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10" i="3"/>
  <c r="L3659"/>
  <c r="L3658"/>
  <c r="L3657"/>
  <c r="L3656"/>
  <c r="L3655"/>
  <c r="L3654"/>
  <c r="L3642"/>
  <c r="L3641"/>
  <c r="L3640"/>
  <c r="L3639"/>
  <c r="L3638"/>
  <c r="L3637"/>
  <c r="L1952"/>
  <c r="L1943"/>
  <c r="L1939"/>
  <c r="L1929"/>
  <c r="L1915"/>
  <c r="L1914"/>
  <c r="L1907"/>
  <c r="L1901"/>
  <c r="L1858"/>
  <c r="L1856"/>
  <c r="L1852"/>
  <c r="L1851"/>
  <c r="L1849"/>
  <c r="L1841"/>
  <c r="L1837"/>
  <c r="L1836"/>
  <c r="L1834"/>
  <c r="L1809"/>
  <c r="L1805"/>
  <c r="L1802"/>
  <c r="L1800"/>
  <c r="L1795"/>
  <c r="L1793"/>
  <c r="L1787"/>
  <c r="L1782"/>
  <c r="L1778"/>
  <c r="L1776"/>
  <c r="L1775"/>
  <c r="L1774"/>
  <c r="L1771"/>
  <c r="L1770"/>
  <c r="L1769"/>
  <c r="L1768"/>
  <c r="L1767"/>
  <c r="L1760"/>
  <c r="L1733"/>
  <c r="L1732"/>
  <c r="L1718"/>
  <c r="L1717"/>
  <c r="L1715"/>
  <c r="L1432"/>
  <c r="L1319"/>
  <c r="L1315"/>
  <c r="L4" l="1"/>
</calcChain>
</file>

<file path=xl/sharedStrings.xml><?xml version="1.0" encoding="utf-8"?>
<sst xmlns="http://schemas.openxmlformats.org/spreadsheetml/2006/main" count="11387" uniqueCount="1022">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</sst>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6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333375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3810"/>
  <sheetViews>
    <sheetView tabSelected="1" workbookViewId="0">
      <selection activeCell="I9" sqref="I9:M9"/>
    </sheetView>
  </sheetViews>
  <sheetFormatPr defaultColWidth="13.5703125" defaultRowHeight="15.75" customHeight="1"/>
  <cols>
    <col min="1" max="1" width="13.5703125" style="5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5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76" t="s">
        <v>579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7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SUM(L1409:L3810)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5" s="167" customFormat="1" ht="17.25">
      <c r="A5" s="178" t="s">
        <v>566</v>
      </c>
      <c r="B5" s="179" t="s">
        <v>0</v>
      </c>
      <c r="C5" s="181" t="s">
        <v>565</v>
      </c>
      <c r="D5" s="181" t="s">
        <v>1</v>
      </c>
      <c r="E5" s="183" t="s">
        <v>2</v>
      </c>
      <c r="F5" s="185" t="s">
        <v>3</v>
      </c>
      <c r="G5" s="185"/>
      <c r="H5" s="185"/>
      <c r="I5" s="185" t="s">
        <v>4</v>
      </c>
      <c r="J5" s="185"/>
      <c r="K5" s="185"/>
      <c r="L5" s="181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5" s="167" customFormat="1" ht="17.25">
      <c r="A6" s="178"/>
      <c r="B6" s="180"/>
      <c r="C6" s="182"/>
      <c r="D6" s="182"/>
      <c r="E6" s="184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1"/>
      <c r="M6" s="172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5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3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45198</v>
      </c>
      <c r="B9" s="115" t="s">
        <v>316</v>
      </c>
      <c r="C9" s="115">
        <v>1000</v>
      </c>
      <c r="D9" s="115" t="s">
        <v>10</v>
      </c>
      <c r="E9" s="115">
        <v>540</v>
      </c>
      <c r="F9" s="115">
        <v>545</v>
      </c>
      <c r="G9" s="115">
        <v>552</v>
      </c>
      <c r="H9" s="115">
        <v>560</v>
      </c>
      <c r="I9" s="115">
        <v>5000</v>
      </c>
      <c r="J9" s="115">
        <v>0</v>
      </c>
      <c r="K9" s="115">
        <v>0</v>
      </c>
      <c r="L9" s="115">
        <v>5000</v>
      </c>
      <c r="M9" s="115" t="s">
        <v>468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45197</v>
      </c>
      <c r="B10" s="115" t="s">
        <v>968</v>
      </c>
      <c r="C10" s="115">
        <v>200</v>
      </c>
      <c r="D10" s="115" t="s">
        <v>10</v>
      </c>
      <c r="E10" s="115">
        <v>885</v>
      </c>
      <c r="F10" s="115">
        <v>893</v>
      </c>
      <c r="G10" s="115">
        <v>903</v>
      </c>
      <c r="H10" s="115">
        <v>915</v>
      </c>
      <c r="I10" s="115">
        <v>0</v>
      </c>
      <c r="J10" s="115">
        <v>0</v>
      </c>
      <c r="K10" s="115">
        <v>0</v>
      </c>
      <c r="L10" s="115">
        <v>-3000</v>
      </c>
      <c r="M10" s="115" t="s">
        <v>469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45196</v>
      </c>
      <c r="B11" s="115" t="s">
        <v>303</v>
      </c>
      <c r="C11" s="115">
        <v>1000</v>
      </c>
      <c r="D11" s="115" t="s">
        <v>10</v>
      </c>
      <c r="E11" s="115">
        <v>590</v>
      </c>
      <c r="F11" s="115">
        <v>595</v>
      </c>
      <c r="G11" s="115">
        <v>602</v>
      </c>
      <c r="H11" s="115">
        <v>610</v>
      </c>
      <c r="I11" s="115">
        <v>5000</v>
      </c>
      <c r="J11" s="115">
        <v>0</v>
      </c>
      <c r="K11" s="115">
        <v>0</v>
      </c>
      <c r="L11" s="115">
        <v>5000</v>
      </c>
      <c r="M11" s="115" t="s">
        <v>468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45195</v>
      </c>
      <c r="B12" s="115" t="s">
        <v>537</v>
      </c>
      <c r="C12" s="115">
        <v>1000</v>
      </c>
      <c r="D12" s="115" t="s">
        <v>10</v>
      </c>
      <c r="E12" s="115">
        <v>970</v>
      </c>
      <c r="F12" s="115">
        <v>979</v>
      </c>
      <c r="G12" s="115">
        <v>989</v>
      </c>
      <c r="H12" s="115">
        <v>1000</v>
      </c>
      <c r="I12" s="115">
        <v>0</v>
      </c>
      <c r="J12" s="115">
        <v>0</v>
      </c>
      <c r="K12" s="115">
        <v>0</v>
      </c>
      <c r="L12" s="115">
        <v>0</v>
      </c>
      <c r="M12" s="115" t="s">
        <v>1021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45194</v>
      </c>
      <c r="B13" s="115" t="s">
        <v>158</v>
      </c>
      <c r="C13" s="115">
        <v>1000</v>
      </c>
      <c r="D13" s="115" t="s">
        <v>10</v>
      </c>
      <c r="E13" s="115">
        <v>666</v>
      </c>
      <c r="F13" s="115">
        <v>672</v>
      </c>
      <c r="G13" s="115">
        <v>680</v>
      </c>
      <c r="H13" s="115">
        <v>690</v>
      </c>
      <c r="I13" s="115">
        <v>6000</v>
      </c>
      <c r="J13" s="115">
        <v>0</v>
      </c>
      <c r="K13" s="115">
        <v>0</v>
      </c>
      <c r="L13" s="115">
        <v>6000</v>
      </c>
      <c r="M13" s="115" t="s">
        <v>468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>
        <v>45191</v>
      </c>
      <c r="B14" s="115" t="s">
        <v>918</v>
      </c>
      <c r="C14" s="115">
        <v>1000</v>
      </c>
      <c r="D14" s="115" t="s">
        <v>10</v>
      </c>
      <c r="E14" s="115">
        <v>586</v>
      </c>
      <c r="F14" s="115">
        <v>591</v>
      </c>
      <c r="G14" s="115">
        <v>598</v>
      </c>
      <c r="H14" s="115">
        <v>606</v>
      </c>
      <c r="I14" s="115">
        <v>0</v>
      </c>
      <c r="J14" s="115">
        <v>0</v>
      </c>
      <c r="K14" s="115">
        <v>0</v>
      </c>
      <c r="L14" s="115">
        <v>0</v>
      </c>
      <c r="M14" s="115" t="s">
        <v>474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>
        <v>45190</v>
      </c>
      <c r="B15" s="115" t="s">
        <v>881</v>
      </c>
      <c r="C15" s="115">
        <v>1000</v>
      </c>
      <c r="D15" s="115" t="s">
        <v>10</v>
      </c>
      <c r="E15" s="115">
        <v>802</v>
      </c>
      <c r="F15" s="115">
        <v>810</v>
      </c>
      <c r="G15" s="115">
        <v>820</v>
      </c>
      <c r="H15" s="115">
        <v>832</v>
      </c>
      <c r="I15" s="115">
        <v>0</v>
      </c>
      <c r="J15" s="115">
        <v>0</v>
      </c>
      <c r="K15" s="115">
        <v>0</v>
      </c>
      <c r="L15" s="115">
        <v>0</v>
      </c>
      <c r="M15" s="115" t="s">
        <v>474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45189</v>
      </c>
      <c r="B16" s="115" t="s">
        <v>216</v>
      </c>
      <c r="C16" s="115">
        <v>250</v>
      </c>
      <c r="D16" s="115" t="s">
        <v>10</v>
      </c>
      <c r="E16" s="115">
        <v>702</v>
      </c>
      <c r="F16" s="115">
        <v>709</v>
      </c>
      <c r="G16" s="115">
        <v>718</v>
      </c>
      <c r="H16" s="115">
        <v>729</v>
      </c>
      <c r="I16" s="115">
        <v>0</v>
      </c>
      <c r="J16" s="115">
        <v>0</v>
      </c>
      <c r="K16" s="115">
        <v>0</v>
      </c>
      <c r="L16" s="115">
        <v>-3500</v>
      </c>
      <c r="M16" s="115" t="s">
        <v>469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45184</v>
      </c>
      <c r="B17" s="115" t="s">
        <v>341</v>
      </c>
      <c r="C17" s="115">
        <v>1000</v>
      </c>
      <c r="D17" s="115" t="s">
        <v>10</v>
      </c>
      <c r="E17" s="115">
        <v>1120</v>
      </c>
      <c r="F17" s="115">
        <v>1130</v>
      </c>
      <c r="G17" s="115">
        <v>1145</v>
      </c>
      <c r="H17" s="115">
        <v>1160</v>
      </c>
      <c r="I17" s="115">
        <v>10000</v>
      </c>
      <c r="J17" s="115">
        <v>0</v>
      </c>
      <c r="K17" s="115">
        <v>0</v>
      </c>
      <c r="L17" s="115">
        <v>10000</v>
      </c>
      <c r="M17" s="115" t="s">
        <v>468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45183</v>
      </c>
      <c r="B18" s="115" t="s">
        <v>279</v>
      </c>
      <c r="C18" s="115">
        <v>1300</v>
      </c>
      <c r="D18" s="115" t="s">
        <v>10</v>
      </c>
      <c r="E18" s="115">
        <v>622</v>
      </c>
      <c r="F18" s="115">
        <v>628</v>
      </c>
      <c r="G18" s="115">
        <v>636</v>
      </c>
      <c r="H18" s="115">
        <v>646</v>
      </c>
      <c r="I18" s="115">
        <v>7800</v>
      </c>
      <c r="J18" s="115">
        <v>0</v>
      </c>
      <c r="K18" s="115">
        <v>0</v>
      </c>
      <c r="L18" s="115">
        <v>7800</v>
      </c>
      <c r="M18" s="115" t="s">
        <v>468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45182</v>
      </c>
      <c r="B19" s="115" t="s">
        <v>1020</v>
      </c>
      <c r="C19" s="115">
        <v>1000</v>
      </c>
      <c r="D19" s="115" t="s">
        <v>10</v>
      </c>
      <c r="E19" s="115">
        <v>570</v>
      </c>
      <c r="F19" s="115">
        <v>575</v>
      </c>
      <c r="G19" s="115">
        <v>582</v>
      </c>
      <c r="H19" s="115">
        <v>590</v>
      </c>
      <c r="I19" s="115">
        <v>0</v>
      </c>
      <c r="J19" s="115">
        <v>0</v>
      </c>
      <c r="K19" s="115">
        <v>0</v>
      </c>
      <c r="L19" s="115">
        <v>0</v>
      </c>
      <c r="M19" s="115" t="s">
        <v>474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45181</v>
      </c>
      <c r="B20" s="115" t="s">
        <v>1019</v>
      </c>
      <c r="C20" s="115">
        <v>1000</v>
      </c>
      <c r="D20" s="115" t="s">
        <v>10</v>
      </c>
      <c r="E20" s="115">
        <v>545</v>
      </c>
      <c r="F20" s="115">
        <v>550</v>
      </c>
      <c r="G20" s="115">
        <v>557</v>
      </c>
      <c r="H20" s="115">
        <v>565</v>
      </c>
      <c r="I20" s="115">
        <v>0</v>
      </c>
      <c r="J20" s="115">
        <v>0</v>
      </c>
      <c r="K20" s="115">
        <v>0</v>
      </c>
      <c r="L20" s="115">
        <v>0</v>
      </c>
      <c r="M20" s="115" t="s">
        <v>853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45180</v>
      </c>
      <c r="B21" s="115" t="s">
        <v>323</v>
      </c>
      <c r="C21" s="115">
        <v>1000</v>
      </c>
      <c r="D21" s="115" t="s">
        <v>10</v>
      </c>
      <c r="E21" s="115">
        <v>525</v>
      </c>
      <c r="F21" s="115">
        <v>530</v>
      </c>
      <c r="G21" s="115">
        <v>537</v>
      </c>
      <c r="H21" s="115">
        <v>545</v>
      </c>
      <c r="I21" s="115">
        <v>0</v>
      </c>
      <c r="J21" s="115">
        <v>0</v>
      </c>
      <c r="K21" s="115">
        <v>0</v>
      </c>
      <c r="L21" s="115">
        <v>0</v>
      </c>
      <c r="M21" s="115" t="s">
        <v>474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45177</v>
      </c>
      <c r="B22" s="115" t="s">
        <v>943</v>
      </c>
      <c r="C22" s="115">
        <v>1000</v>
      </c>
      <c r="D22" s="115" t="s">
        <v>10</v>
      </c>
      <c r="E22" s="115">
        <v>727</v>
      </c>
      <c r="F22" s="115">
        <v>734</v>
      </c>
      <c r="G22" s="115">
        <v>743</v>
      </c>
      <c r="H22" s="115">
        <v>754</v>
      </c>
      <c r="I22" s="115">
        <v>7000</v>
      </c>
      <c r="J22" s="115">
        <v>0</v>
      </c>
      <c r="K22" s="115">
        <v>0</v>
      </c>
      <c r="L22" s="115">
        <v>7000</v>
      </c>
      <c r="M22" s="115" t="s">
        <v>468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45176</v>
      </c>
      <c r="B23" s="115" t="s">
        <v>371</v>
      </c>
      <c r="C23" s="115">
        <v>1000</v>
      </c>
      <c r="D23" s="115" t="s">
        <v>10</v>
      </c>
      <c r="E23" s="115">
        <v>1000</v>
      </c>
      <c r="F23" s="115">
        <v>1010</v>
      </c>
      <c r="G23" s="115">
        <v>1025</v>
      </c>
      <c r="H23" s="115">
        <v>1040</v>
      </c>
      <c r="I23" s="115">
        <v>10000</v>
      </c>
      <c r="J23" s="115">
        <v>0</v>
      </c>
      <c r="K23" s="115">
        <v>0</v>
      </c>
      <c r="L23" s="115">
        <v>10000</v>
      </c>
      <c r="M23" s="115" t="s">
        <v>468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45175</v>
      </c>
      <c r="B24" s="115" t="s">
        <v>1018</v>
      </c>
      <c r="C24" s="115">
        <v>500</v>
      </c>
      <c r="D24" s="115" t="s">
        <v>10</v>
      </c>
      <c r="E24" s="115">
        <v>520</v>
      </c>
      <c r="F24" s="115">
        <v>525</v>
      </c>
      <c r="G24" s="115">
        <v>532</v>
      </c>
      <c r="H24" s="115">
        <v>540</v>
      </c>
      <c r="I24" s="115">
        <v>0</v>
      </c>
      <c r="J24" s="115">
        <v>0</v>
      </c>
      <c r="K24" s="115">
        <v>0</v>
      </c>
      <c r="L24" s="115">
        <v>-5000</v>
      </c>
      <c r="M24" s="115" t="s">
        <v>469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45174</v>
      </c>
      <c r="B25" s="115" t="s">
        <v>491</v>
      </c>
      <c r="C25" s="115">
        <v>500</v>
      </c>
      <c r="D25" s="115" t="s">
        <v>10</v>
      </c>
      <c r="E25" s="115">
        <v>512</v>
      </c>
      <c r="F25" s="115">
        <v>517</v>
      </c>
      <c r="G25" s="115">
        <v>524</v>
      </c>
      <c r="H25" s="115">
        <v>532</v>
      </c>
      <c r="I25" s="115">
        <v>0</v>
      </c>
      <c r="J25" s="115">
        <v>0</v>
      </c>
      <c r="K25" s="115">
        <v>0</v>
      </c>
      <c r="L25" s="115">
        <v>-5000</v>
      </c>
      <c r="M25" s="115" t="s">
        <v>469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45173</v>
      </c>
      <c r="B26" s="115" t="s">
        <v>519</v>
      </c>
      <c r="C26" s="115">
        <v>1000</v>
      </c>
      <c r="D26" s="115" t="s">
        <v>10</v>
      </c>
      <c r="E26" s="115">
        <v>1165</v>
      </c>
      <c r="F26" s="115">
        <v>1175</v>
      </c>
      <c r="G26" s="115">
        <v>1190</v>
      </c>
      <c r="H26" s="115">
        <v>1205</v>
      </c>
      <c r="I26" s="115">
        <v>10000</v>
      </c>
      <c r="J26" s="115">
        <v>15000</v>
      </c>
      <c r="K26" s="115">
        <v>15000</v>
      </c>
      <c r="L26" s="115">
        <v>40000</v>
      </c>
      <c r="M26" s="115" t="s">
        <v>472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45170</v>
      </c>
      <c r="B27" s="115" t="s">
        <v>673</v>
      </c>
      <c r="C27" s="115">
        <v>1000</v>
      </c>
      <c r="D27" s="115" t="s">
        <v>10</v>
      </c>
      <c r="E27" s="115">
        <v>930</v>
      </c>
      <c r="F27" s="115">
        <v>939</v>
      </c>
      <c r="G27" s="115">
        <v>950</v>
      </c>
      <c r="H27" s="115">
        <v>963</v>
      </c>
      <c r="I27" s="115">
        <v>0</v>
      </c>
      <c r="J27" s="115">
        <v>0</v>
      </c>
      <c r="K27" s="115">
        <v>0</v>
      </c>
      <c r="L27" s="115">
        <v>0</v>
      </c>
      <c r="M27" s="115" t="s">
        <v>1017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45169</v>
      </c>
      <c r="B28" s="115" t="s">
        <v>303</v>
      </c>
      <c r="C28" s="115">
        <v>1000</v>
      </c>
      <c r="D28" s="115" t="s">
        <v>10</v>
      </c>
      <c r="E28" s="115">
        <v>590</v>
      </c>
      <c r="F28" s="115">
        <v>595</v>
      </c>
      <c r="G28" s="115">
        <v>602</v>
      </c>
      <c r="H28" s="115">
        <v>610</v>
      </c>
      <c r="I28" s="115">
        <v>5000</v>
      </c>
      <c r="J28" s="115">
        <v>7000</v>
      </c>
      <c r="K28" s="115">
        <v>8000</v>
      </c>
      <c r="L28" s="115">
        <v>20000</v>
      </c>
      <c r="M28" s="115" t="s">
        <v>472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45168</v>
      </c>
      <c r="B29" s="115" t="s">
        <v>1016</v>
      </c>
      <c r="C29" s="115">
        <v>1000</v>
      </c>
      <c r="D29" s="115" t="s">
        <v>10</v>
      </c>
      <c r="E29" s="115">
        <v>592</v>
      </c>
      <c r="F29" s="115">
        <v>597</v>
      </c>
      <c r="G29" s="115">
        <v>604</v>
      </c>
      <c r="H29" s="115">
        <v>613</v>
      </c>
      <c r="I29" s="115">
        <v>5000</v>
      </c>
      <c r="J29" s="115">
        <v>0</v>
      </c>
      <c r="K29" s="115">
        <v>0</v>
      </c>
      <c r="L29" s="115">
        <v>5000</v>
      </c>
      <c r="M29" s="115" t="s">
        <v>468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45167</v>
      </c>
      <c r="B30" s="115" t="s">
        <v>898</v>
      </c>
      <c r="C30" s="115">
        <v>1000</v>
      </c>
      <c r="D30" s="115" t="s">
        <v>10</v>
      </c>
      <c r="E30" s="110">
        <v>540</v>
      </c>
      <c r="F30" s="115">
        <v>545</v>
      </c>
      <c r="G30" s="154">
        <v>552</v>
      </c>
      <c r="H30" s="115">
        <v>560</v>
      </c>
      <c r="I30" s="115">
        <v>5000</v>
      </c>
      <c r="J30" s="115">
        <v>7000</v>
      </c>
      <c r="K30" s="115">
        <v>8000</v>
      </c>
      <c r="L30" s="115">
        <v>20000</v>
      </c>
      <c r="M30" s="115" t="s">
        <v>472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45166</v>
      </c>
      <c r="B31" s="115" t="s">
        <v>1015</v>
      </c>
      <c r="C31" s="115">
        <v>1000</v>
      </c>
      <c r="D31" s="115" t="s">
        <v>10</v>
      </c>
      <c r="E31" s="110">
        <v>525</v>
      </c>
      <c r="F31" s="115">
        <v>530</v>
      </c>
      <c r="G31" s="154">
        <v>537</v>
      </c>
      <c r="H31" s="115">
        <v>545</v>
      </c>
      <c r="I31" s="115">
        <v>5000</v>
      </c>
      <c r="J31" s="115">
        <v>0</v>
      </c>
      <c r="K31" s="115">
        <v>0</v>
      </c>
      <c r="L31" s="115">
        <v>5000</v>
      </c>
      <c r="M31" s="115" t="s">
        <v>468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45163</v>
      </c>
      <c r="B32" s="115" t="s">
        <v>557</v>
      </c>
      <c r="C32" s="115">
        <v>300</v>
      </c>
      <c r="D32" s="115" t="s">
        <v>10</v>
      </c>
      <c r="E32" s="110">
        <v>2500</v>
      </c>
      <c r="F32" s="115">
        <v>2520</v>
      </c>
      <c r="G32" s="154">
        <v>2550</v>
      </c>
      <c r="H32" s="115">
        <v>2580</v>
      </c>
      <c r="I32" s="115">
        <v>0</v>
      </c>
      <c r="J32" s="115">
        <v>0</v>
      </c>
      <c r="K32" s="115">
        <v>0</v>
      </c>
      <c r="L32" s="115">
        <v>0</v>
      </c>
      <c r="M32" s="115" t="s">
        <v>474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45162</v>
      </c>
      <c r="B33" s="115" t="s">
        <v>288</v>
      </c>
      <c r="C33" s="115">
        <v>1000</v>
      </c>
      <c r="D33" s="115" t="s">
        <v>10</v>
      </c>
      <c r="E33" s="110">
        <v>670</v>
      </c>
      <c r="F33" s="115">
        <v>676</v>
      </c>
      <c r="G33" s="154">
        <v>684</v>
      </c>
      <c r="H33" s="115">
        <v>694</v>
      </c>
      <c r="I33" s="115">
        <v>0</v>
      </c>
      <c r="J33" s="115">
        <v>0</v>
      </c>
      <c r="K33" s="115">
        <v>0</v>
      </c>
      <c r="L33" s="115">
        <v>0</v>
      </c>
      <c r="M33" s="115" t="s">
        <v>1014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45161</v>
      </c>
      <c r="B34" s="115" t="s">
        <v>988</v>
      </c>
      <c r="C34" s="115">
        <v>1000</v>
      </c>
      <c r="D34" s="115" t="s">
        <v>10</v>
      </c>
      <c r="E34" s="110">
        <v>628</v>
      </c>
      <c r="F34" s="115">
        <v>634</v>
      </c>
      <c r="G34" s="154">
        <v>642</v>
      </c>
      <c r="H34" s="115">
        <v>652</v>
      </c>
      <c r="I34" s="115">
        <v>0</v>
      </c>
      <c r="J34" s="115">
        <v>0</v>
      </c>
      <c r="K34" s="115">
        <v>0</v>
      </c>
      <c r="L34" s="115">
        <v>0</v>
      </c>
      <c r="M34" s="115" t="s">
        <v>474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45160</v>
      </c>
      <c r="B35" s="115" t="s">
        <v>420</v>
      </c>
      <c r="C35" s="115">
        <v>1000</v>
      </c>
      <c r="D35" s="115" t="s">
        <v>10</v>
      </c>
      <c r="E35" s="110">
        <v>915</v>
      </c>
      <c r="F35" s="115">
        <v>924</v>
      </c>
      <c r="G35" s="154">
        <v>935</v>
      </c>
      <c r="H35" s="115">
        <v>948</v>
      </c>
      <c r="I35" s="115">
        <v>0</v>
      </c>
      <c r="J35" s="115">
        <v>0</v>
      </c>
      <c r="K35" s="115">
        <v>0</v>
      </c>
      <c r="L35" s="115">
        <v>0</v>
      </c>
      <c r="M35" s="115" t="s">
        <v>1013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45159</v>
      </c>
      <c r="B36" s="115" t="s">
        <v>220</v>
      </c>
      <c r="C36" s="115">
        <v>1000</v>
      </c>
      <c r="D36" s="115" t="s">
        <v>10</v>
      </c>
      <c r="E36" s="110">
        <v>409</v>
      </c>
      <c r="F36" s="115">
        <v>413</v>
      </c>
      <c r="G36" s="154">
        <v>418</v>
      </c>
      <c r="H36" s="115">
        <v>424</v>
      </c>
      <c r="I36" s="115">
        <v>0</v>
      </c>
      <c r="J36" s="115">
        <v>0</v>
      </c>
      <c r="K36" s="115">
        <v>0</v>
      </c>
      <c r="L36" s="115">
        <v>0</v>
      </c>
      <c r="M36" s="115" t="s">
        <v>474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45159</v>
      </c>
      <c r="B37" s="115" t="s">
        <v>279</v>
      </c>
      <c r="C37" s="115">
        <v>1300</v>
      </c>
      <c r="D37" s="115" t="s">
        <v>10</v>
      </c>
      <c r="E37" s="110">
        <v>585</v>
      </c>
      <c r="F37" s="115">
        <v>590</v>
      </c>
      <c r="G37" s="154">
        <v>595</v>
      </c>
      <c r="H37" s="115">
        <v>600</v>
      </c>
      <c r="I37" s="115">
        <v>6500</v>
      </c>
      <c r="J37" s="115">
        <v>0</v>
      </c>
      <c r="K37" s="115">
        <v>0</v>
      </c>
      <c r="L37" s="115">
        <v>6500</v>
      </c>
      <c r="M37" s="115" t="s">
        <v>468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45156</v>
      </c>
      <c r="B38" s="115" t="s">
        <v>195</v>
      </c>
      <c r="C38" s="115">
        <v>1000</v>
      </c>
      <c r="D38" s="115" t="s">
        <v>10</v>
      </c>
      <c r="E38" s="110">
        <v>555</v>
      </c>
      <c r="F38" s="115">
        <v>560</v>
      </c>
      <c r="G38" s="154">
        <v>567</v>
      </c>
      <c r="H38" s="115">
        <v>575</v>
      </c>
      <c r="I38" s="115">
        <v>5000</v>
      </c>
      <c r="J38" s="115">
        <v>0</v>
      </c>
      <c r="K38" s="115">
        <v>0</v>
      </c>
      <c r="L38" s="115">
        <v>5000</v>
      </c>
      <c r="M38" s="115" t="s">
        <v>468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45155</v>
      </c>
      <c r="B39" s="115" t="s">
        <v>220</v>
      </c>
      <c r="C39" s="115">
        <v>1000</v>
      </c>
      <c r="D39" s="115" t="s">
        <v>10</v>
      </c>
      <c r="E39" s="110">
        <v>409</v>
      </c>
      <c r="F39" s="115">
        <v>413</v>
      </c>
      <c r="G39" s="154">
        <v>418</v>
      </c>
      <c r="H39" s="115">
        <v>424</v>
      </c>
      <c r="I39" s="115">
        <v>0</v>
      </c>
      <c r="J39" s="115">
        <v>0</v>
      </c>
      <c r="K39" s="115">
        <v>0</v>
      </c>
      <c r="L39" s="115">
        <v>0</v>
      </c>
      <c r="M39" s="115" t="s">
        <v>474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45154</v>
      </c>
      <c r="B40" s="115" t="s">
        <v>823</v>
      </c>
      <c r="C40" s="115">
        <v>1000</v>
      </c>
      <c r="D40" s="115" t="s">
        <v>10</v>
      </c>
      <c r="E40" s="110">
        <v>680</v>
      </c>
      <c r="F40" s="115">
        <v>686</v>
      </c>
      <c r="G40" s="154">
        <v>694</v>
      </c>
      <c r="H40" s="115">
        <v>704</v>
      </c>
      <c r="I40" s="115">
        <v>0</v>
      </c>
      <c r="J40" s="115">
        <v>0</v>
      </c>
      <c r="K40" s="115">
        <v>0</v>
      </c>
      <c r="L40" s="115">
        <v>0</v>
      </c>
      <c r="M40" s="115" t="s">
        <v>1012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45152</v>
      </c>
      <c r="B41" s="115" t="s">
        <v>1011</v>
      </c>
      <c r="C41" s="115">
        <v>1000</v>
      </c>
      <c r="D41" s="115" t="s">
        <v>10</v>
      </c>
      <c r="E41" s="110">
        <v>536</v>
      </c>
      <c r="F41" s="115">
        <v>541</v>
      </c>
      <c r="G41" s="154">
        <v>548</v>
      </c>
      <c r="H41" s="115">
        <v>556</v>
      </c>
      <c r="I41" s="115">
        <v>5000</v>
      </c>
      <c r="J41" s="115">
        <v>0</v>
      </c>
      <c r="K41" s="115">
        <v>0</v>
      </c>
      <c r="L41" s="115">
        <v>5000</v>
      </c>
      <c r="M41" s="115" t="s">
        <v>468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45149</v>
      </c>
      <c r="B42" s="115" t="s">
        <v>689</v>
      </c>
      <c r="C42" s="115">
        <v>1200</v>
      </c>
      <c r="D42" s="115" t="s">
        <v>10</v>
      </c>
      <c r="E42" s="110">
        <v>895</v>
      </c>
      <c r="F42" s="115">
        <v>905</v>
      </c>
      <c r="G42" s="154">
        <v>920</v>
      </c>
      <c r="H42" s="115">
        <v>932</v>
      </c>
      <c r="I42" s="115">
        <v>12000</v>
      </c>
      <c r="J42" s="115">
        <v>18000</v>
      </c>
      <c r="K42" s="115">
        <v>0</v>
      </c>
      <c r="L42" s="115">
        <v>30000</v>
      </c>
      <c r="M42" s="115" t="s">
        <v>480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45148</v>
      </c>
      <c r="B43" s="115" t="s">
        <v>40</v>
      </c>
      <c r="C43" s="115">
        <v>1000</v>
      </c>
      <c r="D43" s="115" t="s">
        <v>10</v>
      </c>
      <c r="E43" s="110">
        <v>885</v>
      </c>
      <c r="F43" s="115">
        <v>895</v>
      </c>
      <c r="G43" s="154">
        <v>910</v>
      </c>
      <c r="H43" s="115">
        <v>925</v>
      </c>
      <c r="I43" s="115">
        <v>0</v>
      </c>
      <c r="J43" s="115">
        <v>0</v>
      </c>
      <c r="K43" s="115">
        <v>0</v>
      </c>
      <c r="L43" s="115">
        <v>0</v>
      </c>
      <c r="M43" s="115" t="s">
        <v>474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45147</v>
      </c>
      <c r="B44" s="115" t="s">
        <v>420</v>
      </c>
      <c r="C44" s="115">
        <v>200</v>
      </c>
      <c r="D44" s="115" t="s">
        <v>10</v>
      </c>
      <c r="E44" s="110">
        <v>830</v>
      </c>
      <c r="F44" s="115">
        <v>840</v>
      </c>
      <c r="G44" s="154">
        <v>855</v>
      </c>
      <c r="H44" s="115">
        <v>870</v>
      </c>
      <c r="I44" s="115">
        <v>0</v>
      </c>
      <c r="J44" s="115">
        <v>0</v>
      </c>
      <c r="K44" s="115">
        <v>0</v>
      </c>
      <c r="L44" s="115">
        <v>-4000</v>
      </c>
      <c r="M44" s="115" t="s">
        <v>469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45146</v>
      </c>
      <c r="B45" s="115" t="s">
        <v>420</v>
      </c>
      <c r="C45" s="115">
        <v>500</v>
      </c>
      <c r="D45" s="115" t="s">
        <v>10</v>
      </c>
      <c r="E45" s="110">
        <v>830</v>
      </c>
      <c r="F45" s="115">
        <v>838</v>
      </c>
      <c r="G45" s="154">
        <v>848</v>
      </c>
      <c r="H45" s="115">
        <v>860</v>
      </c>
      <c r="I45" s="115">
        <v>0</v>
      </c>
      <c r="J45" s="115">
        <v>0</v>
      </c>
      <c r="K45" s="115">
        <v>0</v>
      </c>
      <c r="L45" s="115">
        <v>-7500</v>
      </c>
      <c r="M45" s="115" t="s">
        <v>469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45145</v>
      </c>
      <c r="B46" s="115" t="s">
        <v>689</v>
      </c>
      <c r="C46" s="115">
        <v>1200</v>
      </c>
      <c r="D46" s="115" t="s">
        <v>10</v>
      </c>
      <c r="E46" s="110">
        <v>845</v>
      </c>
      <c r="F46" s="115">
        <v>853</v>
      </c>
      <c r="G46" s="154">
        <v>863</v>
      </c>
      <c r="H46" s="115">
        <v>875</v>
      </c>
      <c r="I46" s="115">
        <v>9600</v>
      </c>
      <c r="J46" s="115">
        <v>12000</v>
      </c>
      <c r="K46" s="115">
        <v>0</v>
      </c>
      <c r="L46" s="115">
        <v>21600</v>
      </c>
      <c r="M46" s="115" t="s">
        <v>480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45141</v>
      </c>
      <c r="B47" s="115" t="s">
        <v>570</v>
      </c>
      <c r="C47" s="115">
        <v>1200</v>
      </c>
      <c r="D47" s="115" t="s">
        <v>10</v>
      </c>
      <c r="E47" s="110">
        <v>571</v>
      </c>
      <c r="F47" s="115">
        <v>576</v>
      </c>
      <c r="G47" s="154">
        <v>582</v>
      </c>
      <c r="H47" s="115">
        <v>589</v>
      </c>
      <c r="I47" s="115">
        <v>4800</v>
      </c>
      <c r="J47" s="115">
        <v>0</v>
      </c>
      <c r="K47" s="115">
        <v>0</v>
      </c>
      <c r="L47" s="115">
        <v>4800</v>
      </c>
      <c r="M47" s="115" t="s">
        <v>468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45138</v>
      </c>
      <c r="B48" s="115" t="s">
        <v>942</v>
      </c>
      <c r="C48" s="115">
        <v>1000</v>
      </c>
      <c r="D48" s="115" t="s">
        <v>10</v>
      </c>
      <c r="E48" s="110">
        <v>530</v>
      </c>
      <c r="F48" s="115">
        <v>535</v>
      </c>
      <c r="G48" s="154">
        <v>542</v>
      </c>
      <c r="H48" s="115">
        <v>550</v>
      </c>
      <c r="I48" s="115">
        <v>0</v>
      </c>
      <c r="J48" s="115">
        <v>0</v>
      </c>
      <c r="K48" s="115">
        <v>0</v>
      </c>
      <c r="L48" s="115">
        <v>0</v>
      </c>
      <c r="M48" s="115" t="s">
        <v>1010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45127</v>
      </c>
      <c r="B49" s="115" t="s">
        <v>570</v>
      </c>
      <c r="C49" s="115">
        <v>1200</v>
      </c>
      <c r="D49" s="115" t="s">
        <v>10</v>
      </c>
      <c r="E49" s="110">
        <v>540</v>
      </c>
      <c r="F49" s="115">
        <v>545</v>
      </c>
      <c r="G49" s="154">
        <v>552</v>
      </c>
      <c r="H49" s="115">
        <v>560</v>
      </c>
      <c r="I49" s="115">
        <v>0</v>
      </c>
      <c r="J49" s="115">
        <v>0</v>
      </c>
      <c r="K49" s="115">
        <v>0</v>
      </c>
      <c r="L49" s="115">
        <v>0</v>
      </c>
      <c r="M49" s="115" t="s">
        <v>473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45126</v>
      </c>
      <c r="B50" s="115" t="s">
        <v>303</v>
      </c>
      <c r="C50" s="115">
        <v>500</v>
      </c>
      <c r="D50" s="115" t="s">
        <v>10</v>
      </c>
      <c r="E50" s="110">
        <v>563</v>
      </c>
      <c r="F50" s="115">
        <v>568</v>
      </c>
      <c r="G50" s="154">
        <v>575</v>
      </c>
      <c r="H50" s="115">
        <v>583</v>
      </c>
      <c r="I50" s="115">
        <v>0</v>
      </c>
      <c r="J50" s="115">
        <v>0</v>
      </c>
      <c r="K50" s="115">
        <v>0</v>
      </c>
      <c r="L50" s="115">
        <v>-5000</v>
      </c>
      <c r="M50" s="115" t="s">
        <v>469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45125</v>
      </c>
      <c r="B51" s="115" t="s">
        <v>650</v>
      </c>
      <c r="C51" s="115">
        <v>1000</v>
      </c>
      <c r="D51" s="115" t="s">
        <v>10</v>
      </c>
      <c r="E51" s="110">
        <v>872</v>
      </c>
      <c r="F51" s="115">
        <v>880</v>
      </c>
      <c r="G51" s="154">
        <v>889</v>
      </c>
      <c r="H51" s="115">
        <v>899</v>
      </c>
      <c r="I51" s="115">
        <v>0</v>
      </c>
      <c r="J51" s="115">
        <v>0</v>
      </c>
      <c r="K51" s="115">
        <v>0</v>
      </c>
      <c r="L51" s="115">
        <v>0</v>
      </c>
      <c r="M51" s="115" t="s">
        <v>473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45124</v>
      </c>
      <c r="B52" s="115" t="s">
        <v>220</v>
      </c>
      <c r="C52" s="115">
        <v>1000</v>
      </c>
      <c r="D52" s="115" t="s">
        <v>10</v>
      </c>
      <c r="E52" s="110">
        <v>420</v>
      </c>
      <c r="F52" s="115">
        <v>424</v>
      </c>
      <c r="G52" s="154">
        <v>429</v>
      </c>
      <c r="H52" s="115">
        <v>435</v>
      </c>
      <c r="I52" s="115">
        <v>0</v>
      </c>
      <c r="J52" s="115">
        <v>0</v>
      </c>
      <c r="K52" s="115">
        <v>0</v>
      </c>
      <c r="L52" s="115">
        <v>0</v>
      </c>
      <c r="M52" s="115" t="s">
        <v>474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45121</v>
      </c>
      <c r="B53" s="115" t="s">
        <v>858</v>
      </c>
      <c r="C53" s="115">
        <v>1300</v>
      </c>
      <c r="D53" s="115" t="s">
        <v>10</v>
      </c>
      <c r="E53" s="110">
        <v>620</v>
      </c>
      <c r="F53" s="115">
        <v>626</v>
      </c>
      <c r="G53" s="154">
        <v>634</v>
      </c>
      <c r="H53" s="115">
        <v>644</v>
      </c>
      <c r="I53" s="115">
        <v>7800</v>
      </c>
      <c r="J53" s="115">
        <v>8000</v>
      </c>
      <c r="K53" s="115">
        <v>13000</v>
      </c>
      <c r="L53" s="115">
        <v>28800</v>
      </c>
      <c r="M53" s="115" t="s">
        <v>472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45120</v>
      </c>
      <c r="B54" s="115" t="s">
        <v>858</v>
      </c>
      <c r="C54" s="115">
        <v>1300</v>
      </c>
      <c r="D54" s="115" t="s">
        <v>10</v>
      </c>
      <c r="E54" s="110">
        <v>609</v>
      </c>
      <c r="F54" s="115">
        <v>615</v>
      </c>
      <c r="G54" s="154">
        <v>622</v>
      </c>
      <c r="H54" s="115">
        <v>630</v>
      </c>
      <c r="I54" s="115">
        <v>7800</v>
      </c>
      <c r="J54" s="115">
        <v>0</v>
      </c>
      <c r="K54" s="115">
        <v>0</v>
      </c>
      <c r="L54" s="115">
        <v>7800</v>
      </c>
      <c r="M54" s="115" t="s">
        <v>468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45119</v>
      </c>
      <c r="B55" s="115" t="s">
        <v>1009</v>
      </c>
      <c r="C55" s="115">
        <v>1000</v>
      </c>
      <c r="D55" s="115" t="s">
        <v>10</v>
      </c>
      <c r="E55" s="110">
        <v>570</v>
      </c>
      <c r="F55" s="115">
        <v>576</v>
      </c>
      <c r="G55" s="154">
        <v>584</v>
      </c>
      <c r="H55" s="115">
        <v>594</v>
      </c>
      <c r="I55" s="115">
        <v>6000</v>
      </c>
      <c r="J55" s="115">
        <v>8000</v>
      </c>
      <c r="K55" s="115">
        <v>0</v>
      </c>
      <c r="L55" s="115">
        <v>14000</v>
      </c>
      <c r="M55" s="115" t="s">
        <v>480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45118</v>
      </c>
      <c r="B56" s="115" t="s">
        <v>420</v>
      </c>
      <c r="C56" s="115">
        <v>1000</v>
      </c>
      <c r="D56" s="115" t="s">
        <v>10</v>
      </c>
      <c r="E56" s="110">
        <v>825</v>
      </c>
      <c r="F56" s="115">
        <v>835</v>
      </c>
      <c r="G56" s="154">
        <v>850</v>
      </c>
      <c r="H56" s="115">
        <v>865</v>
      </c>
      <c r="I56" s="115">
        <v>0</v>
      </c>
      <c r="J56" s="115">
        <v>0</v>
      </c>
      <c r="K56" s="115">
        <v>0</v>
      </c>
      <c r="L56" s="115">
        <v>0</v>
      </c>
      <c r="M56" s="115" t="s">
        <v>473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45117</v>
      </c>
      <c r="B57" s="115" t="s">
        <v>464</v>
      </c>
      <c r="C57" s="115">
        <v>1000</v>
      </c>
      <c r="D57" s="115" t="s">
        <v>10</v>
      </c>
      <c r="E57" s="110">
        <v>514</v>
      </c>
      <c r="F57" s="115">
        <v>519</v>
      </c>
      <c r="G57" s="154">
        <v>526</v>
      </c>
      <c r="H57" s="115">
        <v>534</v>
      </c>
      <c r="I57" s="115">
        <v>0</v>
      </c>
      <c r="J57" s="115">
        <v>0</v>
      </c>
      <c r="K57" s="115">
        <v>0</v>
      </c>
      <c r="L57" s="115">
        <v>0</v>
      </c>
      <c r="M57" s="115" t="s">
        <v>474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45114</v>
      </c>
      <c r="B58" s="115" t="s">
        <v>429</v>
      </c>
      <c r="C58" s="115">
        <v>1000</v>
      </c>
      <c r="D58" s="115" t="s">
        <v>10</v>
      </c>
      <c r="E58" s="110">
        <v>590</v>
      </c>
      <c r="F58" s="115">
        <v>596</v>
      </c>
      <c r="G58" s="154">
        <v>604</v>
      </c>
      <c r="H58" s="115">
        <v>614</v>
      </c>
      <c r="I58" s="115">
        <v>0</v>
      </c>
      <c r="J58" s="115">
        <v>0</v>
      </c>
      <c r="K58" s="115">
        <v>0</v>
      </c>
      <c r="L58" s="115">
        <v>0</v>
      </c>
      <c r="M58" s="115" t="s">
        <v>474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45113</v>
      </c>
      <c r="B59" s="115" t="s">
        <v>534</v>
      </c>
      <c r="C59" s="115">
        <v>1000</v>
      </c>
      <c r="D59" s="115" t="s">
        <v>10</v>
      </c>
      <c r="E59" s="110">
        <v>512</v>
      </c>
      <c r="F59" s="115">
        <v>517</v>
      </c>
      <c r="G59" s="154">
        <v>524</v>
      </c>
      <c r="H59" s="115">
        <v>532</v>
      </c>
      <c r="I59" s="115">
        <v>5000</v>
      </c>
      <c r="J59" s="115">
        <v>0</v>
      </c>
      <c r="K59" s="115">
        <v>0</v>
      </c>
      <c r="L59" s="115">
        <v>5000</v>
      </c>
      <c r="M59" s="115" t="s">
        <v>468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45112</v>
      </c>
      <c r="B60" s="115" t="s">
        <v>45</v>
      </c>
      <c r="C60" s="115">
        <v>1000</v>
      </c>
      <c r="D60" s="115" t="s">
        <v>10</v>
      </c>
      <c r="E60" s="110">
        <v>273</v>
      </c>
      <c r="F60" s="115">
        <v>275</v>
      </c>
      <c r="G60" s="154">
        <v>278</v>
      </c>
      <c r="H60" s="115">
        <v>282</v>
      </c>
      <c r="I60" s="115">
        <v>2000</v>
      </c>
      <c r="J60" s="115">
        <v>3000</v>
      </c>
      <c r="K60" s="115">
        <v>0</v>
      </c>
      <c r="L60" s="115">
        <v>5000</v>
      </c>
      <c r="M60" s="115" t="s">
        <v>480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45111</v>
      </c>
      <c r="B61" s="115" t="s">
        <v>974</v>
      </c>
      <c r="C61" s="115">
        <v>1000</v>
      </c>
      <c r="D61" s="115" t="s">
        <v>10</v>
      </c>
      <c r="E61" s="110">
        <v>575</v>
      </c>
      <c r="F61" s="115">
        <v>580</v>
      </c>
      <c r="G61" s="154">
        <v>587</v>
      </c>
      <c r="H61" s="115">
        <v>595</v>
      </c>
      <c r="I61" s="115">
        <v>0</v>
      </c>
      <c r="J61" s="115">
        <v>0</v>
      </c>
      <c r="K61" s="115">
        <v>0</v>
      </c>
      <c r="L61" s="115">
        <v>0</v>
      </c>
      <c r="M61" s="115" t="s">
        <v>474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45110</v>
      </c>
      <c r="B62" s="115" t="s">
        <v>689</v>
      </c>
      <c r="C62" s="115">
        <v>1000</v>
      </c>
      <c r="D62" s="115" t="s">
        <v>10</v>
      </c>
      <c r="E62" s="110">
        <v>745</v>
      </c>
      <c r="F62" s="115">
        <v>752</v>
      </c>
      <c r="G62" s="154">
        <v>760</v>
      </c>
      <c r="H62" s="115">
        <v>769</v>
      </c>
      <c r="I62" s="115">
        <v>0</v>
      </c>
      <c r="J62" s="115">
        <v>0</v>
      </c>
      <c r="K62" s="115">
        <v>0</v>
      </c>
      <c r="L62" s="115">
        <v>0</v>
      </c>
      <c r="M62" s="115" t="s">
        <v>474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45107</v>
      </c>
      <c r="B63" s="115" t="s">
        <v>284</v>
      </c>
      <c r="C63" s="115">
        <v>400</v>
      </c>
      <c r="D63" s="115" t="s">
        <v>10</v>
      </c>
      <c r="E63" s="110">
        <v>1520</v>
      </c>
      <c r="F63" s="115">
        <v>1530</v>
      </c>
      <c r="G63" s="154">
        <v>1545</v>
      </c>
      <c r="H63" s="115">
        <v>1560</v>
      </c>
      <c r="I63" s="115">
        <v>0</v>
      </c>
      <c r="J63" s="115">
        <v>0</v>
      </c>
      <c r="K63" s="115">
        <v>0</v>
      </c>
      <c r="L63" s="115">
        <v>0</v>
      </c>
      <c r="M63" s="115" t="s">
        <v>1008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45104</v>
      </c>
      <c r="B64" s="115" t="s">
        <v>420</v>
      </c>
      <c r="C64" s="115">
        <v>1000</v>
      </c>
      <c r="D64" s="115" t="s">
        <v>10</v>
      </c>
      <c r="E64" s="110">
        <v>813</v>
      </c>
      <c r="F64" s="115">
        <v>821</v>
      </c>
      <c r="G64" s="154">
        <v>830</v>
      </c>
      <c r="H64" s="115">
        <v>840</v>
      </c>
      <c r="I64" s="115">
        <v>0</v>
      </c>
      <c r="J64" s="115">
        <v>0</v>
      </c>
      <c r="K64" s="115">
        <v>0</v>
      </c>
      <c r="L64" s="115">
        <v>0</v>
      </c>
      <c r="M64" s="115" t="s">
        <v>474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45103</v>
      </c>
      <c r="B65" s="115" t="s">
        <v>491</v>
      </c>
      <c r="C65" s="115">
        <v>580</v>
      </c>
      <c r="D65" s="115" t="s">
        <v>10</v>
      </c>
      <c r="E65" s="110">
        <v>507</v>
      </c>
      <c r="F65" s="115">
        <v>512</v>
      </c>
      <c r="G65" s="154">
        <v>519</v>
      </c>
      <c r="H65" s="115">
        <v>527</v>
      </c>
      <c r="I65" s="115">
        <v>0</v>
      </c>
      <c r="J65" s="115">
        <v>0</v>
      </c>
      <c r="K65" s="115">
        <v>0</v>
      </c>
      <c r="L65" s="115">
        <v>0</v>
      </c>
      <c r="M65" s="115" t="s">
        <v>1007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45100</v>
      </c>
      <c r="B66" s="115" t="s">
        <v>678</v>
      </c>
      <c r="C66" s="115">
        <v>1000</v>
      </c>
      <c r="D66" s="115" t="s">
        <v>10</v>
      </c>
      <c r="E66" s="110">
        <v>490</v>
      </c>
      <c r="F66" s="115">
        <v>494</v>
      </c>
      <c r="G66" s="154">
        <v>499</v>
      </c>
      <c r="H66" s="115">
        <v>505</v>
      </c>
      <c r="I66" s="115">
        <v>0</v>
      </c>
      <c r="J66" s="115">
        <v>0</v>
      </c>
      <c r="K66" s="115">
        <v>0</v>
      </c>
      <c r="L66" s="115">
        <v>0</v>
      </c>
      <c r="M66" s="115" t="s">
        <v>474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45099</v>
      </c>
      <c r="B67" s="115" t="s">
        <v>1006</v>
      </c>
      <c r="C67" s="115">
        <v>1600</v>
      </c>
      <c r="D67" s="115" t="s">
        <v>10</v>
      </c>
      <c r="E67" s="110">
        <v>406</v>
      </c>
      <c r="F67" s="115">
        <v>410</v>
      </c>
      <c r="G67" s="154">
        <v>415</v>
      </c>
      <c r="H67" s="115">
        <v>422</v>
      </c>
      <c r="I67" s="115">
        <v>6400</v>
      </c>
      <c r="J67" s="115">
        <v>0</v>
      </c>
      <c r="K67" s="115">
        <v>0</v>
      </c>
      <c r="L67" s="115">
        <v>6400</v>
      </c>
      <c r="M67" s="115" t="s">
        <v>468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45098</v>
      </c>
      <c r="B68" s="115" t="s">
        <v>942</v>
      </c>
      <c r="C68" s="115">
        <v>1000</v>
      </c>
      <c r="D68" s="115" t="s">
        <v>10</v>
      </c>
      <c r="E68" s="110">
        <v>517</v>
      </c>
      <c r="F68" s="115">
        <v>522</v>
      </c>
      <c r="G68" s="154">
        <v>529</v>
      </c>
      <c r="H68" s="115">
        <v>537</v>
      </c>
      <c r="I68" s="115">
        <v>5000</v>
      </c>
      <c r="J68" s="115">
        <v>0</v>
      </c>
      <c r="K68" s="115">
        <v>0</v>
      </c>
      <c r="L68" s="115">
        <v>5000</v>
      </c>
      <c r="M68" s="115" t="s">
        <v>468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45097</v>
      </c>
      <c r="B69" s="115" t="s">
        <v>1005</v>
      </c>
      <c r="C69" s="115">
        <v>1000</v>
      </c>
      <c r="D69" s="115" t="s">
        <v>10</v>
      </c>
      <c r="E69" s="110">
        <v>1030</v>
      </c>
      <c r="F69" s="115">
        <v>1040</v>
      </c>
      <c r="G69" s="154">
        <v>1055</v>
      </c>
      <c r="H69" s="115">
        <v>1070</v>
      </c>
      <c r="I69" s="115">
        <v>10000</v>
      </c>
      <c r="J69" s="115">
        <v>0</v>
      </c>
      <c r="K69" s="115">
        <v>0</v>
      </c>
      <c r="L69" s="115">
        <v>10000</v>
      </c>
      <c r="M69" s="115" t="s">
        <v>468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45096</v>
      </c>
      <c r="B70" s="115" t="s">
        <v>463</v>
      </c>
      <c r="C70" s="115">
        <v>1000</v>
      </c>
      <c r="D70" s="115" t="s">
        <v>10</v>
      </c>
      <c r="E70" s="110">
        <v>638</v>
      </c>
      <c r="F70" s="115">
        <v>644</v>
      </c>
      <c r="G70" s="154">
        <v>652</v>
      </c>
      <c r="H70" s="115">
        <v>662</v>
      </c>
      <c r="I70" s="115">
        <v>0</v>
      </c>
      <c r="J70" s="115">
        <v>0</v>
      </c>
      <c r="K70" s="115">
        <v>0</v>
      </c>
      <c r="L70" s="115">
        <v>0</v>
      </c>
      <c r="M70" s="115" t="s">
        <v>853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45093</v>
      </c>
      <c r="B71" s="115" t="s">
        <v>942</v>
      </c>
      <c r="C71" s="115">
        <v>1000</v>
      </c>
      <c r="D71" s="115" t="s">
        <v>10</v>
      </c>
      <c r="E71" s="110">
        <v>503</v>
      </c>
      <c r="F71" s="115">
        <v>508</v>
      </c>
      <c r="G71" s="154">
        <v>515</v>
      </c>
      <c r="H71" s="115">
        <v>523</v>
      </c>
      <c r="I71" s="115">
        <v>5000</v>
      </c>
      <c r="J71" s="115">
        <v>0</v>
      </c>
      <c r="K71" s="115">
        <v>0</v>
      </c>
      <c r="L71" s="115">
        <v>5000</v>
      </c>
      <c r="M71" s="115" t="s">
        <v>468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45092</v>
      </c>
      <c r="B72" s="115" t="s">
        <v>1004</v>
      </c>
      <c r="C72" s="115">
        <v>500</v>
      </c>
      <c r="D72" s="115" t="s">
        <v>10</v>
      </c>
      <c r="E72" s="110">
        <v>506</v>
      </c>
      <c r="F72" s="115">
        <v>511</v>
      </c>
      <c r="G72" s="154">
        <v>518</v>
      </c>
      <c r="H72" s="115">
        <v>526</v>
      </c>
      <c r="I72" s="115">
        <v>0</v>
      </c>
      <c r="J72" s="115">
        <v>0</v>
      </c>
      <c r="K72" s="115">
        <v>0</v>
      </c>
      <c r="L72" s="115">
        <v>-5000</v>
      </c>
      <c r="M72" s="115" t="s">
        <v>469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45091</v>
      </c>
      <c r="B73" s="115" t="s">
        <v>491</v>
      </c>
      <c r="C73" s="115">
        <v>850</v>
      </c>
      <c r="D73" s="115" t="s">
        <v>10</v>
      </c>
      <c r="E73" s="110">
        <v>522</v>
      </c>
      <c r="F73" s="115">
        <v>527</v>
      </c>
      <c r="G73" s="154">
        <v>534</v>
      </c>
      <c r="H73" s="115">
        <v>542</v>
      </c>
      <c r="I73" s="115">
        <v>0</v>
      </c>
      <c r="J73" s="115">
        <v>0</v>
      </c>
      <c r="K73" s="115">
        <v>0</v>
      </c>
      <c r="L73" s="115">
        <v>0</v>
      </c>
      <c r="M73" s="115" t="s">
        <v>1003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45090</v>
      </c>
      <c r="B74" s="115" t="s">
        <v>988</v>
      </c>
      <c r="C74" s="115">
        <v>1000</v>
      </c>
      <c r="D74" s="115" t="s">
        <v>10</v>
      </c>
      <c r="E74" s="110">
        <v>517</v>
      </c>
      <c r="F74" s="115">
        <v>522</v>
      </c>
      <c r="G74" s="154">
        <v>529</v>
      </c>
      <c r="H74" s="115">
        <v>537</v>
      </c>
      <c r="I74" s="115">
        <v>0</v>
      </c>
      <c r="J74" s="115">
        <v>0</v>
      </c>
      <c r="K74" s="115">
        <v>0</v>
      </c>
      <c r="L74" s="115">
        <v>0</v>
      </c>
      <c r="M74" s="115" t="s">
        <v>473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45089</v>
      </c>
      <c r="B75" s="115" t="s">
        <v>22</v>
      </c>
      <c r="C75" s="115">
        <v>1000</v>
      </c>
      <c r="D75" s="115" t="s">
        <v>10</v>
      </c>
      <c r="E75" s="110">
        <v>775</v>
      </c>
      <c r="F75" s="115">
        <v>782</v>
      </c>
      <c r="G75" s="154">
        <v>790</v>
      </c>
      <c r="H75" s="115">
        <v>799</v>
      </c>
      <c r="I75" s="115">
        <v>0</v>
      </c>
      <c r="J75" s="115">
        <v>0</v>
      </c>
      <c r="K75" s="115">
        <v>0</v>
      </c>
      <c r="L75" s="115">
        <v>0</v>
      </c>
      <c r="M75" s="115" t="s">
        <v>474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45086</v>
      </c>
      <c r="B76" s="115" t="s">
        <v>1002</v>
      </c>
      <c r="C76" s="115">
        <v>1000</v>
      </c>
      <c r="D76" s="115" t="s">
        <v>10</v>
      </c>
      <c r="E76" s="110">
        <v>570</v>
      </c>
      <c r="F76" s="115">
        <v>575</v>
      </c>
      <c r="G76" s="154">
        <v>582</v>
      </c>
      <c r="H76" s="115">
        <v>590</v>
      </c>
      <c r="I76" s="115">
        <v>5000</v>
      </c>
      <c r="J76" s="115">
        <v>0</v>
      </c>
      <c r="K76" s="115">
        <v>0</v>
      </c>
      <c r="L76" s="115">
        <v>5000</v>
      </c>
      <c r="M76" s="115" t="s">
        <v>468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45085</v>
      </c>
      <c r="B77" s="115" t="s">
        <v>848</v>
      </c>
      <c r="C77" s="115">
        <v>1000</v>
      </c>
      <c r="D77" s="115" t="s">
        <v>10</v>
      </c>
      <c r="E77" s="110">
        <v>1015</v>
      </c>
      <c r="F77" s="115">
        <v>1025</v>
      </c>
      <c r="G77" s="154">
        <v>1040</v>
      </c>
      <c r="H77" s="115">
        <v>1055</v>
      </c>
      <c r="I77" s="115">
        <v>0</v>
      </c>
      <c r="J77" s="115">
        <v>0</v>
      </c>
      <c r="K77" s="115">
        <v>0</v>
      </c>
      <c r="L77" s="115">
        <v>0</v>
      </c>
      <c r="M77" s="115" t="s">
        <v>474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45084</v>
      </c>
      <c r="B78" s="115" t="s">
        <v>823</v>
      </c>
      <c r="C78" s="115">
        <v>1000</v>
      </c>
      <c r="D78" s="115" t="s">
        <v>10</v>
      </c>
      <c r="E78" s="110">
        <v>655</v>
      </c>
      <c r="F78" s="115">
        <v>661</v>
      </c>
      <c r="G78" s="154">
        <v>669</v>
      </c>
      <c r="H78" s="115">
        <v>679</v>
      </c>
      <c r="I78" s="115">
        <v>0</v>
      </c>
      <c r="J78" s="115">
        <v>0</v>
      </c>
      <c r="K78" s="115">
        <v>0</v>
      </c>
      <c r="L78" s="115">
        <v>0</v>
      </c>
      <c r="M78" s="115" t="s">
        <v>474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45083</v>
      </c>
      <c r="B79" s="115" t="s">
        <v>823</v>
      </c>
      <c r="C79" s="115">
        <v>1000</v>
      </c>
      <c r="D79" s="115" t="s">
        <v>10</v>
      </c>
      <c r="E79" s="110">
        <v>625</v>
      </c>
      <c r="F79" s="115">
        <v>631</v>
      </c>
      <c r="G79" s="154">
        <v>639</v>
      </c>
      <c r="H79" s="115">
        <v>649</v>
      </c>
      <c r="I79" s="115">
        <v>6000</v>
      </c>
      <c r="J79" s="115">
        <v>8000</v>
      </c>
      <c r="K79" s="115">
        <v>10000</v>
      </c>
      <c r="L79" s="115">
        <v>24000</v>
      </c>
      <c r="M79" s="115" t="s">
        <v>472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45082</v>
      </c>
      <c r="B80" s="115" t="s">
        <v>365</v>
      </c>
      <c r="C80" s="115">
        <v>1425</v>
      </c>
      <c r="D80" s="115" t="s">
        <v>10</v>
      </c>
      <c r="E80" s="110">
        <v>547.9</v>
      </c>
      <c r="F80" s="115">
        <v>552.9</v>
      </c>
      <c r="G80" s="154">
        <v>559.9</v>
      </c>
      <c r="H80" s="115">
        <v>567.9</v>
      </c>
      <c r="I80" s="115">
        <v>0</v>
      </c>
      <c r="J80" s="115">
        <v>0</v>
      </c>
      <c r="K80" s="115">
        <v>0</v>
      </c>
      <c r="L80" s="115">
        <v>0</v>
      </c>
      <c r="M80" s="115" t="s">
        <v>1001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45079</v>
      </c>
      <c r="B81" s="115" t="s">
        <v>420</v>
      </c>
      <c r="C81" s="115">
        <v>500</v>
      </c>
      <c r="D81" s="115" t="s">
        <v>10</v>
      </c>
      <c r="E81" s="110">
        <v>1715</v>
      </c>
      <c r="F81" s="115">
        <v>1725</v>
      </c>
      <c r="G81" s="154">
        <v>1740</v>
      </c>
      <c r="H81" s="115">
        <v>1760</v>
      </c>
      <c r="I81" s="115">
        <v>0</v>
      </c>
      <c r="J81" s="115">
        <v>0</v>
      </c>
      <c r="K81" s="115">
        <v>0</v>
      </c>
      <c r="L81" s="115">
        <v>0</v>
      </c>
      <c r="M81" s="115" t="s">
        <v>474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45078</v>
      </c>
      <c r="B82" s="115" t="s">
        <v>387</v>
      </c>
      <c r="C82" s="115">
        <v>975</v>
      </c>
      <c r="D82" s="115" t="s">
        <v>10</v>
      </c>
      <c r="E82" s="110">
        <v>720</v>
      </c>
      <c r="F82" s="115">
        <v>728</v>
      </c>
      <c r="G82" s="154">
        <v>738</v>
      </c>
      <c r="H82" s="115">
        <v>750</v>
      </c>
      <c r="I82" s="115">
        <v>7800</v>
      </c>
      <c r="J82" s="115">
        <v>0</v>
      </c>
      <c r="K82" s="115">
        <v>0</v>
      </c>
      <c r="L82" s="115">
        <v>7800</v>
      </c>
      <c r="M82" s="115" t="s">
        <v>468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45077</v>
      </c>
      <c r="B83" s="115" t="s">
        <v>284</v>
      </c>
      <c r="C83" s="115">
        <v>400</v>
      </c>
      <c r="D83" s="115" t="s">
        <v>10</v>
      </c>
      <c r="E83" s="110">
        <v>1455</v>
      </c>
      <c r="F83" s="115">
        <v>1465</v>
      </c>
      <c r="G83" s="154">
        <v>1480</v>
      </c>
      <c r="H83" s="115">
        <v>1495</v>
      </c>
      <c r="I83" s="115">
        <v>0</v>
      </c>
      <c r="J83" s="115">
        <v>0</v>
      </c>
      <c r="K83" s="115">
        <v>0</v>
      </c>
      <c r="L83" s="115">
        <v>0</v>
      </c>
      <c r="M83" s="115" t="s">
        <v>474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45077</v>
      </c>
      <c r="B84" s="115" t="s">
        <v>688</v>
      </c>
      <c r="C84" s="115">
        <v>600</v>
      </c>
      <c r="D84" s="115" t="s">
        <v>10</v>
      </c>
      <c r="E84" s="110">
        <v>1110</v>
      </c>
      <c r="F84" s="115">
        <v>1122</v>
      </c>
      <c r="G84" s="154">
        <v>1140</v>
      </c>
      <c r="H84" s="115">
        <v>0</v>
      </c>
      <c r="I84" s="115">
        <v>7200</v>
      </c>
      <c r="J84" s="115">
        <v>0</v>
      </c>
      <c r="K84" s="115">
        <v>0</v>
      </c>
      <c r="L84" s="115">
        <v>7200</v>
      </c>
      <c r="M84" s="115" t="s">
        <v>468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45076</v>
      </c>
      <c r="B85" s="115" t="s">
        <v>307</v>
      </c>
      <c r="C85" s="115">
        <v>407</v>
      </c>
      <c r="D85" s="115" t="s">
        <v>10</v>
      </c>
      <c r="E85" s="110">
        <v>1415</v>
      </c>
      <c r="F85" s="115">
        <v>1430</v>
      </c>
      <c r="G85" s="154">
        <v>1450</v>
      </c>
      <c r="H85" s="115">
        <v>1475</v>
      </c>
      <c r="I85" s="115">
        <v>0</v>
      </c>
      <c r="J85" s="115">
        <v>0</v>
      </c>
      <c r="K85" s="115">
        <v>0</v>
      </c>
      <c r="L85" s="115">
        <v>0</v>
      </c>
      <c r="M85" s="115" t="s">
        <v>1000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45075</v>
      </c>
      <c r="B86" s="115" t="s">
        <v>286</v>
      </c>
      <c r="C86" s="115">
        <v>1000</v>
      </c>
      <c r="D86" s="115" t="s">
        <v>10</v>
      </c>
      <c r="E86" s="110">
        <v>1270</v>
      </c>
      <c r="F86" s="115">
        <v>1280</v>
      </c>
      <c r="G86" s="154">
        <v>1290</v>
      </c>
      <c r="H86" s="115">
        <v>1300</v>
      </c>
      <c r="I86" s="115">
        <v>10000</v>
      </c>
      <c r="J86" s="115">
        <v>8000</v>
      </c>
      <c r="K86" s="115">
        <v>0</v>
      </c>
      <c r="L86" s="115">
        <v>18000</v>
      </c>
      <c r="M86" s="115" t="s">
        <v>480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45072</v>
      </c>
      <c r="B87" s="115" t="s">
        <v>341</v>
      </c>
      <c r="C87" s="115">
        <v>500</v>
      </c>
      <c r="D87" s="115" t="s">
        <v>10</v>
      </c>
      <c r="E87" s="110">
        <v>860</v>
      </c>
      <c r="F87" s="115">
        <v>868</v>
      </c>
      <c r="G87" s="154">
        <v>878</v>
      </c>
      <c r="H87" s="115">
        <v>890</v>
      </c>
      <c r="I87" s="115">
        <v>0</v>
      </c>
      <c r="J87" s="115">
        <v>0</v>
      </c>
      <c r="K87" s="115">
        <v>0</v>
      </c>
      <c r="L87" s="115">
        <v>-8000</v>
      </c>
      <c r="M87" s="115" t="s">
        <v>469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45070</v>
      </c>
      <c r="B88" s="115" t="s">
        <v>998</v>
      </c>
      <c r="C88" s="115">
        <v>1000</v>
      </c>
      <c r="D88" s="115" t="s">
        <v>10</v>
      </c>
      <c r="E88" s="110">
        <v>600</v>
      </c>
      <c r="F88" s="115">
        <v>606</v>
      </c>
      <c r="G88" s="154">
        <v>614</v>
      </c>
      <c r="H88" s="115">
        <v>624</v>
      </c>
      <c r="I88" s="115">
        <v>0</v>
      </c>
      <c r="J88" s="115">
        <v>0</v>
      </c>
      <c r="K88" s="115">
        <v>0</v>
      </c>
      <c r="L88" s="115">
        <v>0</v>
      </c>
      <c r="M88" s="115" t="s">
        <v>999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45069</v>
      </c>
      <c r="B89" s="115" t="s">
        <v>998</v>
      </c>
      <c r="C89" s="115">
        <v>1000</v>
      </c>
      <c r="D89" s="115" t="s">
        <v>10</v>
      </c>
      <c r="E89" s="110">
        <v>587</v>
      </c>
      <c r="F89" s="115">
        <v>592</v>
      </c>
      <c r="G89" s="154">
        <v>599</v>
      </c>
      <c r="H89" s="115">
        <v>0</v>
      </c>
      <c r="I89" s="115">
        <v>5000</v>
      </c>
      <c r="J89" s="115">
        <v>0</v>
      </c>
      <c r="K89" s="115">
        <v>0</v>
      </c>
      <c r="L89" s="115">
        <v>5000</v>
      </c>
      <c r="M89" s="115" t="s">
        <v>468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45068</v>
      </c>
      <c r="B90" s="115" t="s">
        <v>286</v>
      </c>
      <c r="C90" s="115">
        <v>1000</v>
      </c>
      <c r="D90" s="115" t="s">
        <v>10</v>
      </c>
      <c r="E90" s="110">
        <v>1215</v>
      </c>
      <c r="F90" s="115">
        <v>1225</v>
      </c>
      <c r="G90" s="154">
        <v>1240</v>
      </c>
      <c r="H90" s="115">
        <v>1260</v>
      </c>
      <c r="I90" s="115">
        <v>10000</v>
      </c>
      <c r="J90" s="115">
        <v>0</v>
      </c>
      <c r="K90" s="115">
        <v>0</v>
      </c>
      <c r="L90" s="115">
        <v>10000</v>
      </c>
      <c r="M90" s="115" t="s">
        <v>468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45065</v>
      </c>
      <c r="B91" s="115" t="s">
        <v>688</v>
      </c>
      <c r="C91" s="115">
        <v>6000</v>
      </c>
      <c r="D91" s="115" t="s">
        <v>10</v>
      </c>
      <c r="E91" s="110">
        <v>1065</v>
      </c>
      <c r="F91" s="115">
        <v>1075</v>
      </c>
      <c r="G91" s="154">
        <v>1087</v>
      </c>
      <c r="H91" s="115">
        <v>1100</v>
      </c>
      <c r="I91" s="115">
        <v>6000</v>
      </c>
      <c r="J91" s="115">
        <v>0</v>
      </c>
      <c r="K91" s="115">
        <v>0</v>
      </c>
      <c r="L91" s="115">
        <v>6000</v>
      </c>
      <c r="M91" s="115" t="s">
        <v>468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45064</v>
      </c>
      <c r="B92" s="115" t="s">
        <v>858</v>
      </c>
      <c r="C92" s="115">
        <v>1000</v>
      </c>
      <c r="D92" s="115" t="s">
        <v>10</v>
      </c>
      <c r="E92" s="110">
        <v>558</v>
      </c>
      <c r="F92" s="115">
        <v>563</v>
      </c>
      <c r="G92" s="154">
        <v>570</v>
      </c>
      <c r="H92" s="115">
        <v>578</v>
      </c>
      <c r="I92" s="115">
        <v>0</v>
      </c>
      <c r="J92" s="115">
        <v>0</v>
      </c>
      <c r="K92" s="115">
        <v>0</v>
      </c>
      <c r="L92" s="115">
        <v>0</v>
      </c>
      <c r="M92" s="115" t="s">
        <v>474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45063</v>
      </c>
      <c r="B93" s="115" t="s">
        <v>823</v>
      </c>
      <c r="C93" s="115">
        <v>1000</v>
      </c>
      <c r="D93" s="115" t="s">
        <v>10</v>
      </c>
      <c r="E93" s="110">
        <v>600</v>
      </c>
      <c r="F93" s="115">
        <v>606</v>
      </c>
      <c r="G93" s="154">
        <v>614</v>
      </c>
      <c r="H93" s="115">
        <v>624</v>
      </c>
      <c r="I93" s="115">
        <v>6000</v>
      </c>
      <c r="J93" s="115">
        <v>0</v>
      </c>
      <c r="K93" s="115">
        <v>0</v>
      </c>
      <c r="L93" s="115">
        <v>6000</v>
      </c>
      <c r="M93" s="115" t="s">
        <v>468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45062</v>
      </c>
      <c r="B94" s="115" t="s">
        <v>823</v>
      </c>
      <c r="C94" s="115">
        <v>1000</v>
      </c>
      <c r="D94" s="115" t="s">
        <v>10</v>
      </c>
      <c r="E94" s="110">
        <v>600</v>
      </c>
      <c r="F94" s="115">
        <v>606</v>
      </c>
      <c r="G94" s="154">
        <v>614</v>
      </c>
      <c r="H94" s="115">
        <v>624</v>
      </c>
      <c r="I94" s="115">
        <v>0</v>
      </c>
      <c r="J94" s="115">
        <v>0</v>
      </c>
      <c r="K94" s="115">
        <v>0</v>
      </c>
      <c r="L94" s="115">
        <v>0</v>
      </c>
      <c r="M94" s="115" t="s">
        <v>474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45061</v>
      </c>
      <c r="B95" s="115" t="s">
        <v>420</v>
      </c>
      <c r="C95" s="115">
        <v>500</v>
      </c>
      <c r="D95" s="115" t="s">
        <v>10</v>
      </c>
      <c r="E95" s="110">
        <v>1590</v>
      </c>
      <c r="F95" s="115">
        <v>1605</v>
      </c>
      <c r="G95" s="154">
        <v>1625</v>
      </c>
      <c r="H95" s="115">
        <v>1650</v>
      </c>
      <c r="I95" s="115">
        <v>0</v>
      </c>
      <c r="J95" s="115">
        <v>0</v>
      </c>
      <c r="K95" s="115">
        <v>0</v>
      </c>
      <c r="L95" s="115">
        <v>-15000</v>
      </c>
      <c r="M95" s="115" t="s">
        <v>469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45058</v>
      </c>
      <c r="B96" s="115" t="s">
        <v>286</v>
      </c>
      <c r="C96" s="115">
        <v>1000</v>
      </c>
      <c r="D96" s="115" t="s">
        <v>10</v>
      </c>
      <c r="E96" s="110">
        <v>1150</v>
      </c>
      <c r="F96" s="115">
        <v>1160</v>
      </c>
      <c r="G96" s="154">
        <v>1175</v>
      </c>
      <c r="H96" s="115">
        <v>1190</v>
      </c>
      <c r="I96" s="115">
        <v>10000</v>
      </c>
      <c r="J96" s="115">
        <v>15000</v>
      </c>
      <c r="K96" s="115">
        <v>0</v>
      </c>
      <c r="L96" s="115">
        <v>25000</v>
      </c>
      <c r="M96" s="115" t="s">
        <v>480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45057</v>
      </c>
      <c r="B97" s="115" t="s">
        <v>159</v>
      </c>
      <c r="C97" s="115">
        <v>1000</v>
      </c>
      <c r="D97" s="115" t="s">
        <v>10</v>
      </c>
      <c r="E97" s="110">
        <v>613</v>
      </c>
      <c r="F97" s="115">
        <v>619</v>
      </c>
      <c r="G97" s="154">
        <v>627</v>
      </c>
      <c r="H97" s="115">
        <v>637</v>
      </c>
      <c r="I97" s="115">
        <v>6000</v>
      </c>
      <c r="J97" s="115">
        <v>0</v>
      </c>
      <c r="K97" s="115">
        <v>0</v>
      </c>
      <c r="L97" s="115">
        <v>6000</v>
      </c>
      <c r="M97" s="115" t="s">
        <v>468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45056</v>
      </c>
      <c r="B98" s="115" t="s">
        <v>823</v>
      </c>
      <c r="C98" s="115">
        <v>1000</v>
      </c>
      <c r="D98" s="115" t="s">
        <v>10</v>
      </c>
      <c r="E98" s="110">
        <v>586</v>
      </c>
      <c r="F98" s="115">
        <v>592</v>
      </c>
      <c r="G98" s="154">
        <v>600</v>
      </c>
      <c r="H98" s="115">
        <v>0</v>
      </c>
      <c r="I98" s="115">
        <v>6000</v>
      </c>
      <c r="J98" s="115">
        <v>0</v>
      </c>
      <c r="K98" s="115">
        <v>0</v>
      </c>
      <c r="L98" s="115">
        <v>6000</v>
      </c>
      <c r="M98" s="115" t="s">
        <v>468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45055</v>
      </c>
      <c r="B99" s="115" t="s">
        <v>823</v>
      </c>
      <c r="C99" s="115">
        <v>1000</v>
      </c>
      <c r="D99" s="115" t="s">
        <v>10</v>
      </c>
      <c r="E99" s="110">
        <v>580</v>
      </c>
      <c r="F99" s="115">
        <v>585</v>
      </c>
      <c r="G99" s="154">
        <v>592</v>
      </c>
      <c r="H99" s="115">
        <v>600</v>
      </c>
      <c r="I99" s="115">
        <v>5000</v>
      </c>
      <c r="J99" s="115">
        <v>0</v>
      </c>
      <c r="K99" s="115">
        <v>0</v>
      </c>
      <c r="L99" s="115">
        <v>5000</v>
      </c>
      <c r="M99" s="115" t="s">
        <v>468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45054</v>
      </c>
      <c r="B100" s="115" t="s">
        <v>734</v>
      </c>
      <c r="C100" s="115">
        <v>1000</v>
      </c>
      <c r="D100" s="115" t="s">
        <v>10</v>
      </c>
      <c r="E100" s="110">
        <v>694</v>
      </c>
      <c r="F100" s="115">
        <v>700</v>
      </c>
      <c r="G100" s="154">
        <v>708</v>
      </c>
      <c r="H100" s="115">
        <v>718</v>
      </c>
      <c r="I100" s="115">
        <v>0</v>
      </c>
      <c r="J100" s="115">
        <v>0</v>
      </c>
      <c r="K100" s="115">
        <v>0</v>
      </c>
      <c r="L100" s="115">
        <v>0</v>
      </c>
      <c r="M100" s="115" t="s">
        <v>997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45051</v>
      </c>
      <c r="B101" s="115" t="s">
        <v>551</v>
      </c>
      <c r="C101" s="115">
        <v>1000</v>
      </c>
      <c r="D101" s="115" t="s">
        <v>10</v>
      </c>
      <c r="E101" s="110">
        <v>518</v>
      </c>
      <c r="F101" s="115">
        <v>523</v>
      </c>
      <c r="G101" s="154">
        <v>530</v>
      </c>
      <c r="H101" s="115">
        <v>538</v>
      </c>
      <c r="I101" s="115">
        <v>0</v>
      </c>
      <c r="J101" s="115">
        <v>0</v>
      </c>
      <c r="K101" s="115">
        <v>0</v>
      </c>
      <c r="L101" s="115">
        <v>0</v>
      </c>
      <c r="M101" s="115" t="s">
        <v>853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45050</v>
      </c>
      <c r="B102" s="115" t="s">
        <v>547</v>
      </c>
      <c r="C102" s="115">
        <v>1100</v>
      </c>
      <c r="D102" s="115" t="s">
        <v>10</v>
      </c>
      <c r="E102" s="110">
        <v>546.5</v>
      </c>
      <c r="F102" s="115">
        <v>551.5</v>
      </c>
      <c r="G102" s="154">
        <v>558.5</v>
      </c>
      <c r="H102" s="115">
        <v>556.5</v>
      </c>
      <c r="I102" s="115">
        <v>0</v>
      </c>
      <c r="J102" s="115">
        <v>0</v>
      </c>
      <c r="K102" s="115">
        <v>0</v>
      </c>
      <c r="L102" s="115">
        <v>0</v>
      </c>
      <c r="M102" s="115" t="s">
        <v>513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45049</v>
      </c>
      <c r="B103" s="115" t="s">
        <v>984</v>
      </c>
      <c r="C103" s="115">
        <v>500</v>
      </c>
      <c r="D103" s="115" t="s">
        <v>10</v>
      </c>
      <c r="E103" s="110">
        <v>525</v>
      </c>
      <c r="F103" s="115">
        <v>530</v>
      </c>
      <c r="G103" s="154">
        <v>537</v>
      </c>
      <c r="H103" s="115">
        <v>545</v>
      </c>
      <c r="I103" s="115">
        <v>2500</v>
      </c>
      <c r="J103" s="115">
        <v>3500</v>
      </c>
      <c r="K103" s="115">
        <v>7500</v>
      </c>
      <c r="L103" s="115">
        <v>13500</v>
      </c>
      <c r="M103" s="115" t="s">
        <v>472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45048</v>
      </c>
      <c r="B104" s="115" t="s">
        <v>420</v>
      </c>
      <c r="C104" s="115">
        <v>1000</v>
      </c>
      <c r="D104" s="115" t="s">
        <v>10</v>
      </c>
      <c r="E104" s="110">
        <v>1470</v>
      </c>
      <c r="F104" s="115">
        <v>1480</v>
      </c>
      <c r="G104" s="154">
        <v>1490</v>
      </c>
      <c r="H104" s="115">
        <v>1500</v>
      </c>
      <c r="I104" s="115">
        <v>10000</v>
      </c>
      <c r="J104" s="115">
        <v>0</v>
      </c>
      <c r="K104" s="115">
        <v>0</v>
      </c>
      <c r="L104" s="115">
        <v>10000</v>
      </c>
      <c r="M104" s="115" t="s">
        <v>468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45044</v>
      </c>
      <c r="B105" s="115" t="s">
        <v>283</v>
      </c>
      <c r="C105" s="115">
        <v>550</v>
      </c>
      <c r="D105" s="115" t="s">
        <v>10</v>
      </c>
      <c r="E105" s="110">
        <v>731</v>
      </c>
      <c r="F105" s="115">
        <v>738</v>
      </c>
      <c r="G105" s="154">
        <v>747</v>
      </c>
      <c r="H105" s="115">
        <v>758</v>
      </c>
      <c r="I105" s="115">
        <v>3850</v>
      </c>
      <c r="J105" s="115">
        <v>0</v>
      </c>
      <c r="K105" s="115">
        <v>0</v>
      </c>
      <c r="L105" s="115">
        <v>3850</v>
      </c>
      <c r="M105" s="115" t="s">
        <v>468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45043</v>
      </c>
      <c r="B106" s="115" t="s">
        <v>420</v>
      </c>
      <c r="C106" s="115">
        <v>1000</v>
      </c>
      <c r="D106" s="115" t="s">
        <v>10</v>
      </c>
      <c r="E106" s="110">
        <v>1460</v>
      </c>
      <c r="F106" s="115">
        <v>1470</v>
      </c>
      <c r="G106" s="154">
        <v>1485</v>
      </c>
      <c r="H106" s="115">
        <v>1500</v>
      </c>
      <c r="I106" s="115">
        <v>0</v>
      </c>
      <c r="J106" s="115">
        <v>0</v>
      </c>
      <c r="K106" s="115">
        <v>0</v>
      </c>
      <c r="L106" s="115">
        <v>0</v>
      </c>
      <c r="M106" s="115" t="s">
        <v>996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45042</v>
      </c>
      <c r="B107" s="115" t="s">
        <v>570</v>
      </c>
      <c r="C107" s="115">
        <v>1200</v>
      </c>
      <c r="D107" s="115" t="s">
        <v>10</v>
      </c>
      <c r="E107" s="110">
        <v>500</v>
      </c>
      <c r="F107" s="115">
        <v>505</v>
      </c>
      <c r="G107" s="154">
        <v>512</v>
      </c>
      <c r="H107" s="115">
        <v>520</v>
      </c>
      <c r="I107" s="115">
        <v>0</v>
      </c>
      <c r="J107" s="115">
        <v>0</v>
      </c>
      <c r="K107" s="115">
        <v>0</v>
      </c>
      <c r="L107" s="115">
        <v>0</v>
      </c>
      <c r="M107" s="115" t="s">
        <v>474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45041</v>
      </c>
      <c r="B108" s="115" t="s">
        <v>570</v>
      </c>
      <c r="C108" s="115">
        <v>1200</v>
      </c>
      <c r="D108" s="115" t="s">
        <v>10</v>
      </c>
      <c r="E108" s="110">
        <v>485</v>
      </c>
      <c r="F108" s="115">
        <v>489</v>
      </c>
      <c r="G108" s="154">
        <v>494</v>
      </c>
      <c r="H108" s="115">
        <v>500</v>
      </c>
      <c r="I108" s="115">
        <v>4800</v>
      </c>
      <c r="J108" s="115">
        <v>0</v>
      </c>
      <c r="K108" s="115">
        <v>0</v>
      </c>
      <c r="L108" s="115">
        <v>4800</v>
      </c>
      <c r="M108" s="115" t="s">
        <v>468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45040</v>
      </c>
      <c r="B109" s="115" t="s">
        <v>551</v>
      </c>
      <c r="C109" s="115">
        <v>1000</v>
      </c>
      <c r="D109" s="115" t="s">
        <v>10</v>
      </c>
      <c r="E109" s="110">
        <v>470</v>
      </c>
      <c r="F109" s="115">
        <v>474</v>
      </c>
      <c r="G109" s="154">
        <v>479</v>
      </c>
      <c r="H109" s="115">
        <v>485</v>
      </c>
      <c r="I109" s="115">
        <v>0</v>
      </c>
      <c r="J109" s="115">
        <v>0</v>
      </c>
      <c r="K109" s="115">
        <v>0</v>
      </c>
      <c r="L109" s="115">
        <v>-7000</v>
      </c>
      <c r="M109" s="115" t="s">
        <v>469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45037</v>
      </c>
      <c r="B110" s="115" t="s">
        <v>420</v>
      </c>
      <c r="C110" s="115">
        <v>1000</v>
      </c>
      <c r="D110" s="115" t="s">
        <v>10</v>
      </c>
      <c r="E110" s="110">
        <v>1400</v>
      </c>
      <c r="F110" s="115">
        <v>1410</v>
      </c>
      <c r="G110" s="154">
        <v>1425</v>
      </c>
      <c r="H110" s="115">
        <v>1440</v>
      </c>
      <c r="I110" s="115">
        <v>0</v>
      </c>
      <c r="J110" s="115">
        <v>0</v>
      </c>
      <c r="K110" s="115">
        <v>0</v>
      </c>
      <c r="L110" s="115">
        <v>0</v>
      </c>
      <c r="M110" s="115" t="s">
        <v>513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45036</v>
      </c>
      <c r="B111" s="115" t="s">
        <v>994</v>
      </c>
      <c r="C111" s="115">
        <v>275</v>
      </c>
      <c r="D111" s="115" t="s">
        <v>10</v>
      </c>
      <c r="E111" s="110">
        <v>1465</v>
      </c>
      <c r="F111" s="115">
        <v>1480</v>
      </c>
      <c r="G111" s="154">
        <v>1500</v>
      </c>
      <c r="H111" s="115">
        <v>1525</v>
      </c>
      <c r="I111" s="115">
        <v>0</v>
      </c>
      <c r="J111" s="115">
        <v>0</v>
      </c>
      <c r="K111" s="115">
        <v>0</v>
      </c>
      <c r="L111" s="115">
        <v>0</v>
      </c>
      <c r="M111" s="115" t="s">
        <v>995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45035</v>
      </c>
      <c r="B112" s="115" t="s">
        <v>984</v>
      </c>
      <c r="C112" s="115">
        <v>500</v>
      </c>
      <c r="D112" s="115" t="s">
        <v>10</v>
      </c>
      <c r="E112" s="110">
        <v>525</v>
      </c>
      <c r="F112" s="115">
        <v>530</v>
      </c>
      <c r="G112" s="154">
        <v>537</v>
      </c>
      <c r="H112" s="115">
        <v>545</v>
      </c>
      <c r="I112" s="115">
        <v>0</v>
      </c>
      <c r="J112" s="115">
        <v>0</v>
      </c>
      <c r="K112" s="115">
        <v>0</v>
      </c>
      <c r="L112" s="115">
        <v>-5350</v>
      </c>
      <c r="M112" s="115" t="s">
        <v>469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45034</v>
      </c>
      <c r="B113" s="115" t="s">
        <v>272</v>
      </c>
      <c r="C113" s="115">
        <v>850</v>
      </c>
      <c r="D113" s="115" t="s">
        <v>10</v>
      </c>
      <c r="E113" s="110">
        <v>680</v>
      </c>
      <c r="F113" s="115">
        <v>686</v>
      </c>
      <c r="G113" s="154">
        <v>694</v>
      </c>
      <c r="H113" s="115">
        <v>704</v>
      </c>
      <c r="I113" s="115">
        <v>5100</v>
      </c>
      <c r="J113" s="115">
        <v>6800</v>
      </c>
      <c r="K113" s="115">
        <v>8500</v>
      </c>
      <c r="L113" s="115">
        <v>20400</v>
      </c>
      <c r="M113" s="115" t="s">
        <v>472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45033</v>
      </c>
      <c r="B114" s="115" t="s">
        <v>420</v>
      </c>
      <c r="C114" s="115">
        <v>1000</v>
      </c>
      <c r="D114" s="115" t="s">
        <v>10</v>
      </c>
      <c r="E114" s="110">
        <v>1440</v>
      </c>
      <c r="F114" s="115">
        <v>1450</v>
      </c>
      <c r="G114" s="154">
        <v>1465</v>
      </c>
      <c r="H114" s="115">
        <v>1480</v>
      </c>
      <c r="I114" s="115">
        <v>10000</v>
      </c>
      <c r="J114" s="115">
        <v>0</v>
      </c>
      <c r="K114" s="115">
        <v>0</v>
      </c>
      <c r="L114" s="115">
        <v>10000</v>
      </c>
      <c r="M114" s="115" t="s">
        <v>468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45029</v>
      </c>
      <c r="B115" s="115" t="s">
        <v>924</v>
      </c>
      <c r="C115" s="115">
        <v>875</v>
      </c>
      <c r="D115" s="115" t="s">
        <v>10</v>
      </c>
      <c r="E115" s="110">
        <v>590</v>
      </c>
      <c r="F115" s="115">
        <v>595</v>
      </c>
      <c r="G115" s="154">
        <v>602</v>
      </c>
      <c r="H115" s="115">
        <v>610</v>
      </c>
      <c r="I115" s="115">
        <v>4375</v>
      </c>
      <c r="J115" s="115">
        <v>0</v>
      </c>
      <c r="K115" s="115">
        <v>0</v>
      </c>
      <c r="L115" s="115">
        <v>4375</v>
      </c>
      <c r="M115" s="115" t="s">
        <v>468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45028</v>
      </c>
      <c r="B116" s="115" t="s">
        <v>422</v>
      </c>
      <c r="C116" s="115">
        <v>250</v>
      </c>
      <c r="D116" s="115" t="s">
        <v>10</v>
      </c>
      <c r="E116" s="110">
        <v>1105</v>
      </c>
      <c r="F116" s="115">
        <v>1115</v>
      </c>
      <c r="G116" s="154">
        <v>1130</v>
      </c>
      <c r="H116" s="115">
        <v>1150</v>
      </c>
      <c r="I116" s="115">
        <v>0</v>
      </c>
      <c r="J116" s="115">
        <v>0</v>
      </c>
      <c r="K116" s="115">
        <v>0</v>
      </c>
      <c r="L116" s="115">
        <v>0</v>
      </c>
      <c r="M116" s="115" t="s">
        <v>474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45027</v>
      </c>
      <c r="B117" s="115" t="s">
        <v>420</v>
      </c>
      <c r="C117" s="115">
        <v>1000</v>
      </c>
      <c r="D117" s="115" t="s">
        <v>10</v>
      </c>
      <c r="E117" s="110">
        <v>1430</v>
      </c>
      <c r="F117" s="115">
        <v>1440</v>
      </c>
      <c r="G117" s="154">
        <v>1455</v>
      </c>
      <c r="H117" s="115">
        <v>1470</v>
      </c>
      <c r="I117" s="115">
        <v>10000</v>
      </c>
      <c r="J117" s="115">
        <v>0</v>
      </c>
      <c r="K117" s="115">
        <v>0</v>
      </c>
      <c r="L117" s="115">
        <v>10000</v>
      </c>
      <c r="M117" s="115" t="s">
        <v>468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45026</v>
      </c>
      <c r="B118" s="115" t="s">
        <v>924</v>
      </c>
      <c r="C118" s="115">
        <v>875</v>
      </c>
      <c r="D118" s="115" t="s">
        <v>10</v>
      </c>
      <c r="E118" s="115">
        <v>583</v>
      </c>
      <c r="F118" s="115">
        <v>588</v>
      </c>
      <c r="G118" s="115">
        <v>595</v>
      </c>
      <c r="H118" s="115">
        <v>604</v>
      </c>
      <c r="I118" s="115">
        <v>0</v>
      </c>
      <c r="J118" s="115">
        <v>0</v>
      </c>
      <c r="K118" s="115">
        <v>0</v>
      </c>
      <c r="L118" s="115">
        <v>0</v>
      </c>
      <c r="M118" s="115" t="s">
        <v>474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45022</v>
      </c>
      <c r="B119" s="115" t="s">
        <v>852</v>
      </c>
      <c r="C119" s="115">
        <v>1000</v>
      </c>
      <c r="D119" s="115" t="s">
        <v>10</v>
      </c>
      <c r="E119" s="126">
        <v>1050</v>
      </c>
      <c r="F119" s="115">
        <v>1060</v>
      </c>
      <c r="G119" s="115">
        <v>1075</v>
      </c>
      <c r="H119" s="115">
        <v>1090</v>
      </c>
      <c r="I119" s="115">
        <v>10000</v>
      </c>
      <c r="J119" s="115">
        <v>15000</v>
      </c>
      <c r="K119" s="115">
        <v>0</v>
      </c>
      <c r="L119" s="115">
        <v>25000</v>
      </c>
      <c r="M119" s="115" t="s">
        <v>480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45021</v>
      </c>
      <c r="B120" s="115" t="s">
        <v>321</v>
      </c>
      <c r="C120" s="115">
        <v>1000</v>
      </c>
      <c r="D120" s="115" t="s">
        <v>10</v>
      </c>
      <c r="E120" s="115">
        <v>1030</v>
      </c>
      <c r="F120" s="115">
        <v>1040</v>
      </c>
      <c r="G120" s="154">
        <v>1055</v>
      </c>
      <c r="H120" s="115">
        <v>1070</v>
      </c>
      <c r="I120" s="115">
        <v>10000</v>
      </c>
      <c r="J120" s="115">
        <v>15000</v>
      </c>
      <c r="K120" s="115">
        <v>0</v>
      </c>
      <c r="L120" s="115">
        <v>25000</v>
      </c>
      <c r="M120" s="115" t="s">
        <v>480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45019</v>
      </c>
      <c r="B121" s="115" t="s">
        <v>284</v>
      </c>
      <c r="C121" s="115">
        <v>400</v>
      </c>
      <c r="D121" s="115" t="s">
        <v>10</v>
      </c>
      <c r="E121" s="115">
        <v>1450</v>
      </c>
      <c r="F121" s="115">
        <v>1460</v>
      </c>
      <c r="G121" s="154">
        <v>1475</v>
      </c>
      <c r="H121" s="115">
        <v>1490</v>
      </c>
      <c r="I121" s="115">
        <v>0</v>
      </c>
      <c r="J121" s="115">
        <v>0</v>
      </c>
      <c r="K121" s="115">
        <v>0</v>
      </c>
      <c r="L121" s="115">
        <v>0</v>
      </c>
      <c r="M121" s="115" t="s">
        <v>474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45016</v>
      </c>
      <c r="B122" s="115" t="s">
        <v>813</v>
      </c>
      <c r="C122" s="115">
        <v>425</v>
      </c>
      <c r="D122" s="115" t="s">
        <v>10</v>
      </c>
      <c r="E122" s="115">
        <v>1048</v>
      </c>
      <c r="F122" s="115">
        <v>1058</v>
      </c>
      <c r="G122" s="154">
        <v>1070</v>
      </c>
      <c r="H122" s="115">
        <v>1085</v>
      </c>
      <c r="I122" s="115">
        <v>4250</v>
      </c>
      <c r="J122" s="115">
        <v>0</v>
      </c>
      <c r="K122" s="115">
        <v>0</v>
      </c>
      <c r="L122" s="115">
        <v>4250</v>
      </c>
      <c r="M122" s="115" t="s">
        <v>468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45013</v>
      </c>
      <c r="B123" s="115" t="s">
        <v>551</v>
      </c>
      <c r="C123" s="115">
        <v>1000</v>
      </c>
      <c r="D123" s="115" t="s">
        <v>10</v>
      </c>
      <c r="E123" s="115">
        <v>485</v>
      </c>
      <c r="F123" s="115">
        <v>462</v>
      </c>
      <c r="G123" s="154">
        <v>467</v>
      </c>
      <c r="H123" s="115">
        <v>473</v>
      </c>
      <c r="I123" s="115">
        <v>0</v>
      </c>
      <c r="J123" s="115">
        <v>0</v>
      </c>
      <c r="K123" s="115">
        <v>0</v>
      </c>
      <c r="L123" s="115">
        <v>0</v>
      </c>
      <c r="M123" s="115" t="s">
        <v>474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45012</v>
      </c>
      <c r="B124" s="115" t="s">
        <v>593</v>
      </c>
      <c r="C124" s="115">
        <v>1000</v>
      </c>
      <c r="D124" s="115" t="s">
        <v>10</v>
      </c>
      <c r="E124" s="115">
        <v>510</v>
      </c>
      <c r="F124" s="115">
        <v>515</v>
      </c>
      <c r="G124" s="154">
        <v>522</v>
      </c>
      <c r="H124" s="115">
        <v>530</v>
      </c>
      <c r="I124" s="115">
        <v>5000</v>
      </c>
      <c r="J124" s="115">
        <v>5000</v>
      </c>
      <c r="K124" s="115">
        <v>0</v>
      </c>
      <c r="L124" s="115">
        <v>5000</v>
      </c>
      <c r="M124" s="115" t="s">
        <v>468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45009</v>
      </c>
      <c r="B125" s="115" t="s">
        <v>422</v>
      </c>
      <c r="C125" s="115">
        <v>250</v>
      </c>
      <c r="D125" s="115" t="s">
        <v>10</v>
      </c>
      <c r="E125" s="110">
        <v>1220</v>
      </c>
      <c r="F125" s="115">
        <v>1230</v>
      </c>
      <c r="G125" s="154">
        <v>1245</v>
      </c>
      <c r="H125" s="115">
        <v>1260</v>
      </c>
      <c r="I125" s="115">
        <v>0</v>
      </c>
      <c r="J125" s="115">
        <v>0</v>
      </c>
      <c r="K125" s="115">
        <v>0</v>
      </c>
      <c r="L125" s="115">
        <v>-5000</v>
      </c>
      <c r="M125" s="115" t="s">
        <v>469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45008</v>
      </c>
      <c r="B126" s="115" t="s">
        <v>942</v>
      </c>
      <c r="C126" s="115">
        <v>1000</v>
      </c>
      <c r="D126" s="115" t="s">
        <v>10</v>
      </c>
      <c r="E126" s="110">
        <v>520</v>
      </c>
      <c r="F126" s="115">
        <v>525</v>
      </c>
      <c r="G126" s="154">
        <v>532</v>
      </c>
      <c r="H126" s="115">
        <v>540</v>
      </c>
      <c r="I126" s="115">
        <v>5000</v>
      </c>
      <c r="J126" s="115">
        <v>0</v>
      </c>
      <c r="K126" s="115">
        <v>0</v>
      </c>
      <c r="L126" s="115">
        <v>5000</v>
      </c>
      <c r="M126" s="115" t="s">
        <v>468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45007</v>
      </c>
      <c r="B127" s="115" t="s">
        <v>937</v>
      </c>
      <c r="C127" s="115">
        <v>1000</v>
      </c>
      <c r="D127" s="115" t="s">
        <v>10</v>
      </c>
      <c r="E127" s="110">
        <v>570</v>
      </c>
      <c r="F127" s="115">
        <v>580</v>
      </c>
      <c r="G127" s="154">
        <v>590</v>
      </c>
      <c r="H127" s="115">
        <v>600</v>
      </c>
      <c r="I127" s="115">
        <v>0</v>
      </c>
      <c r="J127" s="115">
        <v>0</v>
      </c>
      <c r="K127" s="115">
        <v>0</v>
      </c>
      <c r="L127" s="115">
        <v>0</v>
      </c>
      <c r="M127" s="115" t="s">
        <v>993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45006</v>
      </c>
      <c r="B128" s="115" t="s">
        <v>420</v>
      </c>
      <c r="C128" s="115">
        <v>1000</v>
      </c>
      <c r="D128" s="115" t="s">
        <v>10</v>
      </c>
      <c r="E128" s="110">
        <v>1315</v>
      </c>
      <c r="F128" s="115">
        <v>1325</v>
      </c>
      <c r="G128" s="154">
        <v>1340</v>
      </c>
      <c r="H128" s="115">
        <v>1355</v>
      </c>
      <c r="I128" s="115">
        <v>10000</v>
      </c>
      <c r="J128" s="115">
        <v>15000</v>
      </c>
      <c r="K128" s="115">
        <v>0</v>
      </c>
      <c r="L128" s="115">
        <v>25000</v>
      </c>
      <c r="M128" s="115" t="s">
        <v>480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45005</v>
      </c>
      <c r="B129" s="115" t="s">
        <v>387</v>
      </c>
      <c r="C129" s="115">
        <v>975</v>
      </c>
      <c r="D129" s="115" t="s">
        <v>10</v>
      </c>
      <c r="E129" s="110">
        <v>525</v>
      </c>
      <c r="F129" s="115">
        <v>530</v>
      </c>
      <c r="G129" s="154">
        <v>537</v>
      </c>
      <c r="H129" s="115">
        <v>545</v>
      </c>
      <c r="I129" s="115">
        <v>4875</v>
      </c>
      <c r="J129" s="115">
        <v>0</v>
      </c>
      <c r="K129" s="115">
        <v>0</v>
      </c>
      <c r="L129" s="115">
        <v>4875</v>
      </c>
      <c r="M129" s="115" t="s">
        <v>468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45000</v>
      </c>
      <c r="B130" s="115" t="s">
        <v>420</v>
      </c>
      <c r="C130" s="115">
        <v>1000</v>
      </c>
      <c r="D130" s="115" t="s">
        <v>10</v>
      </c>
      <c r="E130" s="110">
        <v>1340</v>
      </c>
      <c r="F130" s="115">
        <v>1350</v>
      </c>
      <c r="G130" s="154">
        <v>1365</v>
      </c>
      <c r="H130" s="115">
        <v>1380</v>
      </c>
      <c r="I130" s="115">
        <v>10000</v>
      </c>
      <c r="J130" s="115">
        <v>15000</v>
      </c>
      <c r="K130" s="115">
        <v>15000</v>
      </c>
      <c r="L130" s="115">
        <v>40000</v>
      </c>
      <c r="M130" s="115" t="s">
        <v>472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44999</v>
      </c>
      <c r="B131" s="115" t="s">
        <v>307</v>
      </c>
      <c r="C131" s="115">
        <v>407</v>
      </c>
      <c r="D131" s="115" t="s">
        <v>10</v>
      </c>
      <c r="E131" s="110">
        <v>1520</v>
      </c>
      <c r="F131" s="115">
        <v>1530</v>
      </c>
      <c r="G131" s="154">
        <v>1545</v>
      </c>
      <c r="H131" s="115">
        <v>1560</v>
      </c>
      <c r="I131" s="115">
        <v>4070</v>
      </c>
      <c r="J131" s="115">
        <v>0</v>
      </c>
      <c r="K131" s="115">
        <v>0</v>
      </c>
      <c r="L131" s="115">
        <v>4070</v>
      </c>
      <c r="M131" s="115" t="s">
        <v>468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44998</v>
      </c>
      <c r="B132" s="115" t="s">
        <v>420</v>
      </c>
      <c r="C132" s="115">
        <v>1000</v>
      </c>
      <c r="D132" s="115" t="s">
        <v>10</v>
      </c>
      <c r="E132" s="110">
        <v>1355</v>
      </c>
      <c r="F132" s="115">
        <v>1365</v>
      </c>
      <c r="G132" s="154">
        <v>1380</v>
      </c>
      <c r="H132" s="115">
        <v>1400</v>
      </c>
      <c r="I132" s="115">
        <v>0</v>
      </c>
      <c r="J132" s="115">
        <v>0</v>
      </c>
      <c r="K132" s="115">
        <v>0</v>
      </c>
      <c r="L132" s="115">
        <v>0</v>
      </c>
      <c r="M132" s="115" t="s">
        <v>474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44995</v>
      </c>
      <c r="B133" s="115" t="s">
        <v>420</v>
      </c>
      <c r="C133" s="115">
        <v>1000</v>
      </c>
      <c r="D133" s="115" t="s">
        <v>10</v>
      </c>
      <c r="E133" s="110">
        <v>1340</v>
      </c>
      <c r="F133" s="115">
        <v>1350</v>
      </c>
      <c r="G133" s="154">
        <v>1365</v>
      </c>
      <c r="H133" s="115">
        <v>1380</v>
      </c>
      <c r="I133" s="115">
        <v>10000</v>
      </c>
      <c r="J133" s="115">
        <v>0</v>
      </c>
      <c r="K133" s="115">
        <v>0</v>
      </c>
      <c r="L133" s="115">
        <v>10000</v>
      </c>
      <c r="M133" s="115" t="s">
        <v>468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44994</v>
      </c>
      <c r="B134" s="115" t="s">
        <v>420</v>
      </c>
      <c r="C134" s="115">
        <v>1000</v>
      </c>
      <c r="D134" s="115" t="s">
        <v>10</v>
      </c>
      <c r="E134" s="110">
        <v>1360</v>
      </c>
      <c r="F134" s="115">
        <v>1370</v>
      </c>
      <c r="G134" s="154">
        <v>1385</v>
      </c>
      <c r="H134" s="115">
        <v>1400</v>
      </c>
      <c r="I134" s="115">
        <v>10000</v>
      </c>
      <c r="J134" s="115">
        <v>0</v>
      </c>
      <c r="K134" s="115">
        <v>0</v>
      </c>
      <c r="L134" s="115">
        <v>10000</v>
      </c>
      <c r="M134" s="115" t="s">
        <v>468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44993</v>
      </c>
      <c r="B135" s="115" t="s">
        <v>420</v>
      </c>
      <c r="C135" s="115">
        <v>1000</v>
      </c>
      <c r="D135" s="115" t="s">
        <v>10</v>
      </c>
      <c r="E135" s="110">
        <v>1350</v>
      </c>
      <c r="F135" s="115">
        <v>1360</v>
      </c>
      <c r="G135" s="154">
        <v>1375</v>
      </c>
      <c r="H135" s="115">
        <v>1390</v>
      </c>
      <c r="I135" s="115">
        <v>10000</v>
      </c>
      <c r="J135" s="115">
        <v>0</v>
      </c>
      <c r="K135" s="115">
        <v>0</v>
      </c>
      <c r="L135" s="115">
        <v>10000</v>
      </c>
      <c r="M135" s="115" t="s">
        <v>468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44991</v>
      </c>
      <c r="B136" s="115" t="s">
        <v>338</v>
      </c>
      <c r="C136" s="115">
        <v>700</v>
      </c>
      <c r="D136" s="115" t="s">
        <v>10</v>
      </c>
      <c r="E136" s="110">
        <v>1090</v>
      </c>
      <c r="F136" s="115">
        <v>1100</v>
      </c>
      <c r="G136" s="154">
        <v>1115</v>
      </c>
      <c r="H136" s="115">
        <v>1130</v>
      </c>
      <c r="I136" s="115">
        <v>7000</v>
      </c>
      <c r="J136" s="115">
        <v>0</v>
      </c>
      <c r="K136" s="115">
        <v>0</v>
      </c>
      <c r="L136" s="115">
        <v>7000</v>
      </c>
      <c r="M136" s="115" t="s">
        <v>468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44988</v>
      </c>
      <c r="B137" s="115" t="s">
        <v>998</v>
      </c>
      <c r="C137" s="115">
        <v>1000</v>
      </c>
      <c r="D137" s="115" t="s">
        <v>10</v>
      </c>
      <c r="E137" s="110">
        <v>614</v>
      </c>
      <c r="F137" s="115">
        <v>620</v>
      </c>
      <c r="G137" s="154">
        <v>627</v>
      </c>
      <c r="H137" s="115">
        <v>635</v>
      </c>
      <c r="I137" s="115">
        <v>0</v>
      </c>
      <c r="J137" s="115">
        <v>0</v>
      </c>
      <c r="K137" s="115">
        <v>0</v>
      </c>
      <c r="L137" s="115">
        <v>0</v>
      </c>
      <c r="M137" s="115" t="s">
        <v>513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44987</v>
      </c>
      <c r="B138" s="115" t="s">
        <v>943</v>
      </c>
      <c r="C138" s="115">
        <v>1000</v>
      </c>
      <c r="D138" s="115" t="s">
        <v>10</v>
      </c>
      <c r="E138" s="110">
        <v>570</v>
      </c>
      <c r="F138" s="115">
        <v>575</v>
      </c>
      <c r="G138" s="154">
        <v>582</v>
      </c>
      <c r="H138" s="115">
        <v>590</v>
      </c>
      <c r="I138" s="115">
        <v>5000</v>
      </c>
      <c r="J138" s="115">
        <v>7000</v>
      </c>
      <c r="K138" s="115">
        <v>8000</v>
      </c>
      <c r="L138" s="115">
        <v>20000</v>
      </c>
      <c r="M138" s="115" t="s">
        <v>472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44986</v>
      </c>
      <c r="B139" s="115" t="s">
        <v>943</v>
      </c>
      <c r="C139" s="115">
        <v>1000</v>
      </c>
      <c r="D139" s="115" t="s">
        <v>10</v>
      </c>
      <c r="E139" s="110">
        <v>565</v>
      </c>
      <c r="F139" s="115">
        <v>570</v>
      </c>
      <c r="G139" s="154">
        <v>577</v>
      </c>
      <c r="H139" s="115">
        <v>585</v>
      </c>
      <c r="I139" s="115">
        <v>0</v>
      </c>
      <c r="J139" s="115">
        <v>0</v>
      </c>
      <c r="K139" s="115">
        <v>0</v>
      </c>
      <c r="L139" s="115">
        <v>0</v>
      </c>
      <c r="M139" s="115" t="s">
        <v>992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44985</v>
      </c>
      <c r="B140" s="115" t="s">
        <v>937</v>
      </c>
      <c r="C140" s="115">
        <v>1000</v>
      </c>
      <c r="D140" s="115" t="s">
        <v>10</v>
      </c>
      <c r="E140" s="110">
        <v>575</v>
      </c>
      <c r="F140" s="115">
        <v>580</v>
      </c>
      <c r="G140" s="154">
        <v>587</v>
      </c>
      <c r="H140" s="115">
        <v>595</v>
      </c>
      <c r="I140" s="115">
        <v>5000</v>
      </c>
      <c r="J140" s="115">
        <v>7000</v>
      </c>
      <c r="K140" s="115">
        <v>8000</v>
      </c>
      <c r="L140" s="115">
        <v>20000</v>
      </c>
      <c r="M140" s="115" t="s">
        <v>472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44984</v>
      </c>
      <c r="B141" s="115" t="s">
        <v>386</v>
      </c>
      <c r="C141" s="115">
        <v>700</v>
      </c>
      <c r="D141" s="115" t="s">
        <v>10</v>
      </c>
      <c r="E141" s="110">
        <v>850</v>
      </c>
      <c r="F141" s="115">
        <v>858</v>
      </c>
      <c r="G141" s="154">
        <v>868</v>
      </c>
      <c r="H141" s="115">
        <v>880</v>
      </c>
      <c r="I141" s="115">
        <v>5600</v>
      </c>
      <c r="J141" s="115">
        <v>0</v>
      </c>
      <c r="K141" s="115">
        <v>0</v>
      </c>
      <c r="L141" s="115">
        <v>5600</v>
      </c>
      <c r="M141" s="115" t="s">
        <v>468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44981</v>
      </c>
      <c r="B142" s="115" t="s">
        <v>335</v>
      </c>
      <c r="C142" s="115">
        <v>550</v>
      </c>
      <c r="D142" s="115" t="s">
        <v>10</v>
      </c>
      <c r="E142" s="110">
        <v>970</v>
      </c>
      <c r="F142" s="115">
        <v>980</v>
      </c>
      <c r="G142" s="154">
        <v>990</v>
      </c>
      <c r="H142" s="115">
        <v>1000</v>
      </c>
      <c r="I142" s="115">
        <v>0</v>
      </c>
      <c r="J142" s="115">
        <v>0</v>
      </c>
      <c r="K142" s="115">
        <v>0</v>
      </c>
      <c r="L142" s="115">
        <v>0</v>
      </c>
      <c r="M142" s="115" t="s">
        <v>991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44980</v>
      </c>
      <c r="B143" s="115" t="s">
        <v>301</v>
      </c>
      <c r="C143" s="115">
        <v>1350</v>
      </c>
      <c r="D143" s="115" t="s">
        <v>10</v>
      </c>
      <c r="E143" s="110">
        <v>708</v>
      </c>
      <c r="F143" s="115">
        <v>715</v>
      </c>
      <c r="G143" s="154">
        <v>723</v>
      </c>
      <c r="H143" s="115">
        <v>732</v>
      </c>
      <c r="I143" s="115">
        <v>9450</v>
      </c>
      <c r="J143" s="115">
        <v>0</v>
      </c>
      <c r="K143" s="115">
        <v>0</v>
      </c>
      <c r="L143" s="115">
        <v>9450</v>
      </c>
      <c r="M143" s="115" t="s">
        <v>468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44979</v>
      </c>
      <c r="B144" s="115" t="s">
        <v>570</v>
      </c>
      <c r="C144" s="115">
        <v>1200</v>
      </c>
      <c r="D144" s="115" t="s">
        <v>10</v>
      </c>
      <c r="E144" s="110">
        <v>505</v>
      </c>
      <c r="F144" s="115">
        <v>510</v>
      </c>
      <c r="G144" s="154">
        <v>517</v>
      </c>
      <c r="H144" s="115">
        <v>525</v>
      </c>
      <c r="I144" s="115">
        <v>0</v>
      </c>
      <c r="J144" s="115">
        <v>0</v>
      </c>
      <c r="K144" s="115">
        <v>0</v>
      </c>
      <c r="L144" s="115">
        <v>0</v>
      </c>
      <c r="M144" s="115" t="s">
        <v>990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44978</v>
      </c>
      <c r="B145" s="115" t="s">
        <v>420</v>
      </c>
      <c r="C145" s="115">
        <v>1000</v>
      </c>
      <c r="D145" s="115" t="s">
        <v>10</v>
      </c>
      <c r="E145" s="110">
        <v>1335</v>
      </c>
      <c r="F145" s="115">
        <v>1345</v>
      </c>
      <c r="G145" s="154">
        <v>1360</v>
      </c>
      <c r="H145" s="115">
        <v>1375</v>
      </c>
      <c r="I145" s="115">
        <v>10000</v>
      </c>
      <c r="J145" s="115">
        <v>0</v>
      </c>
      <c r="K145" s="115">
        <v>0</v>
      </c>
      <c r="L145" s="115">
        <v>10000</v>
      </c>
      <c r="M145" s="115" t="s">
        <v>468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44977</v>
      </c>
      <c r="B146" s="115" t="s">
        <v>420</v>
      </c>
      <c r="C146" s="115">
        <v>1000</v>
      </c>
      <c r="D146" s="115" t="s">
        <v>10</v>
      </c>
      <c r="E146" s="110">
        <v>1320</v>
      </c>
      <c r="F146" s="115">
        <v>1330</v>
      </c>
      <c r="G146" s="154">
        <v>1345</v>
      </c>
      <c r="H146" s="115">
        <v>1360</v>
      </c>
      <c r="I146" s="115">
        <v>10000</v>
      </c>
      <c r="J146" s="115">
        <v>0</v>
      </c>
      <c r="K146" s="115">
        <v>0</v>
      </c>
      <c r="L146" s="115">
        <v>10000</v>
      </c>
      <c r="M146" s="115" t="s">
        <v>468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44974</v>
      </c>
      <c r="B147" s="115" t="s">
        <v>634</v>
      </c>
      <c r="C147" s="115">
        <v>1000</v>
      </c>
      <c r="D147" s="115" t="s">
        <v>10</v>
      </c>
      <c r="E147" s="110">
        <v>520</v>
      </c>
      <c r="F147" s="115">
        <v>525</v>
      </c>
      <c r="G147" s="154">
        <v>532</v>
      </c>
      <c r="H147" s="115">
        <v>540</v>
      </c>
      <c r="I147" s="115">
        <v>5000</v>
      </c>
      <c r="J147" s="115">
        <v>0</v>
      </c>
      <c r="K147" s="115">
        <v>0</v>
      </c>
      <c r="L147" s="115">
        <v>5000</v>
      </c>
      <c r="M147" s="115" t="s">
        <v>468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44973</v>
      </c>
      <c r="B148" s="115" t="s">
        <v>338</v>
      </c>
      <c r="C148" s="115">
        <v>700</v>
      </c>
      <c r="D148" s="115" t="s">
        <v>10</v>
      </c>
      <c r="E148" s="110">
        <v>1130</v>
      </c>
      <c r="F148" s="115">
        <v>1140</v>
      </c>
      <c r="G148" s="154">
        <v>1155</v>
      </c>
      <c r="H148" s="115">
        <v>1170</v>
      </c>
      <c r="I148" s="115">
        <v>0</v>
      </c>
      <c r="J148" s="115">
        <v>0</v>
      </c>
      <c r="K148" s="115">
        <v>0</v>
      </c>
      <c r="L148" s="115">
        <v>0</v>
      </c>
      <c r="M148" s="115" t="s">
        <v>989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44972</v>
      </c>
      <c r="B149" s="115" t="s">
        <v>352</v>
      </c>
      <c r="C149" s="115">
        <v>1000</v>
      </c>
      <c r="D149" s="115" t="s">
        <v>10</v>
      </c>
      <c r="E149" s="110">
        <v>1235</v>
      </c>
      <c r="F149" s="115">
        <v>1245</v>
      </c>
      <c r="G149" s="154">
        <v>1260</v>
      </c>
      <c r="H149" s="115">
        <v>1275</v>
      </c>
      <c r="I149" s="115">
        <v>0</v>
      </c>
      <c r="J149" s="115">
        <v>0</v>
      </c>
      <c r="K149" s="115">
        <v>0</v>
      </c>
      <c r="L149" s="115">
        <v>0</v>
      </c>
      <c r="M149" s="115" t="s">
        <v>989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44971</v>
      </c>
      <c r="B150" s="115" t="s">
        <v>279</v>
      </c>
      <c r="C150" s="115">
        <v>1300</v>
      </c>
      <c r="D150" s="115" t="s">
        <v>10</v>
      </c>
      <c r="E150" s="110">
        <v>760</v>
      </c>
      <c r="F150" s="115">
        <v>767</v>
      </c>
      <c r="G150" s="154">
        <v>775</v>
      </c>
      <c r="H150" s="115">
        <v>784</v>
      </c>
      <c r="I150" s="115">
        <v>9100</v>
      </c>
      <c r="J150" s="115">
        <v>0</v>
      </c>
      <c r="K150" s="115">
        <v>0</v>
      </c>
      <c r="L150" s="115">
        <v>9100</v>
      </c>
      <c r="M150" s="115" t="s">
        <v>468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44970</v>
      </c>
      <c r="B151" s="115" t="s">
        <v>873</v>
      </c>
      <c r="C151" s="115">
        <v>1000</v>
      </c>
      <c r="D151" s="115" t="s">
        <v>10</v>
      </c>
      <c r="E151" s="110">
        <v>757</v>
      </c>
      <c r="F151" s="115">
        <v>764</v>
      </c>
      <c r="G151" s="154">
        <v>772</v>
      </c>
      <c r="H151" s="115">
        <v>781</v>
      </c>
      <c r="I151" s="115">
        <v>7000</v>
      </c>
      <c r="J151" s="115">
        <v>8000</v>
      </c>
      <c r="K151" s="115">
        <v>0</v>
      </c>
      <c r="L151" s="115">
        <v>15000</v>
      </c>
      <c r="M151" s="115" t="s">
        <v>480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44967</v>
      </c>
      <c r="B152" s="115" t="s">
        <v>149</v>
      </c>
      <c r="C152" s="115">
        <v>1000</v>
      </c>
      <c r="D152" s="115" t="s">
        <v>10</v>
      </c>
      <c r="E152" s="110">
        <v>523</v>
      </c>
      <c r="F152" s="115">
        <v>528</v>
      </c>
      <c r="G152" s="154">
        <v>535</v>
      </c>
      <c r="H152" s="115">
        <v>543</v>
      </c>
      <c r="I152" s="115">
        <v>0</v>
      </c>
      <c r="J152" s="115">
        <v>0</v>
      </c>
      <c r="K152" s="115">
        <v>0</v>
      </c>
      <c r="L152" s="115">
        <v>0</v>
      </c>
      <c r="M152" s="115" t="s">
        <v>513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44966</v>
      </c>
      <c r="B153" s="115" t="s">
        <v>988</v>
      </c>
      <c r="C153" s="115">
        <v>1000</v>
      </c>
      <c r="D153" s="115" t="s">
        <v>10</v>
      </c>
      <c r="E153" s="110">
        <v>540</v>
      </c>
      <c r="F153" s="115">
        <v>545</v>
      </c>
      <c r="G153" s="154">
        <v>552</v>
      </c>
      <c r="H153" s="115">
        <v>560</v>
      </c>
      <c r="I153" s="115">
        <v>5000</v>
      </c>
      <c r="J153" s="115">
        <v>0</v>
      </c>
      <c r="K153" s="115">
        <v>0</v>
      </c>
      <c r="L153" s="115">
        <v>5000</v>
      </c>
      <c r="M153" s="115" t="s">
        <v>468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44965</v>
      </c>
      <c r="B154" s="115" t="s">
        <v>420</v>
      </c>
      <c r="C154" s="115">
        <v>1000</v>
      </c>
      <c r="D154" s="115" t="s">
        <v>10</v>
      </c>
      <c r="E154" s="110">
        <v>1330</v>
      </c>
      <c r="F154" s="115">
        <v>1345</v>
      </c>
      <c r="G154" s="154">
        <v>1365</v>
      </c>
      <c r="H154" s="115">
        <v>1390</v>
      </c>
      <c r="I154" s="115">
        <v>15000</v>
      </c>
      <c r="J154" s="115">
        <v>0</v>
      </c>
      <c r="K154" s="115">
        <v>0</v>
      </c>
      <c r="L154" s="115">
        <v>15000</v>
      </c>
      <c r="M154" s="115" t="s">
        <v>468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44964</v>
      </c>
      <c r="B155" s="115" t="s">
        <v>570</v>
      </c>
      <c r="C155" s="115">
        <v>1200</v>
      </c>
      <c r="D155" s="115" t="s">
        <v>10</v>
      </c>
      <c r="E155" s="110">
        <v>500</v>
      </c>
      <c r="F155" s="115">
        <v>495</v>
      </c>
      <c r="G155" s="154">
        <v>488</v>
      </c>
      <c r="H155" s="115">
        <v>480</v>
      </c>
      <c r="I155" s="115">
        <v>6000</v>
      </c>
      <c r="J155" s="115">
        <v>0</v>
      </c>
      <c r="K155" s="115">
        <v>0</v>
      </c>
      <c r="L155" s="115">
        <v>6000</v>
      </c>
      <c r="M155" s="115" t="s">
        <v>468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44963</v>
      </c>
      <c r="B156" s="115" t="s">
        <v>570</v>
      </c>
      <c r="C156" s="115">
        <v>1200</v>
      </c>
      <c r="D156" s="115" t="s">
        <v>10</v>
      </c>
      <c r="E156" s="110">
        <v>510</v>
      </c>
      <c r="F156" s="115">
        <v>515</v>
      </c>
      <c r="G156" s="154">
        <v>522</v>
      </c>
      <c r="H156" s="115">
        <v>530</v>
      </c>
      <c r="I156" s="115">
        <v>0</v>
      </c>
      <c r="J156" s="115">
        <v>0</v>
      </c>
      <c r="K156" s="115">
        <v>0</v>
      </c>
      <c r="L156" s="115">
        <v>0</v>
      </c>
      <c r="M156" s="115" t="s">
        <v>987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44960</v>
      </c>
      <c r="B157" s="115" t="s">
        <v>462</v>
      </c>
      <c r="C157" s="115">
        <v>450</v>
      </c>
      <c r="D157" s="115" t="s">
        <v>10</v>
      </c>
      <c r="E157" s="110">
        <v>1115</v>
      </c>
      <c r="F157" s="115">
        <v>1130</v>
      </c>
      <c r="G157" s="154">
        <v>1145</v>
      </c>
      <c r="H157" s="115">
        <v>1160</v>
      </c>
      <c r="I157" s="115">
        <v>0</v>
      </c>
      <c r="J157" s="115">
        <v>0</v>
      </c>
      <c r="K157" s="115">
        <v>0</v>
      </c>
      <c r="L157" s="115">
        <v>-9000</v>
      </c>
      <c r="M157" s="115" t="s">
        <v>469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44959</v>
      </c>
      <c r="B158" s="115" t="s">
        <v>986</v>
      </c>
      <c r="C158" s="115">
        <v>1600</v>
      </c>
      <c r="D158" s="115" t="s">
        <v>10</v>
      </c>
      <c r="E158" s="110">
        <v>370</v>
      </c>
      <c r="F158" s="115">
        <v>375</v>
      </c>
      <c r="G158" s="154">
        <v>380</v>
      </c>
      <c r="H158" s="115">
        <v>385</v>
      </c>
      <c r="I158" s="115">
        <v>8000</v>
      </c>
      <c r="J158" s="115">
        <v>0</v>
      </c>
      <c r="K158" s="115">
        <v>0</v>
      </c>
      <c r="L158" s="115">
        <v>8000</v>
      </c>
      <c r="M158" s="115" t="s">
        <v>468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44958</v>
      </c>
      <c r="B159" s="115" t="s">
        <v>556</v>
      </c>
      <c r="C159" s="115">
        <v>700</v>
      </c>
      <c r="D159" s="115" t="s">
        <v>10</v>
      </c>
      <c r="E159" s="110">
        <v>855</v>
      </c>
      <c r="F159" s="115">
        <v>865</v>
      </c>
      <c r="G159" s="154">
        <v>875</v>
      </c>
      <c r="H159" s="115">
        <v>885</v>
      </c>
      <c r="I159" s="115">
        <v>7000</v>
      </c>
      <c r="J159" s="115">
        <v>0</v>
      </c>
      <c r="K159" s="115">
        <v>0</v>
      </c>
      <c r="L159" s="115">
        <v>7000</v>
      </c>
      <c r="M159" s="115" t="s">
        <v>468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44956</v>
      </c>
      <c r="B160" s="115" t="s">
        <v>984</v>
      </c>
      <c r="C160" s="115">
        <v>500</v>
      </c>
      <c r="D160" s="115" t="s">
        <v>10</v>
      </c>
      <c r="E160" s="110">
        <v>505</v>
      </c>
      <c r="F160" s="115">
        <v>510</v>
      </c>
      <c r="G160" s="154">
        <v>517</v>
      </c>
      <c r="H160" s="115">
        <v>525</v>
      </c>
      <c r="I160" s="115">
        <v>0</v>
      </c>
      <c r="J160" s="115">
        <v>0</v>
      </c>
      <c r="K160" s="115">
        <v>0</v>
      </c>
      <c r="L160" s="115">
        <v>0</v>
      </c>
      <c r="M160" s="115" t="s">
        <v>474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44956</v>
      </c>
      <c r="B161" s="115" t="s">
        <v>333</v>
      </c>
      <c r="C161" s="115">
        <v>1250</v>
      </c>
      <c r="D161" s="115" t="s">
        <v>25</v>
      </c>
      <c r="E161" s="110">
        <v>555</v>
      </c>
      <c r="F161" s="115">
        <v>550</v>
      </c>
      <c r="G161" s="154">
        <v>543</v>
      </c>
      <c r="H161" s="115">
        <v>535</v>
      </c>
      <c r="I161" s="115">
        <v>0</v>
      </c>
      <c r="J161" s="115">
        <v>0</v>
      </c>
      <c r="K161" s="115">
        <v>0</v>
      </c>
      <c r="L161" s="115">
        <v>0</v>
      </c>
      <c r="M161" s="115" t="s">
        <v>985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44953</v>
      </c>
      <c r="B162" s="115" t="s">
        <v>984</v>
      </c>
      <c r="C162" s="115">
        <v>500</v>
      </c>
      <c r="D162" s="115" t="s">
        <v>10</v>
      </c>
      <c r="E162" s="110">
        <v>520</v>
      </c>
      <c r="F162" s="115">
        <v>525</v>
      </c>
      <c r="G162" s="154">
        <v>532</v>
      </c>
      <c r="H162" s="115">
        <v>540</v>
      </c>
      <c r="I162" s="115">
        <v>0</v>
      </c>
      <c r="J162" s="115">
        <v>0</v>
      </c>
      <c r="K162" s="115">
        <v>0</v>
      </c>
      <c r="L162" s="115">
        <v>-5000</v>
      </c>
      <c r="M162" s="115" t="s">
        <v>469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44953</v>
      </c>
      <c r="B163" s="115" t="s">
        <v>286</v>
      </c>
      <c r="C163" s="115">
        <v>1000</v>
      </c>
      <c r="D163" s="115" t="s">
        <v>10</v>
      </c>
      <c r="E163" s="110">
        <v>1060</v>
      </c>
      <c r="F163" s="115">
        <v>1070</v>
      </c>
      <c r="G163" s="154">
        <v>1085</v>
      </c>
      <c r="H163" s="115">
        <v>1100</v>
      </c>
      <c r="I163" s="115">
        <v>10000</v>
      </c>
      <c r="J163" s="115">
        <v>15000</v>
      </c>
      <c r="K163" s="115">
        <v>15000</v>
      </c>
      <c r="L163" s="115">
        <v>40000</v>
      </c>
      <c r="M163" s="115" t="s">
        <v>472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44951</v>
      </c>
      <c r="B164" s="115" t="s">
        <v>537</v>
      </c>
      <c r="C164" s="115">
        <v>1000</v>
      </c>
      <c r="D164" s="115" t="s">
        <v>10</v>
      </c>
      <c r="E164" s="110">
        <v>850</v>
      </c>
      <c r="F164" s="115">
        <v>858</v>
      </c>
      <c r="G164" s="154">
        <v>868</v>
      </c>
      <c r="H164" s="115">
        <v>880</v>
      </c>
      <c r="I164" s="115">
        <v>0</v>
      </c>
      <c r="J164" s="115">
        <v>0</v>
      </c>
      <c r="K164" s="115">
        <v>0</v>
      </c>
      <c r="L164" s="115">
        <v>0</v>
      </c>
      <c r="M164" s="115" t="s">
        <v>983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44949</v>
      </c>
      <c r="B165" s="115" t="s">
        <v>622</v>
      </c>
      <c r="C165" s="115">
        <v>500</v>
      </c>
      <c r="D165" s="115" t="s">
        <v>10</v>
      </c>
      <c r="E165" s="110">
        <v>1170</v>
      </c>
      <c r="F165" s="115">
        <v>1180</v>
      </c>
      <c r="G165" s="154">
        <v>1195</v>
      </c>
      <c r="H165" s="115">
        <v>1210</v>
      </c>
      <c r="I165" s="115">
        <v>5000</v>
      </c>
      <c r="J165" s="115">
        <v>15000</v>
      </c>
      <c r="K165" s="115">
        <v>0</v>
      </c>
      <c r="L165" s="115">
        <v>20000</v>
      </c>
      <c r="M165" s="115" t="s">
        <v>480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44946</v>
      </c>
      <c r="B166" s="115" t="s">
        <v>420</v>
      </c>
      <c r="C166" s="115">
        <v>1000</v>
      </c>
      <c r="D166" s="115" t="s">
        <v>10</v>
      </c>
      <c r="E166" s="110">
        <v>1235</v>
      </c>
      <c r="F166" s="115">
        <v>1245</v>
      </c>
      <c r="G166" s="154">
        <v>1260</v>
      </c>
      <c r="H166" s="115">
        <v>1275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513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44945</v>
      </c>
      <c r="B167" s="115" t="s">
        <v>420</v>
      </c>
      <c r="C167" s="115">
        <v>1000</v>
      </c>
      <c r="D167" s="115" t="s">
        <v>10</v>
      </c>
      <c r="E167" s="110">
        <v>1230</v>
      </c>
      <c r="F167" s="115">
        <v>1240</v>
      </c>
      <c r="G167" s="154">
        <v>1255</v>
      </c>
      <c r="H167" s="115">
        <v>1270</v>
      </c>
      <c r="I167" s="115">
        <v>0</v>
      </c>
      <c r="J167" s="115">
        <v>0</v>
      </c>
      <c r="K167" s="115">
        <v>0</v>
      </c>
      <c r="L167" s="115">
        <v>0</v>
      </c>
      <c r="M167" s="115" t="s">
        <v>474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44944</v>
      </c>
      <c r="B168" s="115" t="s">
        <v>537</v>
      </c>
      <c r="C168" s="115">
        <v>1000</v>
      </c>
      <c r="D168" s="115" t="s">
        <v>10</v>
      </c>
      <c r="E168" s="110">
        <v>850</v>
      </c>
      <c r="F168" s="115">
        <v>858</v>
      </c>
      <c r="G168" s="154">
        <v>868</v>
      </c>
      <c r="H168" s="115">
        <v>880</v>
      </c>
      <c r="I168" s="115">
        <v>8000</v>
      </c>
      <c r="J168" s="115">
        <v>0</v>
      </c>
      <c r="K168" s="115">
        <v>0</v>
      </c>
      <c r="L168" s="115">
        <v>8000</v>
      </c>
      <c r="M168" s="115" t="s">
        <v>468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44943</v>
      </c>
      <c r="B169" s="115" t="s">
        <v>307</v>
      </c>
      <c r="C169" s="115">
        <v>407</v>
      </c>
      <c r="D169" s="115" t="s">
        <v>25</v>
      </c>
      <c r="E169" s="110">
        <v>1670</v>
      </c>
      <c r="F169" s="115">
        <v>1655</v>
      </c>
      <c r="G169" s="154">
        <v>1635</v>
      </c>
      <c r="H169" s="115">
        <v>1610</v>
      </c>
      <c r="I169" s="115">
        <v>0</v>
      </c>
      <c r="J169" s="115">
        <v>0</v>
      </c>
      <c r="K169" s="115">
        <v>0</v>
      </c>
      <c r="L169" s="115">
        <v>0</v>
      </c>
      <c r="M169" s="115" t="s">
        <v>982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44942</v>
      </c>
      <c r="B170" s="115" t="s">
        <v>420</v>
      </c>
      <c r="C170" s="115">
        <v>1000</v>
      </c>
      <c r="D170" s="115" t="s">
        <v>10</v>
      </c>
      <c r="E170" s="110">
        <v>1180</v>
      </c>
      <c r="F170" s="115">
        <v>1190</v>
      </c>
      <c r="G170" s="154">
        <v>1205</v>
      </c>
      <c r="H170" s="115">
        <v>1220</v>
      </c>
      <c r="I170" s="115">
        <v>10000</v>
      </c>
      <c r="J170" s="115">
        <v>15000</v>
      </c>
      <c r="K170" s="115">
        <v>0</v>
      </c>
      <c r="L170" s="115">
        <v>25000</v>
      </c>
      <c r="M170" s="115" t="s">
        <v>480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44939</v>
      </c>
      <c r="B171" s="115" t="s">
        <v>794</v>
      </c>
      <c r="C171" s="115">
        <v>700</v>
      </c>
      <c r="D171" s="115" t="s">
        <v>25</v>
      </c>
      <c r="E171" s="110">
        <v>1020</v>
      </c>
      <c r="F171" s="115">
        <v>1010</v>
      </c>
      <c r="G171" s="154">
        <v>995</v>
      </c>
      <c r="H171" s="115">
        <v>980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474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44938</v>
      </c>
      <c r="B172" s="115" t="s">
        <v>286</v>
      </c>
      <c r="C172" s="115">
        <v>1000</v>
      </c>
      <c r="D172" s="115" t="s">
        <v>25</v>
      </c>
      <c r="E172" s="110">
        <v>1125</v>
      </c>
      <c r="F172" s="115">
        <v>1115</v>
      </c>
      <c r="G172" s="154">
        <v>1100</v>
      </c>
      <c r="H172" s="115">
        <v>1085</v>
      </c>
      <c r="I172" s="115">
        <v>10000</v>
      </c>
      <c r="J172" s="115">
        <v>15000</v>
      </c>
      <c r="K172" s="115">
        <v>15000</v>
      </c>
      <c r="L172" s="115">
        <v>40000</v>
      </c>
      <c r="M172" s="115" t="s">
        <v>472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44937</v>
      </c>
      <c r="B173" s="115" t="s">
        <v>352</v>
      </c>
      <c r="C173" s="115">
        <v>1000</v>
      </c>
      <c r="D173" s="115" t="s">
        <v>10</v>
      </c>
      <c r="E173" s="110">
        <v>1120</v>
      </c>
      <c r="F173" s="115">
        <v>1130</v>
      </c>
      <c r="G173" s="154">
        <v>1145</v>
      </c>
      <c r="H173" s="115">
        <v>1160</v>
      </c>
      <c r="I173" s="115">
        <v>0</v>
      </c>
      <c r="J173" s="115">
        <v>0</v>
      </c>
      <c r="K173" s="115">
        <v>0</v>
      </c>
      <c r="L173" s="115">
        <v>0</v>
      </c>
      <c r="M173" s="115" t="s">
        <v>474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44936</v>
      </c>
      <c r="B174" s="115" t="s">
        <v>450</v>
      </c>
      <c r="C174" s="115">
        <v>1000</v>
      </c>
      <c r="D174" s="115" t="s">
        <v>25</v>
      </c>
      <c r="E174" s="110">
        <v>733</v>
      </c>
      <c r="F174" s="115">
        <v>726</v>
      </c>
      <c r="G174" s="154">
        <v>718</v>
      </c>
      <c r="H174" s="115">
        <v>709</v>
      </c>
      <c r="I174" s="115">
        <v>7000</v>
      </c>
      <c r="J174" s="115">
        <v>8000</v>
      </c>
      <c r="K174" s="115">
        <v>0</v>
      </c>
      <c r="L174" s="115">
        <v>15000</v>
      </c>
      <c r="M174" s="115" t="s">
        <v>480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44935</v>
      </c>
      <c r="B175" s="115" t="s">
        <v>307</v>
      </c>
      <c r="C175" s="115">
        <v>407</v>
      </c>
      <c r="D175" s="115" t="s">
        <v>25</v>
      </c>
      <c r="E175" s="110">
        <v>1630</v>
      </c>
      <c r="F175" s="115">
        <v>1615</v>
      </c>
      <c r="G175" s="154">
        <v>1600</v>
      </c>
      <c r="H175" s="115">
        <v>1580</v>
      </c>
      <c r="I175" s="115">
        <v>0</v>
      </c>
      <c r="J175" s="115">
        <v>0</v>
      </c>
      <c r="K175" s="115">
        <v>0</v>
      </c>
      <c r="L175" s="115">
        <v>0</v>
      </c>
      <c r="M175" s="115" t="s">
        <v>474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44932</v>
      </c>
      <c r="B176" s="115" t="s">
        <v>307</v>
      </c>
      <c r="C176" s="115">
        <v>407</v>
      </c>
      <c r="D176" s="115" t="s">
        <v>25</v>
      </c>
      <c r="E176" s="110">
        <v>1650</v>
      </c>
      <c r="F176" s="115">
        <v>1635</v>
      </c>
      <c r="G176" s="154">
        <v>1620</v>
      </c>
      <c r="H176" s="115">
        <v>1600</v>
      </c>
      <c r="I176" s="115">
        <v>6105</v>
      </c>
      <c r="J176" s="115">
        <v>6105</v>
      </c>
      <c r="K176" s="115">
        <v>0</v>
      </c>
      <c r="L176" s="115">
        <v>12210</v>
      </c>
      <c r="M176" s="115" t="s">
        <v>480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44931</v>
      </c>
      <c r="B177" s="115" t="s">
        <v>307</v>
      </c>
      <c r="C177" s="115">
        <v>407</v>
      </c>
      <c r="D177" s="115" t="s">
        <v>25</v>
      </c>
      <c r="E177" s="110">
        <v>1680</v>
      </c>
      <c r="F177" s="115">
        <v>1665</v>
      </c>
      <c r="G177" s="154">
        <v>1645</v>
      </c>
      <c r="H177" s="115">
        <v>1620</v>
      </c>
      <c r="I177" s="115">
        <v>6105</v>
      </c>
      <c r="J177" s="115">
        <v>0</v>
      </c>
      <c r="K177" s="115">
        <v>0</v>
      </c>
      <c r="L177" s="115">
        <v>6105</v>
      </c>
      <c r="M177" s="115" t="s">
        <v>468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44930</v>
      </c>
      <c r="B178" s="115" t="s">
        <v>352</v>
      </c>
      <c r="C178" s="115">
        <v>1000</v>
      </c>
      <c r="D178" s="115" t="s">
        <v>10</v>
      </c>
      <c r="E178" s="110">
        <v>1120</v>
      </c>
      <c r="F178" s="115">
        <v>1130</v>
      </c>
      <c r="G178" s="154">
        <v>1145</v>
      </c>
      <c r="H178" s="115">
        <v>1160</v>
      </c>
      <c r="I178" s="115">
        <v>10000</v>
      </c>
      <c r="J178" s="115">
        <v>0</v>
      </c>
      <c r="K178" s="115">
        <v>0</v>
      </c>
      <c r="L178" s="115">
        <v>10000</v>
      </c>
      <c r="M178" s="115" t="s">
        <v>468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44928</v>
      </c>
      <c r="B179" s="115" t="s">
        <v>297</v>
      </c>
      <c r="C179" s="115">
        <v>1000</v>
      </c>
      <c r="D179" s="115" t="s">
        <v>10</v>
      </c>
      <c r="E179" s="110">
        <v>577</v>
      </c>
      <c r="F179" s="115">
        <v>582</v>
      </c>
      <c r="G179" s="154">
        <v>589</v>
      </c>
      <c r="H179" s="115">
        <v>597</v>
      </c>
      <c r="I179" s="115">
        <v>5000</v>
      </c>
      <c r="J179" s="115">
        <v>0</v>
      </c>
      <c r="K179" s="115">
        <v>0</v>
      </c>
      <c r="L179" s="115">
        <v>5000</v>
      </c>
      <c r="M179" s="115" t="s">
        <v>468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44925</v>
      </c>
      <c r="B180" s="115" t="s">
        <v>214</v>
      </c>
      <c r="C180" s="115">
        <v>1000</v>
      </c>
      <c r="D180" s="115" t="s">
        <v>10</v>
      </c>
      <c r="E180" s="110">
        <v>566</v>
      </c>
      <c r="F180" s="115">
        <v>571</v>
      </c>
      <c r="G180" s="154">
        <v>578</v>
      </c>
      <c r="H180" s="115">
        <v>586</v>
      </c>
      <c r="I180" s="115">
        <v>5000</v>
      </c>
      <c r="J180" s="115">
        <v>7000</v>
      </c>
      <c r="K180" s="115">
        <v>8000</v>
      </c>
      <c r="L180" s="115">
        <v>20000</v>
      </c>
      <c r="M180" s="115" t="s">
        <v>472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44924</v>
      </c>
      <c r="B181" s="115" t="s">
        <v>352</v>
      </c>
      <c r="C181" s="115">
        <v>1000</v>
      </c>
      <c r="D181" s="115" t="s">
        <v>10</v>
      </c>
      <c r="E181" s="110">
        <v>1075</v>
      </c>
      <c r="F181" s="115">
        <v>1085</v>
      </c>
      <c r="G181" s="154">
        <v>1100</v>
      </c>
      <c r="H181" s="115">
        <v>1120</v>
      </c>
      <c r="I181" s="115">
        <v>10000</v>
      </c>
      <c r="J181" s="115">
        <v>15000</v>
      </c>
      <c r="K181" s="115">
        <v>0</v>
      </c>
      <c r="L181" s="115">
        <v>25000</v>
      </c>
      <c r="M181" s="115" t="s">
        <v>480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44923</v>
      </c>
      <c r="B182" s="115" t="s">
        <v>426</v>
      </c>
      <c r="C182" s="115">
        <v>500</v>
      </c>
      <c r="D182" s="115" t="s">
        <v>10</v>
      </c>
      <c r="E182" s="110">
        <v>1205</v>
      </c>
      <c r="F182" s="115">
        <v>1215</v>
      </c>
      <c r="G182" s="154">
        <v>1230</v>
      </c>
      <c r="H182" s="115">
        <v>1250</v>
      </c>
      <c r="I182" s="115">
        <v>0</v>
      </c>
      <c r="J182" s="115">
        <v>0</v>
      </c>
      <c r="K182" s="115">
        <v>0</v>
      </c>
      <c r="L182" s="115">
        <v>-10000</v>
      </c>
      <c r="M182" s="115" t="s">
        <v>469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44923</v>
      </c>
      <c r="B183" s="115" t="s">
        <v>634</v>
      </c>
      <c r="C183" s="115">
        <v>1000</v>
      </c>
      <c r="D183" s="115" t="s">
        <v>25</v>
      </c>
      <c r="E183" s="110">
        <v>530</v>
      </c>
      <c r="F183" s="115">
        <v>525</v>
      </c>
      <c r="G183" s="154">
        <v>518</v>
      </c>
      <c r="H183" s="115">
        <v>510</v>
      </c>
      <c r="I183" s="115">
        <v>5000</v>
      </c>
      <c r="J183" s="115">
        <v>0</v>
      </c>
      <c r="K183" s="115">
        <v>0</v>
      </c>
      <c r="L183" s="115">
        <v>5000</v>
      </c>
      <c r="M183" s="115" t="s">
        <v>468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44922</v>
      </c>
      <c r="B184" s="115" t="s">
        <v>326</v>
      </c>
      <c r="C184" s="115">
        <v>1000</v>
      </c>
      <c r="D184" s="115" t="s">
        <v>10</v>
      </c>
      <c r="E184" s="110">
        <v>820</v>
      </c>
      <c r="F184" s="115">
        <v>828</v>
      </c>
      <c r="G184" s="154">
        <v>838</v>
      </c>
      <c r="H184" s="115">
        <v>850</v>
      </c>
      <c r="I184" s="115">
        <v>0</v>
      </c>
      <c r="J184" s="115">
        <v>0</v>
      </c>
      <c r="K184" s="115">
        <v>0</v>
      </c>
      <c r="L184" s="115">
        <v>0</v>
      </c>
      <c r="M184" s="115" t="s">
        <v>474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44922</v>
      </c>
      <c r="B185" s="115" t="s">
        <v>307</v>
      </c>
      <c r="C185" s="115">
        <v>407</v>
      </c>
      <c r="D185" s="115" t="s">
        <v>25</v>
      </c>
      <c r="E185" s="110">
        <v>1700</v>
      </c>
      <c r="F185" s="115">
        <v>1685</v>
      </c>
      <c r="G185" s="154">
        <v>1670</v>
      </c>
      <c r="H185" s="115">
        <v>1650</v>
      </c>
      <c r="I185" s="115">
        <v>0</v>
      </c>
      <c r="J185" s="115">
        <v>0</v>
      </c>
      <c r="K185" s="115">
        <v>0</v>
      </c>
      <c r="L185" s="115">
        <v>-10175</v>
      </c>
      <c r="M185" s="115" t="s">
        <v>469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44921</v>
      </c>
      <c r="B186" s="115" t="s">
        <v>976</v>
      </c>
      <c r="C186" s="115">
        <v>1000</v>
      </c>
      <c r="D186" s="115" t="s">
        <v>10</v>
      </c>
      <c r="E186" s="110">
        <v>510</v>
      </c>
      <c r="F186" s="115">
        <v>515</v>
      </c>
      <c r="G186" s="154">
        <v>522</v>
      </c>
      <c r="H186" s="115">
        <v>530</v>
      </c>
      <c r="I186" s="115">
        <v>0</v>
      </c>
      <c r="J186" s="115">
        <v>0</v>
      </c>
      <c r="K186" s="115">
        <v>0</v>
      </c>
      <c r="L186" s="115">
        <v>0</v>
      </c>
      <c r="M186" s="115" t="s">
        <v>981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44918</v>
      </c>
      <c r="B187" s="115" t="s">
        <v>794</v>
      </c>
      <c r="C187" s="115">
        <v>700</v>
      </c>
      <c r="D187" s="115" t="s">
        <v>10</v>
      </c>
      <c r="E187" s="110">
        <v>1030</v>
      </c>
      <c r="F187" s="115">
        <v>1040</v>
      </c>
      <c r="G187" s="154">
        <v>1055</v>
      </c>
      <c r="H187" s="115">
        <v>1070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474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44917</v>
      </c>
      <c r="B188" s="115" t="s">
        <v>570</v>
      </c>
      <c r="C188" s="115">
        <v>1200</v>
      </c>
      <c r="D188" s="115" t="s">
        <v>10</v>
      </c>
      <c r="E188" s="110">
        <v>528</v>
      </c>
      <c r="F188" s="115">
        <v>533</v>
      </c>
      <c r="G188" s="154">
        <v>540</v>
      </c>
      <c r="H188" s="115">
        <v>548</v>
      </c>
      <c r="I188" s="115">
        <v>0</v>
      </c>
      <c r="J188" s="115">
        <v>0</v>
      </c>
      <c r="K188" s="115">
        <v>0</v>
      </c>
      <c r="L188" s="115">
        <v>0</v>
      </c>
      <c r="M188" s="115" t="s">
        <v>474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44916</v>
      </c>
      <c r="B189" s="115" t="s">
        <v>857</v>
      </c>
      <c r="C189" s="115">
        <v>1000</v>
      </c>
      <c r="D189" s="115" t="s">
        <v>25</v>
      </c>
      <c r="E189" s="110">
        <v>530</v>
      </c>
      <c r="F189" s="115">
        <v>525</v>
      </c>
      <c r="G189" s="154">
        <v>518</v>
      </c>
      <c r="H189" s="115">
        <v>510</v>
      </c>
      <c r="I189" s="115">
        <v>5000</v>
      </c>
      <c r="J189" s="115">
        <v>7000</v>
      </c>
      <c r="K189" s="115">
        <v>0</v>
      </c>
      <c r="L189" s="115">
        <v>12000</v>
      </c>
      <c r="M189" s="115" t="s">
        <v>480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44915</v>
      </c>
      <c r="B190" s="115" t="s">
        <v>857</v>
      </c>
      <c r="C190" s="115">
        <v>1000</v>
      </c>
      <c r="D190" s="115" t="s">
        <v>25</v>
      </c>
      <c r="E190" s="110">
        <v>530</v>
      </c>
      <c r="F190" s="115">
        <v>525</v>
      </c>
      <c r="G190" s="154">
        <v>518</v>
      </c>
      <c r="H190" s="115">
        <v>510</v>
      </c>
      <c r="I190" s="115">
        <v>5000</v>
      </c>
      <c r="J190" s="115">
        <v>0</v>
      </c>
      <c r="K190" s="115">
        <v>0</v>
      </c>
      <c r="L190" s="115">
        <v>5000</v>
      </c>
      <c r="M190" s="115" t="s">
        <v>468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44914</v>
      </c>
      <c r="B191" s="115" t="s">
        <v>416</v>
      </c>
      <c r="C191" s="115">
        <v>1500</v>
      </c>
      <c r="D191" s="115" t="s">
        <v>10</v>
      </c>
      <c r="E191" s="110">
        <v>510</v>
      </c>
      <c r="F191" s="115">
        <v>515</v>
      </c>
      <c r="G191" s="154">
        <v>522</v>
      </c>
      <c r="H191" s="115">
        <v>530</v>
      </c>
      <c r="I191" s="115">
        <v>0</v>
      </c>
      <c r="J191" s="115">
        <v>0</v>
      </c>
      <c r="K191" s="115">
        <v>0</v>
      </c>
      <c r="L191" s="115">
        <v>0</v>
      </c>
      <c r="M191" s="115" t="s">
        <v>474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44911</v>
      </c>
      <c r="B192" s="115" t="s">
        <v>297</v>
      </c>
      <c r="C192" s="115">
        <v>500</v>
      </c>
      <c r="D192" s="115" t="s">
        <v>10</v>
      </c>
      <c r="E192" s="110">
        <v>555</v>
      </c>
      <c r="F192" s="115">
        <v>560</v>
      </c>
      <c r="G192" s="154">
        <v>567</v>
      </c>
      <c r="H192" s="115">
        <v>575</v>
      </c>
      <c r="I192" s="115">
        <v>0</v>
      </c>
      <c r="J192" s="115">
        <v>0</v>
      </c>
      <c r="K192" s="115">
        <v>0</v>
      </c>
      <c r="L192" s="115">
        <v>-5000</v>
      </c>
      <c r="M192" s="115" t="s">
        <v>469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44909</v>
      </c>
      <c r="B193" s="115" t="s">
        <v>823</v>
      </c>
      <c r="C193" s="115">
        <v>1000</v>
      </c>
      <c r="D193" s="115" t="s">
        <v>10</v>
      </c>
      <c r="E193" s="110">
        <v>645</v>
      </c>
      <c r="F193" s="115">
        <v>651</v>
      </c>
      <c r="G193" s="154">
        <v>658</v>
      </c>
      <c r="H193" s="115">
        <v>666</v>
      </c>
      <c r="I193" s="115">
        <v>6000</v>
      </c>
      <c r="J193" s="115">
        <v>0</v>
      </c>
      <c r="K193" s="115">
        <v>0</v>
      </c>
      <c r="L193" s="115">
        <v>6000</v>
      </c>
      <c r="M193" s="115" t="s">
        <v>468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44908</v>
      </c>
      <c r="B194" s="115" t="s">
        <v>46</v>
      </c>
      <c r="C194" s="115">
        <v>400</v>
      </c>
      <c r="D194" s="115" t="s">
        <v>10</v>
      </c>
      <c r="E194" s="110">
        <v>1600</v>
      </c>
      <c r="F194" s="115">
        <v>1615</v>
      </c>
      <c r="G194" s="154">
        <v>1630</v>
      </c>
      <c r="H194" s="115">
        <v>1650</v>
      </c>
      <c r="I194" s="115">
        <v>6000</v>
      </c>
      <c r="J194" s="115">
        <v>6000</v>
      </c>
      <c r="K194" s="115">
        <v>8000</v>
      </c>
      <c r="L194" s="115">
        <v>20000</v>
      </c>
      <c r="M194" s="115" t="s">
        <v>472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44907</v>
      </c>
      <c r="B195" s="115" t="s">
        <v>279</v>
      </c>
      <c r="C195" s="115">
        <v>1300</v>
      </c>
      <c r="D195" s="115" t="s">
        <v>10</v>
      </c>
      <c r="E195" s="110">
        <v>770</v>
      </c>
      <c r="F195" s="115">
        <v>777</v>
      </c>
      <c r="G195" s="154">
        <v>786</v>
      </c>
      <c r="H195" s="115">
        <v>797</v>
      </c>
      <c r="I195" s="115">
        <v>9100</v>
      </c>
      <c r="J195" s="115">
        <v>0</v>
      </c>
      <c r="K195" s="115">
        <v>0</v>
      </c>
      <c r="L195" s="115">
        <v>9100</v>
      </c>
      <c r="M195" s="115" t="s">
        <v>468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44904</v>
      </c>
      <c r="B196" s="115" t="s">
        <v>352</v>
      </c>
      <c r="C196" s="115">
        <v>500</v>
      </c>
      <c r="D196" s="115" t="s">
        <v>10</v>
      </c>
      <c r="E196" s="110">
        <v>1170</v>
      </c>
      <c r="F196" s="115">
        <v>1180</v>
      </c>
      <c r="G196" s="154">
        <v>1190</v>
      </c>
      <c r="H196" s="115">
        <v>1200</v>
      </c>
      <c r="I196" s="115">
        <v>0</v>
      </c>
      <c r="J196" s="115">
        <v>0</v>
      </c>
      <c r="K196" s="115">
        <v>0</v>
      </c>
      <c r="L196" s="115">
        <v>-7500</v>
      </c>
      <c r="M196" s="115" t="s">
        <v>469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44903</v>
      </c>
      <c r="B197" s="115" t="s">
        <v>354</v>
      </c>
      <c r="C197" s="115">
        <v>1000</v>
      </c>
      <c r="D197" s="115" t="s">
        <v>10</v>
      </c>
      <c r="E197" s="110">
        <v>522</v>
      </c>
      <c r="F197" s="115">
        <v>527</v>
      </c>
      <c r="G197" s="154">
        <v>534</v>
      </c>
      <c r="H197" s="115">
        <v>542</v>
      </c>
      <c r="I197" s="115">
        <v>0</v>
      </c>
      <c r="J197" s="115">
        <v>0</v>
      </c>
      <c r="K197" s="115">
        <v>0</v>
      </c>
      <c r="L197" s="115">
        <v>0</v>
      </c>
      <c r="M197" s="115" t="s">
        <v>980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44902</v>
      </c>
      <c r="B198" s="115" t="s">
        <v>634</v>
      </c>
      <c r="C198" s="115">
        <v>1000</v>
      </c>
      <c r="D198" s="115" t="s">
        <v>10</v>
      </c>
      <c r="E198" s="110">
        <v>575</v>
      </c>
      <c r="F198" s="115">
        <v>580</v>
      </c>
      <c r="G198" s="154">
        <v>587</v>
      </c>
      <c r="H198" s="115">
        <v>595</v>
      </c>
      <c r="I198" s="115">
        <v>5000</v>
      </c>
      <c r="J198" s="115">
        <v>0</v>
      </c>
      <c r="K198" s="115">
        <v>0</v>
      </c>
      <c r="L198" s="115">
        <v>5000</v>
      </c>
      <c r="M198" s="115" t="s">
        <v>468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44901</v>
      </c>
      <c r="B199" s="115" t="s">
        <v>924</v>
      </c>
      <c r="C199" s="115">
        <v>875</v>
      </c>
      <c r="D199" s="115" t="s">
        <v>10</v>
      </c>
      <c r="E199" s="110">
        <v>742</v>
      </c>
      <c r="F199" s="115">
        <v>749</v>
      </c>
      <c r="G199" s="154">
        <v>758</v>
      </c>
      <c r="H199" s="115">
        <v>769</v>
      </c>
      <c r="I199" s="115">
        <v>5250</v>
      </c>
      <c r="J199" s="115">
        <v>0</v>
      </c>
      <c r="K199" s="115">
        <v>0</v>
      </c>
      <c r="L199" s="115">
        <v>5250</v>
      </c>
      <c r="M199" s="115" t="s">
        <v>468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44900</v>
      </c>
      <c r="B200" s="115" t="s">
        <v>537</v>
      </c>
      <c r="C200" s="115">
        <v>1000</v>
      </c>
      <c r="D200" s="115" t="s">
        <v>10</v>
      </c>
      <c r="E200" s="110">
        <v>810</v>
      </c>
      <c r="F200" s="115">
        <v>820</v>
      </c>
      <c r="G200" s="154">
        <v>835</v>
      </c>
      <c r="H200" s="115">
        <v>850</v>
      </c>
      <c r="I200" s="115">
        <v>0</v>
      </c>
      <c r="J200" s="115">
        <v>0</v>
      </c>
      <c r="K200" s="115">
        <v>0</v>
      </c>
      <c r="L200" s="115">
        <v>0</v>
      </c>
      <c r="M200" s="115" t="s">
        <v>979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44897</v>
      </c>
      <c r="B201" s="115" t="s">
        <v>978</v>
      </c>
      <c r="C201" s="115">
        <v>1000</v>
      </c>
      <c r="D201" s="115" t="s">
        <v>10</v>
      </c>
      <c r="E201" s="110">
        <v>520</v>
      </c>
      <c r="F201" s="115">
        <v>525</v>
      </c>
      <c r="G201" s="154">
        <v>532</v>
      </c>
      <c r="H201" s="115">
        <v>540</v>
      </c>
      <c r="I201" s="115">
        <v>5000</v>
      </c>
      <c r="J201" s="115">
        <v>7000</v>
      </c>
      <c r="K201" s="115">
        <v>8000</v>
      </c>
      <c r="L201" s="115">
        <v>20000</v>
      </c>
      <c r="M201" s="115" t="s">
        <v>472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44896</v>
      </c>
      <c r="B202" s="115" t="s">
        <v>326</v>
      </c>
      <c r="C202" s="115">
        <v>500</v>
      </c>
      <c r="D202" s="115" t="s">
        <v>10</v>
      </c>
      <c r="E202" s="110">
        <v>732</v>
      </c>
      <c r="F202" s="115">
        <v>739</v>
      </c>
      <c r="G202" s="154">
        <v>747</v>
      </c>
      <c r="H202" s="115">
        <v>756</v>
      </c>
      <c r="I202" s="115">
        <v>0</v>
      </c>
      <c r="J202" s="115">
        <v>0</v>
      </c>
      <c r="K202" s="115">
        <v>0</v>
      </c>
      <c r="L202" s="115">
        <v>-4000</v>
      </c>
      <c r="M202" s="115" t="s">
        <v>469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44895</v>
      </c>
      <c r="B203" s="115" t="s">
        <v>977</v>
      </c>
      <c r="C203" s="115">
        <v>1800</v>
      </c>
      <c r="D203" s="115" t="s">
        <v>10</v>
      </c>
      <c r="E203" s="110">
        <v>568</v>
      </c>
      <c r="F203" s="115">
        <v>573</v>
      </c>
      <c r="G203" s="154">
        <v>580</v>
      </c>
      <c r="H203" s="115">
        <v>588</v>
      </c>
      <c r="I203" s="115">
        <v>9000</v>
      </c>
      <c r="J203" s="115">
        <v>0</v>
      </c>
      <c r="K203" s="115">
        <v>0</v>
      </c>
      <c r="L203" s="115">
        <v>9000</v>
      </c>
      <c r="M203" s="115" t="s">
        <v>468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44894</v>
      </c>
      <c r="B204" s="115" t="s">
        <v>968</v>
      </c>
      <c r="C204" s="115">
        <v>1000</v>
      </c>
      <c r="D204" s="115" t="s">
        <v>10</v>
      </c>
      <c r="E204" s="110">
        <v>795</v>
      </c>
      <c r="F204" s="115">
        <v>802</v>
      </c>
      <c r="G204" s="154">
        <v>810</v>
      </c>
      <c r="H204" s="115">
        <v>819</v>
      </c>
      <c r="I204" s="115">
        <v>7000</v>
      </c>
      <c r="J204" s="115">
        <v>0</v>
      </c>
      <c r="K204" s="115">
        <v>0</v>
      </c>
      <c r="L204" s="115">
        <v>7000</v>
      </c>
      <c r="M204" s="115" t="s">
        <v>468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44893</v>
      </c>
      <c r="B205" s="115" t="s">
        <v>976</v>
      </c>
      <c r="C205" s="115">
        <v>1000</v>
      </c>
      <c r="D205" s="115" t="s">
        <v>10</v>
      </c>
      <c r="E205" s="110">
        <v>535</v>
      </c>
      <c r="F205" s="115">
        <v>540</v>
      </c>
      <c r="G205" s="154">
        <v>547</v>
      </c>
      <c r="H205" s="115">
        <v>555</v>
      </c>
      <c r="I205" s="115">
        <v>5000</v>
      </c>
      <c r="J205" s="115">
        <v>0</v>
      </c>
      <c r="K205" s="115">
        <v>0</v>
      </c>
      <c r="L205" s="115">
        <v>5000</v>
      </c>
      <c r="M205" s="115" t="s">
        <v>468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44893</v>
      </c>
      <c r="B206" s="115" t="s">
        <v>386</v>
      </c>
      <c r="C206" s="115">
        <v>700</v>
      </c>
      <c r="D206" s="115" t="s">
        <v>10</v>
      </c>
      <c r="E206" s="110">
        <v>915</v>
      </c>
      <c r="F206" s="115">
        <v>925</v>
      </c>
      <c r="G206" s="154">
        <v>940</v>
      </c>
      <c r="H206" s="115">
        <v>960</v>
      </c>
      <c r="I206" s="115">
        <v>0</v>
      </c>
      <c r="J206" s="115">
        <v>0</v>
      </c>
      <c r="K206" s="115">
        <v>0</v>
      </c>
      <c r="L206" s="115">
        <v>0</v>
      </c>
      <c r="M206" s="115" t="s">
        <v>474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44889</v>
      </c>
      <c r="B207" s="115" t="s">
        <v>53</v>
      </c>
      <c r="C207" s="115">
        <v>1000</v>
      </c>
      <c r="D207" s="115" t="s">
        <v>10</v>
      </c>
      <c r="E207" s="110">
        <v>1125</v>
      </c>
      <c r="F207" s="115">
        <v>1135</v>
      </c>
      <c r="G207" s="154">
        <v>1150</v>
      </c>
      <c r="H207" s="115">
        <v>1165</v>
      </c>
      <c r="I207" s="115">
        <v>0</v>
      </c>
      <c r="J207" s="115">
        <v>0</v>
      </c>
      <c r="K207" s="115">
        <v>0</v>
      </c>
      <c r="L207" s="115">
        <v>0</v>
      </c>
      <c r="M207" s="115" t="s">
        <v>474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44889</v>
      </c>
      <c r="B208" s="115" t="s">
        <v>547</v>
      </c>
      <c r="C208" s="115">
        <v>1100</v>
      </c>
      <c r="D208" s="115" t="s">
        <v>10</v>
      </c>
      <c r="E208" s="110">
        <v>560</v>
      </c>
      <c r="F208" s="115">
        <v>565</v>
      </c>
      <c r="G208" s="154">
        <v>572</v>
      </c>
      <c r="H208" s="115">
        <v>580</v>
      </c>
      <c r="I208" s="115">
        <v>5500</v>
      </c>
      <c r="J208" s="115">
        <v>7700</v>
      </c>
      <c r="K208" s="115">
        <v>0</v>
      </c>
      <c r="L208" s="115">
        <v>13200</v>
      </c>
      <c r="M208" s="115" t="s">
        <v>480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44888</v>
      </c>
      <c r="B209" s="115" t="s">
        <v>284</v>
      </c>
      <c r="C209" s="115">
        <v>400</v>
      </c>
      <c r="D209" s="115" t="s">
        <v>10</v>
      </c>
      <c r="E209" s="110">
        <v>1700</v>
      </c>
      <c r="F209" s="115">
        <v>1715</v>
      </c>
      <c r="G209" s="154">
        <v>1735</v>
      </c>
      <c r="H209" s="115">
        <v>1760</v>
      </c>
      <c r="I209" s="115">
        <v>0</v>
      </c>
      <c r="J209" s="115">
        <v>0</v>
      </c>
      <c r="K209" s="115">
        <v>0</v>
      </c>
      <c r="L209" s="115">
        <v>0</v>
      </c>
      <c r="M209" s="115" t="s">
        <v>474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44887</v>
      </c>
      <c r="B210" s="115" t="s">
        <v>963</v>
      </c>
      <c r="C210" s="115">
        <v>1000</v>
      </c>
      <c r="D210" s="115" t="s">
        <v>10</v>
      </c>
      <c r="E210" s="110">
        <v>715</v>
      </c>
      <c r="F210" s="115">
        <v>722</v>
      </c>
      <c r="G210" s="154">
        <v>731</v>
      </c>
      <c r="H210" s="115">
        <v>743</v>
      </c>
      <c r="I210" s="115">
        <v>5000</v>
      </c>
      <c r="J210" s="115">
        <v>0</v>
      </c>
      <c r="K210" s="115">
        <v>0</v>
      </c>
      <c r="L210" s="115">
        <v>5000</v>
      </c>
      <c r="M210" s="115" t="s">
        <v>468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44886</v>
      </c>
      <c r="B211" s="115" t="s">
        <v>975</v>
      </c>
      <c r="C211" s="115">
        <v>1000</v>
      </c>
      <c r="D211" s="115" t="s">
        <v>10</v>
      </c>
      <c r="E211" s="110">
        <v>510</v>
      </c>
      <c r="F211" s="115">
        <v>515</v>
      </c>
      <c r="G211" s="154">
        <v>522</v>
      </c>
      <c r="H211" s="115">
        <v>530</v>
      </c>
      <c r="I211" s="115">
        <v>0</v>
      </c>
      <c r="J211" s="115">
        <v>0</v>
      </c>
      <c r="K211" s="115">
        <v>0</v>
      </c>
      <c r="L211" s="115">
        <v>0</v>
      </c>
      <c r="M211" s="115" t="s">
        <v>513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44883</v>
      </c>
      <c r="B212" s="115" t="s">
        <v>934</v>
      </c>
      <c r="C212" s="115">
        <v>1000</v>
      </c>
      <c r="D212" s="115" t="s">
        <v>10</v>
      </c>
      <c r="E212" s="110">
        <v>850</v>
      </c>
      <c r="F212" s="115">
        <v>858</v>
      </c>
      <c r="G212" s="154">
        <v>868</v>
      </c>
      <c r="H212" s="115">
        <v>880</v>
      </c>
      <c r="I212" s="115">
        <v>0</v>
      </c>
      <c r="J212" s="115">
        <v>0</v>
      </c>
      <c r="K212" s="115">
        <v>0</v>
      </c>
      <c r="L212" s="115">
        <v>0</v>
      </c>
      <c r="M212" s="115" t="s">
        <v>474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44882</v>
      </c>
      <c r="B213" s="115" t="s">
        <v>321</v>
      </c>
      <c r="C213" s="115">
        <v>1000</v>
      </c>
      <c r="D213" s="115" t="s">
        <v>10</v>
      </c>
      <c r="E213" s="110">
        <v>835</v>
      </c>
      <c r="F213" s="115">
        <v>845</v>
      </c>
      <c r="G213" s="154">
        <v>860</v>
      </c>
      <c r="H213" s="115">
        <v>875</v>
      </c>
      <c r="I213" s="115">
        <v>10000</v>
      </c>
      <c r="J213" s="115">
        <v>0</v>
      </c>
      <c r="K213" s="115">
        <v>0</v>
      </c>
      <c r="L213" s="115">
        <v>10000</v>
      </c>
      <c r="M213" s="115" t="s">
        <v>468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44881</v>
      </c>
      <c r="B214" s="115" t="s">
        <v>942</v>
      </c>
      <c r="C214" s="115">
        <v>500</v>
      </c>
      <c r="D214" s="115" t="s">
        <v>10</v>
      </c>
      <c r="E214" s="110">
        <v>595</v>
      </c>
      <c r="F214" s="115">
        <v>600</v>
      </c>
      <c r="G214" s="154">
        <v>607</v>
      </c>
      <c r="H214" s="115">
        <v>615</v>
      </c>
      <c r="I214" s="115">
        <v>0</v>
      </c>
      <c r="J214" s="115">
        <v>0</v>
      </c>
      <c r="K214" s="115">
        <v>0</v>
      </c>
      <c r="L214" s="115">
        <v>-5000</v>
      </c>
      <c r="M214" s="115" t="s">
        <v>469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44880</v>
      </c>
      <c r="B215" s="115" t="s">
        <v>963</v>
      </c>
      <c r="C215" s="115">
        <v>1000</v>
      </c>
      <c r="D215" s="115" t="s">
        <v>10</v>
      </c>
      <c r="E215" s="110">
        <v>670</v>
      </c>
      <c r="F215" s="115">
        <v>676</v>
      </c>
      <c r="G215" s="154">
        <v>684</v>
      </c>
      <c r="H215" s="115">
        <v>694</v>
      </c>
      <c r="I215" s="115">
        <v>6000</v>
      </c>
      <c r="J215" s="115">
        <v>0</v>
      </c>
      <c r="K215" s="115">
        <v>0</v>
      </c>
      <c r="L215" s="115">
        <v>6000</v>
      </c>
      <c r="M215" s="115" t="s">
        <v>468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44879</v>
      </c>
      <c r="B216" s="115" t="s">
        <v>214</v>
      </c>
      <c r="C216" s="115">
        <v>1000</v>
      </c>
      <c r="D216" s="115" t="s">
        <v>10</v>
      </c>
      <c r="E216" s="110">
        <v>624</v>
      </c>
      <c r="F216" s="115">
        <v>630</v>
      </c>
      <c r="G216" s="154">
        <v>637</v>
      </c>
      <c r="H216" s="115">
        <v>645</v>
      </c>
      <c r="I216" s="115">
        <v>6000</v>
      </c>
      <c r="J216" s="115">
        <v>7000</v>
      </c>
      <c r="K216" s="115">
        <v>0</v>
      </c>
      <c r="L216" s="115">
        <v>13000</v>
      </c>
      <c r="M216" s="115" t="s">
        <v>480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44876</v>
      </c>
      <c r="B217" s="115" t="s">
        <v>974</v>
      </c>
      <c r="C217" s="115">
        <v>1000</v>
      </c>
      <c r="D217" s="115" t="s">
        <v>10</v>
      </c>
      <c r="E217" s="110">
        <v>570</v>
      </c>
      <c r="F217" s="115">
        <v>575</v>
      </c>
      <c r="G217" s="154">
        <v>582</v>
      </c>
      <c r="H217" s="115">
        <v>590</v>
      </c>
      <c r="I217" s="115">
        <v>0</v>
      </c>
      <c r="J217" s="115">
        <v>0</v>
      </c>
      <c r="K217" s="115">
        <v>0</v>
      </c>
      <c r="L217" s="115">
        <v>0</v>
      </c>
      <c r="M217" s="115" t="s">
        <v>474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44875</v>
      </c>
      <c r="B218" s="115" t="s">
        <v>973</v>
      </c>
      <c r="C218" s="115">
        <v>1000</v>
      </c>
      <c r="D218" s="115" t="s">
        <v>10</v>
      </c>
      <c r="E218" s="110">
        <v>570</v>
      </c>
      <c r="F218" s="115">
        <v>575</v>
      </c>
      <c r="G218" s="154">
        <v>582</v>
      </c>
      <c r="H218" s="115">
        <v>590</v>
      </c>
      <c r="I218" s="115">
        <v>5000</v>
      </c>
      <c r="J218" s="115">
        <v>0</v>
      </c>
      <c r="K218" s="115">
        <v>0</v>
      </c>
      <c r="L218" s="115">
        <v>5000</v>
      </c>
      <c r="M218" s="115" t="s">
        <v>468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44874</v>
      </c>
      <c r="B219" s="115" t="s">
        <v>352</v>
      </c>
      <c r="C219" s="115">
        <v>1000</v>
      </c>
      <c r="D219" s="115" t="s">
        <v>10</v>
      </c>
      <c r="E219" s="110">
        <v>1120</v>
      </c>
      <c r="F219" s="115">
        <v>1130</v>
      </c>
      <c r="G219" s="154">
        <v>1145</v>
      </c>
      <c r="H219" s="115">
        <v>1160</v>
      </c>
      <c r="I219" s="115">
        <v>10000</v>
      </c>
      <c r="J219" s="115">
        <v>0</v>
      </c>
      <c r="K219" s="115">
        <v>0</v>
      </c>
      <c r="L219" s="115">
        <v>10000</v>
      </c>
      <c r="M219" s="115" t="s">
        <v>468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44872</v>
      </c>
      <c r="B220" s="115" t="s">
        <v>463</v>
      </c>
      <c r="C220" s="115">
        <v>1000</v>
      </c>
      <c r="D220" s="115" t="s">
        <v>10</v>
      </c>
      <c r="E220" s="110">
        <v>585</v>
      </c>
      <c r="F220" s="115">
        <v>59</v>
      </c>
      <c r="G220" s="154">
        <v>595</v>
      </c>
      <c r="H220" s="115">
        <v>600</v>
      </c>
      <c r="I220" s="115">
        <v>5000</v>
      </c>
      <c r="J220" s="115">
        <v>5000</v>
      </c>
      <c r="K220" s="115">
        <v>5000</v>
      </c>
      <c r="L220" s="115">
        <v>15000</v>
      </c>
      <c r="M220" s="115" t="s">
        <v>472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44869</v>
      </c>
      <c r="B221" s="115" t="s">
        <v>326</v>
      </c>
      <c r="C221" s="115">
        <v>1000</v>
      </c>
      <c r="D221" s="115" t="s">
        <v>10</v>
      </c>
      <c r="E221" s="110">
        <v>595</v>
      </c>
      <c r="F221" s="115">
        <v>600</v>
      </c>
      <c r="G221" s="154">
        <v>607</v>
      </c>
      <c r="H221" s="115">
        <v>615</v>
      </c>
      <c r="I221" s="115">
        <v>5000</v>
      </c>
      <c r="J221" s="115">
        <v>7000</v>
      </c>
      <c r="K221" s="115">
        <v>8000</v>
      </c>
      <c r="L221" s="115">
        <v>20000</v>
      </c>
      <c r="M221" s="115" t="s">
        <v>472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44868</v>
      </c>
      <c r="B222" s="115" t="s">
        <v>454</v>
      </c>
      <c r="C222" s="115">
        <v>1000</v>
      </c>
      <c r="D222" s="115" t="s">
        <v>10</v>
      </c>
      <c r="E222" s="110">
        <v>1145</v>
      </c>
      <c r="F222" s="115">
        <v>1155</v>
      </c>
      <c r="G222" s="154">
        <v>1170</v>
      </c>
      <c r="H222" s="115">
        <v>1190</v>
      </c>
      <c r="I222" s="115">
        <v>0</v>
      </c>
      <c r="J222" s="115">
        <v>0</v>
      </c>
      <c r="K222" s="115">
        <v>0</v>
      </c>
      <c r="L222" s="115">
        <v>0</v>
      </c>
      <c r="M222" s="115" t="s">
        <v>474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44867</v>
      </c>
      <c r="B223" s="115" t="s">
        <v>352</v>
      </c>
      <c r="C223" s="115">
        <v>1000</v>
      </c>
      <c r="D223" s="115" t="s">
        <v>10</v>
      </c>
      <c r="E223" s="110">
        <v>1100</v>
      </c>
      <c r="F223" s="115">
        <v>1110</v>
      </c>
      <c r="G223" s="154">
        <v>1125</v>
      </c>
      <c r="H223" s="115">
        <v>1140</v>
      </c>
      <c r="I223" s="115">
        <v>0</v>
      </c>
      <c r="J223" s="115">
        <v>0</v>
      </c>
      <c r="K223" s="115">
        <v>0</v>
      </c>
      <c r="L223" s="115">
        <v>-20000</v>
      </c>
      <c r="M223" s="115" t="s">
        <v>469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44866</v>
      </c>
      <c r="B224" s="115" t="s">
        <v>642</v>
      </c>
      <c r="C224" s="115">
        <v>500</v>
      </c>
      <c r="D224" s="115" t="s">
        <v>10</v>
      </c>
      <c r="E224" s="110">
        <v>897</v>
      </c>
      <c r="F224" s="115">
        <v>905</v>
      </c>
      <c r="G224" s="154">
        <v>914.5</v>
      </c>
      <c r="H224" s="115">
        <v>925</v>
      </c>
      <c r="I224" s="115">
        <v>40000</v>
      </c>
      <c r="J224" s="115">
        <v>0</v>
      </c>
      <c r="K224" s="115">
        <v>0</v>
      </c>
      <c r="L224" s="115">
        <v>4000</v>
      </c>
      <c r="M224" s="115" t="s">
        <v>468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44865</v>
      </c>
      <c r="B225" s="115" t="s">
        <v>593</v>
      </c>
      <c r="C225" s="115">
        <v>1000</v>
      </c>
      <c r="D225" s="115" t="s">
        <v>10</v>
      </c>
      <c r="E225" s="110">
        <v>538</v>
      </c>
      <c r="F225" s="115">
        <v>543</v>
      </c>
      <c r="G225" s="154">
        <v>550</v>
      </c>
      <c r="H225" s="115">
        <v>558</v>
      </c>
      <c r="I225" s="115">
        <v>0</v>
      </c>
      <c r="J225" s="115">
        <v>0</v>
      </c>
      <c r="K225" s="115">
        <v>0</v>
      </c>
      <c r="L225" s="115">
        <v>0</v>
      </c>
      <c r="M225" s="115" t="s">
        <v>972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44862</v>
      </c>
      <c r="B226" s="115" t="s">
        <v>371</v>
      </c>
      <c r="C226" s="115">
        <v>1000</v>
      </c>
      <c r="D226" s="115" t="s">
        <v>10</v>
      </c>
      <c r="E226" s="110">
        <v>1080</v>
      </c>
      <c r="F226" s="115">
        <v>1090</v>
      </c>
      <c r="G226" s="154">
        <v>1105</v>
      </c>
      <c r="H226" s="115">
        <v>1120</v>
      </c>
      <c r="I226" s="115">
        <v>0</v>
      </c>
      <c r="J226" s="115">
        <v>0</v>
      </c>
      <c r="K226" s="115">
        <v>0</v>
      </c>
      <c r="L226" s="115">
        <v>0</v>
      </c>
      <c r="M226" s="115" t="s">
        <v>971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44861</v>
      </c>
      <c r="B227" s="115" t="s">
        <v>371</v>
      </c>
      <c r="C227" s="115">
        <v>1000</v>
      </c>
      <c r="D227" s="115" t="s">
        <v>10</v>
      </c>
      <c r="E227" s="110">
        <v>1085</v>
      </c>
      <c r="F227" s="115">
        <v>1095</v>
      </c>
      <c r="G227" s="154">
        <v>1110</v>
      </c>
      <c r="H227" s="115">
        <v>1125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474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44855</v>
      </c>
      <c r="B228" s="115" t="s">
        <v>734</v>
      </c>
      <c r="C228" s="115">
        <v>1000</v>
      </c>
      <c r="D228" s="115" t="s">
        <v>10</v>
      </c>
      <c r="E228" s="110">
        <v>607</v>
      </c>
      <c r="F228" s="115">
        <v>613</v>
      </c>
      <c r="G228" s="154">
        <v>620</v>
      </c>
      <c r="H228" s="115">
        <v>629</v>
      </c>
      <c r="I228" s="115">
        <v>0</v>
      </c>
      <c r="J228" s="115">
        <v>0</v>
      </c>
      <c r="K228" s="115">
        <v>0</v>
      </c>
      <c r="L228" s="115">
        <v>0</v>
      </c>
      <c r="M228" s="115" t="s">
        <v>474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44855</v>
      </c>
      <c r="B229" s="115" t="s">
        <v>873</v>
      </c>
      <c r="C229" s="115">
        <v>1000</v>
      </c>
      <c r="D229" s="115" t="s">
        <v>10</v>
      </c>
      <c r="E229" s="110">
        <v>745</v>
      </c>
      <c r="F229" s="115">
        <v>752</v>
      </c>
      <c r="G229" s="154">
        <v>760</v>
      </c>
      <c r="H229" s="115">
        <v>769</v>
      </c>
      <c r="I229" s="115">
        <v>0</v>
      </c>
      <c r="J229" s="115">
        <v>0</v>
      </c>
      <c r="K229" s="115">
        <v>0</v>
      </c>
      <c r="L229" s="115">
        <v>0</v>
      </c>
      <c r="M229" s="115" t="s">
        <v>513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44855</v>
      </c>
      <c r="B230" s="115" t="s">
        <v>386</v>
      </c>
      <c r="C230" s="115">
        <v>700</v>
      </c>
      <c r="D230" s="115" t="s">
        <v>10</v>
      </c>
      <c r="E230" s="115">
        <v>880</v>
      </c>
      <c r="F230" s="110">
        <v>888</v>
      </c>
      <c r="G230" s="115">
        <v>898</v>
      </c>
      <c r="H230" s="154">
        <v>910</v>
      </c>
      <c r="I230" s="115">
        <v>0</v>
      </c>
      <c r="J230" s="115">
        <v>0</v>
      </c>
      <c r="K230" s="115">
        <v>0</v>
      </c>
      <c r="L230" s="115">
        <v>0</v>
      </c>
      <c r="M230" s="115" t="s">
        <v>474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44854</v>
      </c>
      <c r="B231" s="115" t="s">
        <v>454</v>
      </c>
      <c r="C231" s="115">
        <v>1000</v>
      </c>
      <c r="D231" s="115" t="s">
        <v>10</v>
      </c>
      <c r="E231" s="110">
        <v>1165</v>
      </c>
      <c r="F231" s="115">
        <v>1175</v>
      </c>
      <c r="G231" s="154">
        <v>1187</v>
      </c>
      <c r="H231" s="115">
        <v>1200</v>
      </c>
      <c r="I231" s="115">
        <v>0</v>
      </c>
      <c r="J231" s="115">
        <v>0</v>
      </c>
      <c r="K231" s="115">
        <v>0</v>
      </c>
      <c r="L231" s="115">
        <v>0</v>
      </c>
      <c r="M231" s="115" t="s">
        <v>474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44853</v>
      </c>
      <c r="B232" s="115" t="s">
        <v>454</v>
      </c>
      <c r="C232" s="115">
        <v>1000</v>
      </c>
      <c r="D232" s="115" t="s">
        <v>10</v>
      </c>
      <c r="E232" s="110">
        <v>1145</v>
      </c>
      <c r="F232" s="115">
        <v>1155</v>
      </c>
      <c r="G232" s="154">
        <v>1170</v>
      </c>
      <c r="H232" s="115">
        <v>1190</v>
      </c>
      <c r="I232" s="115">
        <v>10000</v>
      </c>
      <c r="J232" s="115">
        <v>15000</v>
      </c>
      <c r="K232" s="115">
        <v>0</v>
      </c>
      <c r="L232" s="115">
        <v>25000</v>
      </c>
      <c r="M232" s="115" t="s">
        <v>480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44853</v>
      </c>
      <c r="B233" s="115" t="s">
        <v>297</v>
      </c>
      <c r="C233" s="115">
        <v>1000</v>
      </c>
      <c r="D233" s="115" t="s">
        <v>10</v>
      </c>
      <c r="E233" s="110">
        <v>520</v>
      </c>
      <c r="F233" s="115">
        <v>525</v>
      </c>
      <c r="G233" s="154">
        <v>532</v>
      </c>
      <c r="H233" s="115">
        <v>540</v>
      </c>
      <c r="I233" s="115">
        <v>0</v>
      </c>
      <c r="J233" s="115">
        <v>0</v>
      </c>
      <c r="K233" s="115">
        <v>0</v>
      </c>
      <c r="L233" s="115">
        <v>0</v>
      </c>
      <c r="M233" s="115" t="s">
        <v>474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44852</v>
      </c>
      <c r="B234" s="115" t="s">
        <v>454</v>
      </c>
      <c r="C234" s="115">
        <v>1000</v>
      </c>
      <c r="D234" s="115" t="s">
        <v>10</v>
      </c>
      <c r="E234" s="110">
        <v>1110</v>
      </c>
      <c r="F234" s="115">
        <v>1120</v>
      </c>
      <c r="G234" s="154">
        <v>1135</v>
      </c>
      <c r="H234" s="115">
        <v>1150</v>
      </c>
      <c r="I234" s="115">
        <v>10000</v>
      </c>
      <c r="J234" s="115">
        <v>15000</v>
      </c>
      <c r="K234" s="115">
        <v>0</v>
      </c>
      <c r="L234" s="115">
        <v>25000</v>
      </c>
      <c r="M234" s="115" t="s">
        <v>468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44851</v>
      </c>
      <c r="B235" s="115" t="s">
        <v>22</v>
      </c>
      <c r="C235" s="115">
        <v>1000</v>
      </c>
      <c r="D235" s="115" t="s">
        <v>10</v>
      </c>
      <c r="E235" s="110">
        <v>595</v>
      </c>
      <c r="F235" s="115">
        <v>600</v>
      </c>
      <c r="G235" s="154">
        <v>607</v>
      </c>
      <c r="H235" s="115">
        <v>615</v>
      </c>
      <c r="I235" s="115">
        <v>5000</v>
      </c>
      <c r="J235" s="115">
        <v>7000</v>
      </c>
      <c r="K235" s="115">
        <v>0</v>
      </c>
      <c r="L235" s="115">
        <v>12000</v>
      </c>
      <c r="M235" s="115" t="s">
        <v>480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44851</v>
      </c>
      <c r="B236" s="115" t="s">
        <v>261</v>
      </c>
      <c r="C236" s="115">
        <v>650</v>
      </c>
      <c r="D236" s="115" t="s">
        <v>10</v>
      </c>
      <c r="E236" s="110">
        <v>735</v>
      </c>
      <c r="F236" s="115">
        <v>742</v>
      </c>
      <c r="G236" s="154">
        <v>751</v>
      </c>
      <c r="H236" s="115">
        <v>762</v>
      </c>
      <c r="I236" s="115">
        <v>0</v>
      </c>
      <c r="J236" s="115">
        <v>0</v>
      </c>
      <c r="K236" s="115">
        <v>0</v>
      </c>
      <c r="L236" s="115">
        <v>0</v>
      </c>
      <c r="M236" s="115" t="s">
        <v>474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44848</v>
      </c>
      <c r="B237" s="115" t="s">
        <v>317</v>
      </c>
      <c r="C237" s="115">
        <v>700</v>
      </c>
      <c r="D237" s="115" t="s">
        <v>10</v>
      </c>
      <c r="E237" s="110">
        <v>1020</v>
      </c>
      <c r="F237" s="115">
        <v>1030</v>
      </c>
      <c r="G237" s="154">
        <v>1045</v>
      </c>
      <c r="H237" s="115">
        <v>1060</v>
      </c>
      <c r="I237" s="115">
        <v>0</v>
      </c>
      <c r="J237" s="115">
        <v>0</v>
      </c>
      <c r="K237" s="115">
        <v>0</v>
      </c>
      <c r="L237" s="115">
        <v>-20300</v>
      </c>
      <c r="M237" s="115" t="s">
        <v>469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44847</v>
      </c>
      <c r="B238" s="115" t="s">
        <v>502</v>
      </c>
      <c r="C238" s="115">
        <v>500</v>
      </c>
      <c r="D238" s="115" t="s">
        <v>10</v>
      </c>
      <c r="E238" s="110">
        <v>1125</v>
      </c>
      <c r="F238" s="115">
        <v>1135</v>
      </c>
      <c r="G238" s="154">
        <v>1150</v>
      </c>
      <c r="H238" s="115">
        <v>1170</v>
      </c>
      <c r="I238" s="115">
        <v>0</v>
      </c>
      <c r="J238" s="115">
        <v>0</v>
      </c>
      <c r="K238" s="115">
        <v>0</v>
      </c>
      <c r="L238" s="115">
        <v>-10000</v>
      </c>
      <c r="M238" s="115" t="s">
        <v>469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44846</v>
      </c>
      <c r="B239" s="115" t="s">
        <v>809</v>
      </c>
      <c r="C239" s="115">
        <v>1000</v>
      </c>
      <c r="D239" s="115" t="s">
        <v>10</v>
      </c>
      <c r="E239" s="110">
        <v>1125</v>
      </c>
      <c r="F239" s="115">
        <v>1135</v>
      </c>
      <c r="G239" s="154">
        <v>1150</v>
      </c>
      <c r="H239" s="115">
        <v>1170</v>
      </c>
      <c r="I239" s="115">
        <v>10000</v>
      </c>
      <c r="J239" s="115">
        <v>15000</v>
      </c>
      <c r="K239" s="115">
        <v>20000</v>
      </c>
      <c r="L239" s="115">
        <v>45000</v>
      </c>
      <c r="M239" s="115" t="s">
        <v>472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44845</v>
      </c>
      <c r="B240" s="115" t="s">
        <v>821</v>
      </c>
      <c r="C240" s="115">
        <v>900</v>
      </c>
      <c r="D240" s="115" t="s">
        <v>10</v>
      </c>
      <c r="E240" s="110">
        <v>527</v>
      </c>
      <c r="F240" s="115">
        <v>532</v>
      </c>
      <c r="G240" s="154">
        <v>539</v>
      </c>
      <c r="H240" s="115">
        <v>547</v>
      </c>
      <c r="I240" s="115">
        <v>0</v>
      </c>
      <c r="J240" s="115">
        <v>0</v>
      </c>
      <c r="K240" s="115">
        <v>0</v>
      </c>
      <c r="L240" s="115">
        <v>0</v>
      </c>
      <c r="M240" s="115" t="s">
        <v>474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44844</v>
      </c>
      <c r="B241" s="115" t="s">
        <v>848</v>
      </c>
      <c r="C241" s="115">
        <v>1000</v>
      </c>
      <c r="D241" s="115" t="s">
        <v>10</v>
      </c>
      <c r="E241" s="110">
        <v>1215</v>
      </c>
      <c r="F241" s="115">
        <v>1225</v>
      </c>
      <c r="G241" s="154">
        <v>1240</v>
      </c>
      <c r="H241" s="115">
        <v>1255</v>
      </c>
      <c r="I241" s="115">
        <v>0</v>
      </c>
      <c r="J241" s="115">
        <v>0</v>
      </c>
      <c r="K241" s="115">
        <v>0</v>
      </c>
      <c r="L241" s="115">
        <v>0</v>
      </c>
      <c r="M241" s="115" t="s">
        <v>474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44838</v>
      </c>
      <c r="B242" s="115" t="s">
        <v>301</v>
      </c>
      <c r="C242" s="115">
        <v>1350</v>
      </c>
      <c r="D242" s="115" t="s">
        <v>10</v>
      </c>
      <c r="E242" s="110">
        <v>643</v>
      </c>
      <c r="F242" s="115">
        <v>649</v>
      </c>
      <c r="G242" s="154">
        <v>657</v>
      </c>
      <c r="H242" s="115">
        <v>667</v>
      </c>
      <c r="I242" s="115">
        <v>0</v>
      </c>
      <c r="J242" s="115">
        <v>0</v>
      </c>
      <c r="K242" s="115">
        <v>0</v>
      </c>
      <c r="L242" s="115">
        <v>0</v>
      </c>
      <c r="M242" s="115" t="s">
        <v>970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44837</v>
      </c>
      <c r="B243" s="115" t="s">
        <v>857</v>
      </c>
      <c r="C243" s="115">
        <v>1000</v>
      </c>
      <c r="D243" s="115" t="s">
        <v>10</v>
      </c>
      <c r="E243" s="110">
        <v>545</v>
      </c>
      <c r="F243" s="115">
        <v>550</v>
      </c>
      <c r="G243" s="154">
        <v>557</v>
      </c>
      <c r="H243" s="115">
        <v>565</v>
      </c>
      <c r="I243" s="115">
        <v>5000</v>
      </c>
      <c r="J243" s="115">
        <v>0</v>
      </c>
      <c r="K243" s="115">
        <v>0</v>
      </c>
      <c r="L243" s="115">
        <v>5000</v>
      </c>
      <c r="M243" s="115" t="s">
        <v>468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44834</v>
      </c>
      <c r="B244" s="115" t="s">
        <v>794</v>
      </c>
      <c r="C244" s="115">
        <v>700</v>
      </c>
      <c r="D244" s="115" t="s">
        <v>10</v>
      </c>
      <c r="E244" s="110">
        <v>947</v>
      </c>
      <c r="F244" s="115">
        <v>955</v>
      </c>
      <c r="G244" s="154">
        <v>965</v>
      </c>
      <c r="H244" s="115">
        <v>977</v>
      </c>
      <c r="I244" s="115">
        <v>0</v>
      </c>
      <c r="J244" s="115">
        <v>0</v>
      </c>
      <c r="K244" s="115">
        <v>0</v>
      </c>
      <c r="L244" s="115">
        <v>0</v>
      </c>
      <c r="M244" s="115" t="s">
        <v>513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44833</v>
      </c>
      <c r="B245" s="115" t="s">
        <v>953</v>
      </c>
      <c r="C245" s="115">
        <v>1000</v>
      </c>
      <c r="D245" s="115" t="s">
        <v>10</v>
      </c>
      <c r="E245" s="110">
        <v>1360</v>
      </c>
      <c r="F245" s="115">
        <v>1370</v>
      </c>
      <c r="G245" s="154">
        <v>1385</v>
      </c>
      <c r="H245" s="115">
        <v>1400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474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44832</v>
      </c>
      <c r="B246" s="115" t="s">
        <v>794</v>
      </c>
      <c r="C246" s="115">
        <v>700</v>
      </c>
      <c r="D246" s="115" t="s">
        <v>10</v>
      </c>
      <c r="E246" s="110">
        <v>910</v>
      </c>
      <c r="F246" s="115">
        <v>920</v>
      </c>
      <c r="G246" s="154">
        <v>935</v>
      </c>
      <c r="H246" s="115">
        <v>950</v>
      </c>
      <c r="I246" s="115">
        <v>7000</v>
      </c>
      <c r="J246" s="115">
        <v>0</v>
      </c>
      <c r="K246" s="115">
        <v>0</v>
      </c>
      <c r="L246" s="115">
        <v>7000</v>
      </c>
      <c r="M246" s="115" t="s">
        <v>468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44831</v>
      </c>
      <c r="B247" s="115" t="s">
        <v>502</v>
      </c>
      <c r="C247" s="115">
        <v>650</v>
      </c>
      <c r="D247" s="115" t="s">
        <v>10</v>
      </c>
      <c r="E247" s="110">
        <v>1090</v>
      </c>
      <c r="F247" s="115">
        <v>1100</v>
      </c>
      <c r="G247" s="154">
        <v>1115</v>
      </c>
      <c r="H247" s="115">
        <v>1130</v>
      </c>
      <c r="I247" s="115">
        <v>6500</v>
      </c>
      <c r="J247" s="115">
        <v>0</v>
      </c>
      <c r="K247" s="115">
        <v>0</v>
      </c>
      <c r="L247" s="115">
        <v>6500</v>
      </c>
      <c r="M247" s="115" t="s">
        <v>468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44830</v>
      </c>
      <c r="B248" s="115" t="s">
        <v>570</v>
      </c>
      <c r="C248" s="115">
        <v>1200</v>
      </c>
      <c r="D248" s="115" t="s">
        <v>10</v>
      </c>
      <c r="E248" s="110">
        <v>550</v>
      </c>
      <c r="F248" s="115">
        <v>555</v>
      </c>
      <c r="G248" s="154">
        <v>562</v>
      </c>
      <c r="H248" s="115">
        <v>570</v>
      </c>
      <c r="I248" s="115">
        <v>0</v>
      </c>
      <c r="J248" s="115">
        <v>0</v>
      </c>
      <c r="K248" s="115">
        <v>0</v>
      </c>
      <c r="L248" s="115">
        <v>-12000</v>
      </c>
      <c r="M248" s="115" t="s">
        <v>469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44827</v>
      </c>
      <c r="B249" s="115" t="s">
        <v>352</v>
      </c>
      <c r="C249" s="115">
        <v>1000</v>
      </c>
      <c r="D249" s="115" t="s">
        <v>10</v>
      </c>
      <c r="E249" s="110">
        <v>1100</v>
      </c>
      <c r="F249" s="115">
        <v>1110</v>
      </c>
      <c r="G249" s="154">
        <v>1125</v>
      </c>
      <c r="H249" s="115">
        <v>1140</v>
      </c>
      <c r="I249" s="115">
        <v>0</v>
      </c>
      <c r="J249" s="115">
        <v>0</v>
      </c>
      <c r="K249" s="115">
        <v>0</v>
      </c>
      <c r="L249" s="115">
        <v>0</v>
      </c>
      <c r="M249" s="115" t="s">
        <v>474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44826</v>
      </c>
      <c r="B250" s="115" t="s">
        <v>848</v>
      </c>
      <c r="C250" s="115">
        <v>1000</v>
      </c>
      <c r="D250" s="115" t="s">
        <v>10</v>
      </c>
      <c r="E250" s="110">
        <v>1125</v>
      </c>
      <c r="F250" s="115">
        <v>1135</v>
      </c>
      <c r="G250" s="154">
        <v>1150</v>
      </c>
      <c r="H250" s="115">
        <v>1170</v>
      </c>
      <c r="I250" s="115">
        <v>10000</v>
      </c>
      <c r="J250" s="115">
        <v>15000</v>
      </c>
      <c r="K250" s="115">
        <v>0</v>
      </c>
      <c r="L250" s="115">
        <v>25000</v>
      </c>
      <c r="M250" s="115" t="s">
        <v>480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44824</v>
      </c>
      <c r="B251" s="115" t="s">
        <v>318</v>
      </c>
      <c r="C251" s="115">
        <v>1000</v>
      </c>
      <c r="D251" s="115" t="s">
        <v>10</v>
      </c>
      <c r="E251" s="110">
        <v>1075</v>
      </c>
      <c r="F251" s="115">
        <v>1085</v>
      </c>
      <c r="G251" s="154">
        <v>1100</v>
      </c>
      <c r="H251" s="115">
        <v>1115</v>
      </c>
      <c r="I251" s="115">
        <v>10000</v>
      </c>
      <c r="J251" s="115">
        <v>15000</v>
      </c>
      <c r="K251" s="115">
        <v>15000</v>
      </c>
      <c r="L251" s="115">
        <v>40000</v>
      </c>
      <c r="M251" s="115" t="s">
        <v>472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44823</v>
      </c>
      <c r="B252" s="115" t="s">
        <v>655</v>
      </c>
      <c r="C252" s="115">
        <v>700</v>
      </c>
      <c r="D252" s="115" t="s">
        <v>10</v>
      </c>
      <c r="E252" s="110">
        <v>1280</v>
      </c>
      <c r="F252" s="115">
        <v>1290</v>
      </c>
      <c r="G252" s="154">
        <v>1305</v>
      </c>
      <c r="H252" s="115">
        <v>1320</v>
      </c>
      <c r="I252" s="115">
        <v>7000</v>
      </c>
      <c r="J252" s="115">
        <v>0</v>
      </c>
      <c r="K252" s="115">
        <v>0</v>
      </c>
      <c r="L252" s="115">
        <v>7000</v>
      </c>
      <c r="M252" s="115" t="s">
        <v>468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44820</v>
      </c>
      <c r="B253" s="115" t="s">
        <v>673</v>
      </c>
      <c r="C253" s="115">
        <v>1000</v>
      </c>
      <c r="D253" s="115" t="s">
        <v>10</v>
      </c>
      <c r="E253" s="110">
        <v>1090</v>
      </c>
      <c r="F253" s="115">
        <v>1100</v>
      </c>
      <c r="G253" s="154">
        <v>1115</v>
      </c>
      <c r="H253" s="115">
        <v>1130</v>
      </c>
      <c r="I253" s="115">
        <v>0</v>
      </c>
      <c r="J253" s="115">
        <v>0</v>
      </c>
      <c r="K253" s="115">
        <v>0</v>
      </c>
      <c r="L253" s="115">
        <v>0</v>
      </c>
      <c r="M253" s="115" t="s">
        <v>474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44820</v>
      </c>
      <c r="B254" s="115" t="s">
        <v>611</v>
      </c>
      <c r="C254" s="115">
        <v>1000</v>
      </c>
      <c r="D254" s="115" t="s">
        <v>10</v>
      </c>
      <c r="E254" s="110">
        <v>550</v>
      </c>
      <c r="F254" s="115">
        <v>555</v>
      </c>
      <c r="G254" s="154">
        <v>562</v>
      </c>
      <c r="H254" s="115">
        <v>570</v>
      </c>
      <c r="I254" s="115">
        <v>5000</v>
      </c>
      <c r="J254" s="115">
        <v>0</v>
      </c>
      <c r="K254" s="115">
        <v>0</v>
      </c>
      <c r="L254" s="115">
        <v>5000</v>
      </c>
      <c r="M254" s="115" t="s">
        <v>468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44819</v>
      </c>
      <c r="B255" s="115" t="s">
        <v>420</v>
      </c>
      <c r="C255" s="115">
        <v>1000</v>
      </c>
      <c r="D255" s="115" t="s">
        <v>10</v>
      </c>
      <c r="E255" s="110">
        <v>1100</v>
      </c>
      <c r="F255" s="115">
        <v>1110</v>
      </c>
      <c r="G255" s="154">
        <v>1125</v>
      </c>
      <c r="H255" s="115">
        <v>1140</v>
      </c>
      <c r="I255" s="115">
        <v>10000</v>
      </c>
      <c r="J255" s="115">
        <v>0</v>
      </c>
      <c r="K255" s="115">
        <v>0</v>
      </c>
      <c r="L255" s="115">
        <v>10000</v>
      </c>
      <c r="M255" s="115" t="s">
        <v>468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44818</v>
      </c>
      <c r="B256" s="115" t="s">
        <v>359</v>
      </c>
      <c r="C256" s="115">
        <v>1000</v>
      </c>
      <c r="D256" s="115" t="s">
        <v>10</v>
      </c>
      <c r="E256" s="110">
        <v>553</v>
      </c>
      <c r="F256" s="115">
        <v>558</v>
      </c>
      <c r="G256" s="154">
        <v>5665</v>
      </c>
      <c r="H256" s="115">
        <v>573</v>
      </c>
      <c r="I256" s="115">
        <v>5000</v>
      </c>
      <c r="J256" s="115">
        <v>0</v>
      </c>
      <c r="K256" s="115">
        <v>0</v>
      </c>
      <c r="L256" s="115">
        <v>5000</v>
      </c>
      <c r="M256" s="115" t="s">
        <v>468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44818</v>
      </c>
      <c r="B257" s="115" t="s">
        <v>532</v>
      </c>
      <c r="C257" s="115">
        <v>1000</v>
      </c>
      <c r="D257" s="115" t="s">
        <v>10</v>
      </c>
      <c r="E257" s="110">
        <v>540</v>
      </c>
      <c r="F257" s="115">
        <v>545</v>
      </c>
      <c r="G257" s="154">
        <v>552</v>
      </c>
      <c r="H257" s="115">
        <v>560</v>
      </c>
      <c r="I257" s="115">
        <v>5000</v>
      </c>
      <c r="J257" s="115">
        <v>0</v>
      </c>
      <c r="K257" s="115">
        <v>0</v>
      </c>
      <c r="L257" s="115">
        <v>5000</v>
      </c>
      <c r="M257" s="115" t="s">
        <v>468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44817</v>
      </c>
      <c r="B258" s="115" t="s">
        <v>420</v>
      </c>
      <c r="C258" s="115">
        <v>1000</v>
      </c>
      <c r="D258" s="115" t="s">
        <v>10</v>
      </c>
      <c r="E258" s="110">
        <v>1090</v>
      </c>
      <c r="F258" s="115">
        <v>1100</v>
      </c>
      <c r="G258" s="154">
        <v>1115</v>
      </c>
      <c r="H258" s="115">
        <v>1130</v>
      </c>
      <c r="I258" s="115">
        <v>0</v>
      </c>
      <c r="J258" s="115">
        <v>0</v>
      </c>
      <c r="K258" s="115">
        <v>0</v>
      </c>
      <c r="L258" s="115">
        <v>0</v>
      </c>
      <c r="M258" s="115" t="s">
        <v>969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44816</v>
      </c>
      <c r="B259" s="115" t="s">
        <v>934</v>
      </c>
      <c r="C259" s="115">
        <v>1000</v>
      </c>
      <c r="D259" s="115" t="s">
        <v>10</v>
      </c>
      <c r="E259" s="110">
        <v>775</v>
      </c>
      <c r="F259" s="115">
        <v>782</v>
      </c>
      <c r="G259" s="154">
        <v>790</v>
      </c>
      <c r="H259" s="115">
        <v>799</v>
      </c>
      <c r="I259" s="115">
        <v>7000</v>
      </c>
      <c r="J259" s="115">
        <v>8000</v>
      </c>
      <c r="K259" s="115">
        <v>0</v>
      </c>
      <c r="L259" s="115">
        <v>15000</v>
      </c>
      <c r="M259" s="115" t="s">
        <v>480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44813</v>
      </c>
      <c r="B260" s="115" t="s">
        <v>968</v>
      </c>
      <c r="C260" s="115">
        <v>1000</v>
      </c>
      <c r="D260" s="115" t="s">
        <v>10</v>
      </c>
      <c r="E260" s="110">
        <v>925</v>
      </c>
      <c r="F260" s="115">
        <v>935</v>
      </c>
      <c r="G260" s="154">
        <v>950</v>
      </c>
      <c r="H260" s="115">
        <v>965</v>
      </c>
      <c r="I260" s="115">
        <v>0</v>
      </c>
      <c r="J260" s="115">
        <v>0</v>
      </c>
      <c r="K260" s="115">
        <v>0</v>
      </c>
      <c r="L260" s="115">
        <v>0</v>
      </c>
      <c r="M260" s="115" t="s">
        <v>474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44812</v>
      </c>
      <c r="B261" s="115" t="s">
        <v>340</v>
      </c>
      <c r="C261" s="115">
        <v>1000</v>
      </c>
      <c r="D261" s="115" t="s">
        <v>10</v>
      </c>
      <c r="E261" s="110">
        <v>798</v>
      </c>
      <c r="F261" s="115">
        <v>805</v>
      </c>
      <c r="G261" s="154">
        <v>814</v>
      </c>
      <c r="H261" s="115">
        <v>825</v>
      </c>
      <c r="I261" s="115">
        <v>0</v>
      </c>
      <c r="J261" s="115">
        <v>0</v>
      </c>
      <c r="K261" s="115">
        <v>0</v>
      </c>
      <c r="L261" s="115">
        <v>0</v>
      </c>
      <c r="M261" s="115" t="s">
        <v>474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44811</v>
      </c>
      <c r="B262" s="115" t="s">
        <v>678</v>
      </c>
      <c r="C262" s="115">
        <v>1000</v>
      </c>
      <c r="D262" s="115" t="s">
        <v>10</v>
      </c>
      <c r="E262" s="110">
        <v>560</v>
      </c>
      <c r="F262" s="115">
        <v>565</v>
      </c>
      <c r="G262" s="154">
        <v>572</v>
      </c>
      <c r="H262" s="115">
        <v>580</v>
      </c>
      <c r="I262" s="115">
        <v>5000</v>
      </c>
      <c r="J262" s="115">
        <v>0</v>
      </c>
      <c r="K262" s="115">
        <v>0</v>
      </c>
      <c r="L262" s="115">
        <v>5000</v>
      </c>
      <c r="M262" s="115" t="s">
        <v>468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44810</v>
      </c>
      <c r="B263" s="115" t="s">
        <v>357</v>
      </c>
      <c r="C263" s="115">
        <v>1000</v>
      </c>
      <c r="D263" s="115" t="s">
        <v>10</v>
      </c>
      <c r="E263" s="110">
        <v>1510</v>
      </c>
      <c r="F263" s="115">
        <v>1520</v>
      </c>
      <c r="G263" s="154">
        <v>1535</v>
      </c>
      <c r="H263" s="115">
        <v>1550</v>
      </c>
      <c r="I263" s="115">
        <v>0</v>
      </c>
      <c r="J263" s="115">
        <v>0</v>
      </c>
      <c r="K263" s="115">
        <v>0</v>
      </c>
      <c r="L263" s="115">
        <v>0</v>
      </c>
      <c r="M263" s="115" t="s">
        <v>474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44809</v>
      </c>
      <c r="B264" s="115" t="s">
        <v>532</v>
      </c>
      <c r="C264" s="115">
        <v>1000</v>
      </c>
      <c r="D264" s="115" t="s">
        <v>10</v>
      </c>
      <c r="E264" s="110">
        <v>518</v>
      </c>
      <c r="F264" s="115">
        <v>523</v>
      </c>
      <c r="G264" s="154">
        <v>530</v>
      </c>
      <c r="H264" s="115">
        <v>538</v>
      </c>
      <c r="I264" s="115">
        <v>5000</v>
      </c>
      <c r="J264" s="115">
        <v>7000</v>
      </c>
      <c r="K264" s="115">
        <v>0</v>
      </c>
      <c r="L264" s="115">
        <v>12000</v>
      </c>
      <c r="M264" s="115" t="s">
        <v>480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44806</v>
      </c>
      <c r="B265" s="115" t="s">
        <v>420</v>
      </c>
      <c r="C265" s="115">
        <v>1000</v>
      </c>
      <c r="D265" s="115" t="s">
        <v>10</v>
      </c>
      <c r="E265" s="110">
        <v>1040</v>
      </c>
      <c r="F265" s="115">
        <v>1050</v>
      </c>
      <c r="G265" s="154">
        <v>1065</v>
      </c>
      <c r="H265" s="115">
        <v>1080</v>
      </c>
      <c r="I265" s="115">
        <v>0</v>
      </c>
      <c r="J265" s="115">
        <v>0</v>
      </c>
      <c r="K265" s="115">
        <v>0</v>
      </c>
      <c r="L265" s="115">
        <v>0</v>
      </c>
      <c r="M265" s="115" t="s">
        <v>967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44805</v>
      </c>
      <c r="B266" s="115" t="s">
        <v>307</v>
      </c>
      <c r="C266" s="115">
        <v>407</v>
      </c>
      <c r="D266" s="115" t="s">
        <v>10</v>
      </c>
      <c r="E266" s="110">
        <v>1850</v>
      </c>
      <c r="F266" s="115">
        <v>1865</v>
      </c>
      <c r="G266" s="154">
        <v>1880</v>
      </c>
      <c r="H266" s="115">
        <v>1900</v>
      </c>
      <c r="I266" s="115">
        <v>0</v>
      </c>
      <c r="J266" s="115">
        <v>0</v>
      </c>
      <c r="K266" s="115">
        <v>0</v>
      </c>
      <c r="L266" s="115">
        <v>0</v>
      </c>
      <c r="M266" s="115" t="s">
        <v>513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44803</v>
      </c>
      <c r="B267" s="115" t="s">
        <v>537</v>
      </c>
      <c r="C267" s="115">
        <v>1000</v>
      </c>
      <c r="D267" s="115" t="s">
        <v>10</v>
      </c>
      <c r="E267" s="110">
        <v>775</v>
      </c>
      <c r="F267" s="115">
        <v>785</v>
      </c>
      <c r="G267" s="154">
        <v>800</v>
      </c>
      <c r="H267" s="115">
        <v>0</v>
      </c>
      <c r="I267" s="115">
        <v>0</v>
      </c>
      <c r="J267" s="115">
        <v>0</v>
      </c>
      <c r="K267" s="115">
        <v>0</v>
      </c>
      <c r="L267" s="115">
        <v>0</v>
      </c>
      <c r="M267" s="115" t="s">
        <v>965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44803</v>
      </c>
      <c r="B268" s="115" t="s">
        <v>420</v>
      </c>
      <c r="C268" s="115">
        <v>1000</v>
      </c>
      <c r="D268" s="115" t="s">
        <v>10</v>
      </c>
      <c r="E268" s="110">
        <v>1040</v>
      </c>
      <c r="F268" s="115">
        <v>1050</v>
      </c>
      <c r="G268" s="154">
        <v>1065</v>
      </c>
      <c r="H268" s="115">
        <v>1080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966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44802</v>
      </c>
      <c r="B269" s="115" t="s">
        <v>333</v>
      </c>
      <c r="C269" s="115">
        <v>1250</v>
      </c>
      <c r="D269" s="115" t="s">
        <v>10</v>
      </c>
      <c r="E269" s="110">
        <v>580</v>
      </c>
      <c r="F269" s="115">
        <v>585</v>
      </c>
      <c r="G269" s="154">
        <v>592</v>
      </c>
      <c r="H269" s="115">
        <v>600</v>
      </c>
      <c r="I269" s="115">
        <v>6250</v>
      </c>
      <c r="J269" s="115">
        <v>0</v>
      </c>
      <c r="K269" s="115">
        <v>0</v>
      </c>
      <c r="L269" s="115">
        <v>6250</v>
      </c>
      <c r="M269" s="115" t="s">
        <v>474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44802</v>
      </c>
      <c r="B270" s="115" t="s">
        <v>307</v>
      </c>
      <c r="C270" s="115">
        <v>407</v>
      </c>
      <c r="D270" s="115" t="s">
        <v>10</v>
      </c>
      <c r="E270" s="110">
        <v>1810</v>
      </c>
      <c r="F270" s="115">
        <v>1820</v>
      </c>
      <c r="G270" s="154">
        <v>1835</v>
      </c>
      <c r="H270" s="115">
        <v>1850</v>
      </c>
      <c r="I270" s="115">
        <v>4070</v>
      </c>
      <c r="J270" s="115">
        <v>0</v>
      </c>
      <c r="K270" s="115">
        <v>0</v>
      </c>
      <c r="L270" s="115">
        <v>4070</v>
      </c>
      <c r="M270" s="115" t="s">
        <v>468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44799</v>
      </c>
      <c r="B271" s="115" t="s">
        <v>670</v>
      </c>
      <c r="C271" s="115">
        <v>1000</v>
      </c>
      <c r="D271" s="115" t="s">
        <v>10</v>
      </c>
      <c r="E271" s="110">
        <v>876</v>
      </c>
      <c r="F271" s="115">
        <v>884</v>
      </c>
      <c r="G271" s="154">
        <v>894</v>
      </c>
      <c r="H271" s="115">
        <v>906</v>
      </c>
      <c r="I271" s="115">
        <v>0</v>
      </c>
      <c r="J271" s="115">
        <v>0</v>
      </c>
      <c r="K271" s="115">
        <v>0</v>
      </c>
      <c r="L271" s="115">
        <v>0</v>
      </c>
      <c r="M271" s="115" t="s">
        <v>474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44799</v>
      </c>
      <c r="B272" s="115" t="s">
        <v>519</v>
      </c>
      <c r="C272" s="115">
        <v>1000</v>
      </c>
      <c r="D272" s="115" t="s">
        <v>10</v>
      </c>
      <c r="E272" s="110">
        <v>830</v>
      </c>
      <c r="F272" s="115">
        <v>840</v>
      </c>
      <c r="G272" s="154">
        <v>850</v>
      </c>
      <c r="H272" s="115">
        <v>860</v>
      </c>
      <c r="I272" s="115">
        <v>0</v>
      </c>
      <c r="J272" s="115">
        <v>0</v>
      </c>
      <c r="K272" s="115">
        <v>0</v>
      </c>
      <c r="L272" s="115">
        <v>0</v>
      </c>
      <c r="M272" s="115" t="s">
        <v>964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44798</v>
      </c>
      <c r="B273" s="115" t="s">
        <v>260</v>
      </c>
      <c r="C273" s="115">
        <v>1250</v>
      </c>
      <c r="D273" s="115" t="s">
        <v>10</v>
      </c>
      <c r="E273" s="110">
        <v>598</v>
      </c>
      <c r="F273" s="115">
        <v>603</v>
      </c>
      <c r="G273" s="154">
        <v>610</v>
      </c>
      <c r="H273" s="115">
        <v>619</v>
      </c>
      <c r="I273" s="115">
        <v>0</v>
      </c>
      <c r="J273" s="115">
        <v>0</v>
      </c>
      <c r="K273" s="115">
        <v>0</v>
      </c>
      <c r="L273" s="115">
        <v>0</v>
      </c>
      <c r="M273" s="115" t="s">
        <v>474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44797</v>
      </c>
      <c r="B274" s="115" t="s">
        <v>416</v>
      </c>
      <c r="C274" s="115">
        <v>1500</v>
      </c>
      <c r="D274" s="115" t="s">
        <v>10</v>
      </c>
      <c r="E274" s="110">
        <v>503</v>
      </c>
      <c r="F274" s="115">
        <v>508</v>
      </c>
      <c r="G274" s="154">
        <v>515</v>
      </c>
      <c r="H274" s="115">
        <v>523</v>
      </c>
      <c r="I274" s="115">
        <v>7500</v>
      </c>
      <c r="J274" s="115">
        <v>0</v>
      </c>
      <c r="K274" s="115">
        <v>0</v>
      </c>
      <c r="L274" s="115">
        <v>7500</v>
      </c>
      <c r="M274" s="115" t="s">
        <v>468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44797</v>
      </c>
      <c r="B275" s="115" t="s">
        <v>214</v>
      </c>
      <c r="C275" s="115">
        <v>1000</v>
      </c>
      <c r="D275" s="115" t="s">
        <v>10</v>
      </c>
      <c r="E275" s="110">
        <v>715</v>
      </c>
      <c r="F275" s="115">
        <v>722</v>
      </c>
      <c r="G275" s="154">
        <v>730</v>
      </c>
      <c r="H275" s="115">
        <v>739</v>
      </c>
      <c r="I275" s="115">
        <v>0</v>
      </c>
      <c r="J275" s="115">
        <v>0</v>
      </c>
      <c r="K275" s="115">
        <v>0</v>
      </c>
      <c r="L275" s="115">
        <v>0</v>
      </c>
      <c r="M275" s="115" t="s">
        <v>474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44796</v>
      </c>
      <c r="B276" s="115" t="s">
        <v>963</v>
      </c>
      <c r="C276" s="115">
        <v>1000</v>
      </c>
      <c r="D276" s="115" t="s">
        <v>10</v>
      </c>
      <c r="E276" s="110">
        <v>975</v>
      </c>
      <c r="F276" s="115">
        <v>985</v>
      </c>
      <c r="G276" s="154">
        <v>995</v>
      </c>
      <c r="H276" s="115">
        <v>1005</v>
      </c>
      <c r="I276" s="115">
        <v>0</v>
      </c>
      <c r="J276" s="115">
        <v>0</v>
      </c>
      <c r="K276" s="115">
        <v>0</v>
      </c>
      <c r="L276" s="115">
        <v>0</v>
      </c>
      <c r="M276" s="115" t="s">
        <v>474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44796</v>
      </c>
      <c r="B277" s="115" t="s">
        <v>655</v>
      </c>
      <c r="C277" s="115">
        <v>700</v>
      </c>
      <c r="D277" s="115" t="s">
        <v>10</v>
      </c>
      <c r="E277" s="110">
        <v>1275</v>
      </c>
      <c r="F277" s="115">
        <v>1285</v>
      </c>
      <c r="G277" s="154">
        <v>1300</v>
      </c>
      <c r="H277" s="115">
        <v>1315</v>
      </c>
      <c r="I277" s="115">
        <v>0</v>
      </c>
      <c r="J277" s="115">
        <v>0</v>
      </c>
      <c r="K277" s="115">
        <v>0</v>
      </c>
      <c r="L277" s="115">
        <v>0</v>
      </c>
      <c r="M277" s="115" t="s">
        <v>513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44795</v>
      </c>
      <c r="B278" s="115" t="s">
        <v>284</v>
      </c>
      <c r="C278" s="115">
        <v>400</v>
      </c>
      <c r="D278" s="115" t="s">
        <v>10</v>
      </c>
      <c r="E278" s="110">
        <v>1670</v>
      </c>
      <c r="F278" s="115">
        <v>1680</v>
      </c>
      <c r="G278" s="154">
        <v>1690</v>
      </c>
      <c r="H278" s="115">
        <v>1700</v>
      </c>
      <c r="I278" s="115">
        <v>0</v>
      </c>
      <c r="J278" s="115">
        <v>0</v>
      </c>
      <c r="K278" s="115">
        <v>0</v>
      </c>
      <c r="L278" s="115">
        <v>-8000</v>
      </c>
      <c r="M278" s="115" t="s">
        <v>469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44792</v>
      </c>
      <c r="B279" s="115" t="s">
        <v>688</v>
      </c>
      <c r="C279" s="115">
        <v>600</v>
      </c>
      <c r="D279" s="115" t="s">
        <v>10</v>
      </c>
      <c r="E279" s="110">
        <v>1135</v>
      </c>
      <c r="F279" s="115">
        <v>1145</v>
      </c>
      <c r="G279" s="154">
        <v>1160</v>
      </c>
      <c r="H279" s="115">
        <v>1175</v>
      </c>
      <c r="I279" s="115">
        <v>0</v>
      </c>
      <c r="J279" s="115">
        <v>0</v>
      </c>
      <c r="K279" s="115">
        <v>0</v>
      </c>
      <c r="L279" s="115">
        <v>0</v>
      </c>
      <c r="M279" s="115" t="s">
        <v>474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44792</v>
      </c>
      <c r="B280" s="115" t="s">
        <v>848</v>
      </c>
      <c r="C280" s="115">
        <v>1000</v>
      </c>
      <c r="D280" s="115" t="s">
        <v>10</v>
      </c>
      <c r="E280" s="110">
        <v>1160</v>
      </c>
      <c r="F280" s="115">
        <v>1170</v>
      </c>
      <c r="G280" s="154">
        <v>1185</v>
      </c>
      <c r="H280" s="115">
        <v>1200</v>
      </c>
      <c r="I280" s="115">
        <v>10000</v>
      </c>
      <c r="J280" s="115">
        <v>0</v>
      </c>
      <c r="K280" s="115">
        <v>0</v>
      </c>
      <c r="L280" s="115">
        <v>10000</v>
      </c>
      <c r="M280" s="115" t="s">
        <v>468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44791</v>
      </c>
      <c r="B281" s="115" t="s">
        <v>129</v>
      </c>
      <c r="C281" s="115">
        <v>1000</v>
      </c>
      <c r="D281" s="115" t="s">
        <v>10</v>
      </c>
      <c r="E281" s="110">
        <v>1120</v>
      </c>
      <c r="F281" s="115">
        <v>1130</v>
      </c>
      <c r="G281" s="154">
        <v>1145</v>
      </c>
      <c r="H281" s="115">
        <v>1160</v>
      </c>
      <c r="I281" s="115">
        <v>10000</v>
      </c>
      <c r="J281" s="115">
        <v>0</v>
      </c>
      <c r="K281" s="115">
        <v>0</v>
      </c>
      <c r="L281" s="115">
        <v>10000</v>
      </c>
      <c r="M281" s="115" t="s">
        <v>468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44790</v>
      </c>
      <c r="B282" s="115" t="s">
        <v>324</v>
      </c>
      <c r="C282" s="115">
        <v>725</v>
      </c>
      <c r="D282" s="115" t="s">
        <v>10</v>
      </c>
      <c r="E282" s="110">
        <v>1450</v>
      </c>
      <c r="F282" s="115">
        <v>1460</v>
      </c>
      <c r="G282" s="154">
        <v>1475</v>
      </c>
      <c r="H282" s="115">
        <v>1490</v>
      </c>
      <c r="I282" s="115">
        <v>7250</v>
      </c>
      <c r="J282" s="115">
        <v>10875</v>
      </c>
      <c r="K282" s="115">
        <v>0</v>
      </c>
      <c r="L282" s="115">
        <v>18125</v>
      </c>
      <c r="M282" s="115" t="s">
        <v>480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44790</v>
      </c>
      <c r="B283" s="115" t="s">
        <v>821</v>
      </c>
      <c r="C283" s="115">
        <v>900</v>
      </c>
      <c r="D283" s="115" t="s">
        <v>10</v>
      </c>
      <c r="E283" s="110">
        <v>587</v>
      </c>
      <c r="F283" s="115">
        <v>592</v>
      </c>
      <c r="G283" s="154">
        <v>599</v>
      </c>
      <c r="H283" s="115">
        <v>607</v>
      </c>
      <c r="I283" s="115">
        <v>4500</v>
      </c>
      <c r="J283" s="115">
        <v>0</v>
      </c>
      <c r="K283" s="115">
        <v>0</v>
      </c>
      <c r="L283" s="115">
        <v>4500</v>
      </c>
      <c r="M283" s="115" t="s">
        <v>468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44789</v>
      </c>
      <c r="B284" s="115" t="s">
        <v>499</v>
      </c>
      <c r="C284" s="115">
        <v>1250</v>
      </c>
      <c r="D284" s="115" t="s">
        <v>10</v>
      </c>
      <c r="E284" s="110">
        <v>815</v>
      </c>
      <c r="F284" s="115">
        <v>823</v>
      </c>
      <c r="G284" s="154">
        <v>833</v>
      </c>
      <c r="H284" s="115">
        <v>0</v>
      </c>
      <c r="I284" s="115">
        <v>10000</v>
      </c>
      <c r="J284" s="115">
        <v>0</v>
      </c>
      <c r="K284" s="115">
        <v>0</v>
      </c>
      <c r="L284" s="115">
        <v>10000</v>
      </c>
      <c r="M284" s="115" t="s">
        <v>468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44785</v>
      </c>
      <c r="B285" s="115" t="s">
        <v>279</v>
      </c>
      <c r="C285" s="115">
        <v>1300</v>
      </c>
      <c r="D285" s="115" t="s">
        <v>10</v>
      </c>
      <c r="E285" s="110">
        <v>785</v>
      </c>
      <c r="F285" s="115">
        <v>792</v>
      </c>
      <c r="G285" s="154">
        <v>800</v>
      </c>
      <c r="H285" s="115">
        <v>809</v>
      </c>
      <c r="I285" s="115">
        <v>5000</v>
      </c>
      <c r="J285" s="115">
        <v>0</v>
      </c>
      <c r="K285" s="115">
        <v>0</v>
      </c>
      <c r="L285" s="115">
        <v>5000</v>
      </c>
      <c r="M285" s="115" t="s">
        <v>468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44785</v>
      </c>
      <c r="B286" s="115" t="s">
        <v>286</v>
      </c>
      <c r="C286" s="115">
        <v>1000</v>
      </c>
      <c r="D286" s="115" t="s">
        <v>10</v>
      </c>
      <c r="E286" s="110">
        <v>1140</v>
      </c>
      <c r="F286" s="115">
        <v>1150</v>
      </c>
      <c r="G286" s="154">
        <v>1165</v>
      </c>
      <c r="H286" s="115">
        <v>1180</v>
      </c>
      <c r="I286" s="115">
        <v>10000</v>
      </c>
      <c r="J286" s="115">
        <v>0</v>
      </c>
      <c r="K286" s="115">
        <v>0</v>
      </c>
      <c r="L286" s="115">
        <v>10000</v>
      </c>
      <c r="M286" s="115" t="s">
        <v>468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44785</v>
      </c>
      <c r="B287" s="115" t="s">
        <v>158</v>
      </c>
      <c r="C287" s="115">
        <v>1000</v>
      </c>
      <c r="D287" s="115" t="s">
        <v>10</v>
      </c>
      <c r="E287" s="110">
        <v>597</v>
      </c>
      <c r="F287" s="115">
        <v>602</v>
      </c>
      <c r="G287" s="154">
        <v>609</v>
      </c>
      <c r="H287" s="115">
        <v>617</v>
      </c>
      <c r="I287" s="115">
        <v>0</v>
      </c>
      <c r="J287" s="115">
        <v>0</v>
      </c>
      <c r="K287" s="115">
        <v>0</v>
      </c>
      <c r="L287" s="115">
        <v>0</v>
      </c>
      <c r="M287" s="115" t="s">
        <v>474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44784</v>
      </c>
      <c r="B288" s="115" t="s">
        <v>420</v>
      </c>
      <c r="C288" s="115">
        <v>1000</v>
      </c>
      <c r="D288" s="115" t="s">
        <v>10</v>
      </c>
      <c r="E288" s="110">
        <v>1020</v>
      </c>
      <c r="F288" s="115">
        <v>1030</v>
      </c>
      <c r="G288" s="154">
        <v>1045</v>
      </c>
      <c r="H288" s="115">
        <v>1060</v>
      </c>
      <c r="I288" s="115">
        <v>0</v>
      </c>
      <c r="J288" s="115">
        <v>0</v>
      </c>
      <c r="K288" s="115">
        <v>0</v>
      </c>
      <c r="L288" s="115">
        <v>0</v>
      </c>
      <c r="M288" s="115" t="s">
        <v>474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44784</v>
      </c>
      <c r="B289" s="115" t="s">
        <v>519</v>
      </c>
      <c r="C289" s="115">
        <v>1000</v>
      </c>
      <c r="D289" s="115" t="s">
        <v>10</v>
      </c>
      <c r="E289" s="110">
        <v>900</v>
      </c>
      <c r="F289" s="115">
        <v>910</v>
      </c>
      <c r="G289" s="154">
        <v>920</v>
      </c>
      <c r="H289" s="115">
        <v>930</v>
      </c>
      <c r="I289" s="115">
        <v>0</v>
      </c>
      <c r="J289" s="115">
        <v>0</v>
      </c>
      <c r="K289" s="115">
        <v>0</v>
      </c>
      <c r="L289" s="115">
        <v>0</v>
      </c>
      <c r="M289" s="115" t="s">
        <v>474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44783</v>
      </c>
      <c r="B290" s="115" t="s">
        <v>420</v>
      </c>
      <c r="C290" s="115">
        <v>200</v>
      </c>
      <c r="D290" s="115" t="s">
        <v>10</v>
      </c>
      <c r="E290" s="110">
        <v>1020</v>
      </c>
      <c r="F290" s="115">
        <v>1030</v>
      </c>
      <c r="G290" s="154">
        <v>1045</v>
      </c>
      <c r="H290" s="115">
        <v>1060</v>
      </c>
      <c r="I290" s="115">
        <v>0</v>
      </c>
      <c r="J290" s="115">
        <v>0</v>
      </c>
      <c r="K290" s="115">
        <v>0</v>
      </c>
      <c r="L290" s="115">
        <v>-4000</v>
      </c>
      <c r="M290" s="115" t="s">
        <v>469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44781</v>
      </c>
      <c r="B291" s="115" t="s">
        <v>149</v>
      </c>
      <c r="C291" s="115">
        <v>1000</v>
      </c>
      <c r="D291" s="115" t="s">
        <v>10</v>
      </c>
      <c r="E291" s="110">
        <v>497</v>
      </c>
      <c r="F291" s="115">
        <v>502</v>
      </c>
      <c r="G291" s="154">
        <v>509</v>
      </c>
      <c r="H291" s="115">
        <v>518</v>
      </c>
      <c r="I291" s="115">
        <v>0</v>
      </c>
      <c r="J291" s="115">
        <v>0</v>
      </c>
      <c r="K291" s="115">
        <v>0</v>
      </c>
      <c r="L291" s="115">
        <v>0</v>
      </c>
      <c r="M291" s="115" t="s">
        <v>474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44778</v>
      </c>
      <c r="B292" s="115" t="s">
        <v>917</v>
      </c>
      <c r="C292" s="115">
        <v>500</v>
      </c>
      <c r="D292" s="115" t="s">
        <v>10</v>
      </c>
      <c r="E292" s="110">
        <v>540</v>
      </c>
      <c r="F292" s="115">
        <v>545</v>
      </c>
      <c r="G292" s="154">
        <v>552</v>
      </c>
      <c r="H292" s="115">
        <v>560</v>
      </c>
      <c r="I292" s="115">
        <v>0</v>
      </c>
      <c r="J292" s="115">
        <v>0</v>
      </c>
      <c r="K292" s="115">
        <v>0</v>
      </c>
      <c r="L292" s="115">
        <v>0</v>
      </c>
      <c r="M292" s="115" t="s">
        <v>473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44777</v>
      </c>
      <c r="B293" s="115" t="s">
        <v>884</v>
      </c>
      <c r="C293" s="115">
        <v>900</v>
      </c>
      <c r="D293" s="115" t="s">
        <v>25</v>
      </c>
      <c r="E293" s="110">
        <v>790</v>
      </c>
      <c r="F293" s="115">
        <v>780</v>
      </c>
      <c r="G293" s="154">
        <v>770</v>
      </c>
      <c r="H293" s="115">
        <v>760</v>
      </c>
      <c r="I293" s="115">
        <v>9000</v>
      </c>
      <c r="J293" s="115">
        <v>0</v>
      </c>
      <c r="K293" s="115">
        <v>0</v>
      </c>
      <c r="L293" s="115">
        <v>9000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44776</v>
      </c>
      <c r="B294" s="115" t="s">
        <v>917</v>
      </c>
      <c r="C294" s="115">
        <v>500</v>
      </c>
      <c r="D294" s="115" t="s">
        <v>10</v>
      </c>
      <c r="E294" s="110">
        <v>545</v>
      </c>
      <c r="F294" s="115">
        <v>550</v>
      </c>
      <c r="G294" s="154">
        <v>557</v>
      </c>
      <c r="H294" s="115">
        <v>565</v>
      </c>
      <c r="I294" s="115">
        <v>0</v>
      </c>
      <c r="J294" s="115">
        <v>0</v>
      </c>
      <c r="K294" s="115">
        <v>0</v>
      </c>
      <c r="L294" s="115">
        <v>-5000</v>
      </c>
      <c r="M294" s="115" t="s">
        <v>469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44776</v>
      </c>
      <c r="B295" s="115" t="s">
        <v>962</v>
      </c>
      <c r="C295" s="115">
        <v>800</v>
      </c>
      <c r="D295" s="115" t="s">
        <v>10</v>
      </c>
      <c r="E295" s="110">
        <v>950</v>
      </c>
      <c r="F295" s="115">
        <v>959</v>
      </c>
      <c r="G295" s="154">
        <v>969</v>
      </c>
      <c r="H295" s="115">
        <v>980</v>
      </c>
      <c r="I295" s="115">
        <v>0</v>
      </c>
      <c r="J295" s="115">
        <v>0</v>
      </c>
      <c r="K295" s="115">
        <v>0</v>
      </c>
      <c r="L295" s="115">
        <v>0</v>
      </c>
      <c r="M295" s="115" t="s">
        <v>474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44775</v>
      </c>
      <c r="B296" s="115" t="s">
        <v>843</v>
      </c>
      <c r="C296" s="115">
        <v>1000</v>
      </c>
      <c r="D296" s="115" t="s">
        <v>10</v>
      </c>
      <c r="E296" s="110">
        <v>1285</v>
      </c>
      <c r="F296" s="115">
        <v>1295</v>
      </c>
      <c r="G296" s="154">
        <v>1310</v>
      </c>
      <c r="H296" s="115">
        <v>1325</v>
      </c>
      <c r="I296" s="115">
        <v>10000</v>
      </c>
      <c r="J296" s="115">
        <v>15000</v>
      </c>
      <c r="K296" s="115">
        <v>15000</v>
      </c>
      <c r="L296" s="115">
        <v>40000</v>
      </c>
      <c r="M296" s="115" t="s">
        <v>472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44775</v>
      </c>
      <c r="B297" s="115" t="s">
        <v>483</v>
      </c>
      <c r="C297" s="115">
        <v>1000</v>
      </c>
      <c r="D297" s="115" t="s">
        <v>10</v>
      </c>
      <c r="E297" s="110">
        <v>540</v>
      </c>
      <c r="F297" s="115">
        <v>545</v>
      </c>
      <c r="G297" s="154">
        <v>552</v>
      </c>
      <c r="H297" s="115">
        <v>560</v>
      </c>
      <c r="I297" s="115">
        <v>5000</v>
      </c>
      <c r="J297" s="115">
        <v>0</v>
      </c>
      <c r="K297" s="115">
        <v>0</v>
      </c>
      <c r="L297" s="115">
        <v>5000</v>
      </c>
      <c r="M297" s="115" t="s">
        <v>468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44774</v>
      </c>
      <c r="B298" s="115" t="s">
        <v>284</v>
      </c>
      <c r="C298" s="115">
        <v>400</v>
      </c>
      <c r="D298" s="115" t="s">
        <v>10</v>
      </c>
      <c r="E298" s="110">
        <v>1630</v>
      </c>
      <c r="F298" s="115">
        <v>1640</v>
      </c>
      <c r="G298" s="154">
        <v>1655</v>
      </c>
      <c r="H298" s="115">
        <v>1670</v>
      </c>
      <c r="I298" s="115">
        <v>4000</v>
      </c>
      <c r="J298" s="115">
        <v>0</v>
      </c>
      <c r="K298" s="115">
        <v>0</v>
      </c>
      <c r="L298" s="115">
        <v>4000</v>
      </c>
      <c r="M298" s="115" t="s">
        <v>468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44774</v>
      </c>
      <c r="B299" s="115" t="s">
        <v>655</v>
      </c>
      <c r="C299" s="115">
        <v>700</v>
      </c>
      <c r="D299" s="115" t="s">
        <v>10</v>
      </c>
      <c r="E299" s="110">
        <v>1235</v>
      </c>
      <c r="F299" s="115">
        <v>1245</v>
      </c>
      <c r="G299" s="154">
        <v>1260</v>
      </c>
      <c r="H299" s="115">
        <v>1280</v>
      </c>
      <c r="I299" s="115">
        <v>7000</v>
      </c>
      <c r="J299" s="115">
        <v>0</v>
      </c>
      <c r="K299" s="115">
        <v>0</v>
      </c>
      <c r="L299" s="115">
        <v>7000</v>
      </c>
      <c r="M299" s="115" t="s">
        <v>468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44771</v>
      </c>
      <c r="B300" s="115" t="s">
        <v>688</v>
      </c>
      <c r="C300" s="115">
        <v>600</v>
      </c>
      <c r="D300" s="115" t="s">
        <v>10</v>
      </c>
      <c r="E300" s="110">
        <v>1069</v>
      </c>
      <c r="F300" s="115">
        <v>1079</v>
      </c>
      <c r="G300" s="154">
        <v>1089</v>
      </c>
      <c r="H300" s="115">
        <v>1099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474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44771</v>
      </c>
      <c r="B301" s="115" t="s">
        <v>836</v>
      </c>
      <c r="C301" s="115">
        <v>1000</v>
      </c>
      <c r="D301" s="115" t="s">
        <v>10</v>
      </c>
      <c r="E301" s="110">
        <v>577</v>
      </c>
      <c r="F301" s="115">
        <v>582</v>
      </c>
      <c r="G301" s="154">
        <v>589</v>
      </c>
      <c r="H301" s="115">
        <v>597</v>
      </c>
      <c r="I301" s="115">
        <v>5000</v>
      </c>
      <c r="J301" s="115">
        <v>0</v>
      </c>
      <c r="K301" s="115">
        <v>0</v>
      </c>
      <c r="L301" s="115">
        <v>5000</v>
      </c>
      <c r="M301" s="115" t="s">
        <v>468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44770</v>
      </c>
      <c r="B302" s="115" t="s">
        <v>307</v>
      </c>
      <c r="C302" s="115">
        <v>407</v>
      </c>
      <c r="D302" s="115" t="s">
        <v>10</v>
      </c>
      <c r="E302" s="110">
        <v>2040</v>
      </c>
      <c r="F302" s="115">
        <v>2055</v>
      </c>
      <c r="G302" s="154">
        <v>2075</v>
      </c>
      <c r="H302" s="115">
        <v>3000</v>
      </c>
      <c r="I302" s="115">
        <v>6105</v>
      </c>
      <c r="J302" s="115">
        <v>0</v>
      </c>
      <c r="K302" s="115">
        <v>0</v>
      </c>
      <c r="L302" s="115">
        <v>6105</v>
      </c>
      <c r="M302" s="115" t="s">
        <v>468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44770</v>
      </c>
      <c r="B303" s="115" t="s">
        <v>387</v>
      </c>
      <c r="C303" s="115">
        <v>975</v>
      </c>
      <c r="D303" s="115" t="s">
        <v>10</v>
      </c>
      <c r="E303" s="110">
        <v>580</v>
      </c>
      <c r="F303" s="115">
        <v>585</v>
      </c>
      <c r="G303" s="154">
        <v>592</v>
      </c>
      <c r="H303" s="115">
        <v>600</v>
      </c>
      <c r="I303" s="115">
        <v>4875</v>
      </c>
      <c r="J303" s="115">
        <v>0</v>
      </c>
      <c r="K303" s="115">
        <v>0</v>
      </c>
      <c r="L303" s="115">
        <v>4875</v>
      </c>
      <c r="M303" s="115" t="s">
        <v>468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44769</v>
      </c>
      <c r="B304" s="115" t="s">
        <v>942</v>
      </c>
      <c r="C304" s="115">
        <v>1000</v>
      </c>
      <c r="D304" s="115" t="s">
        <v>10</v>
      </c>
      <c r="E304" s="110">
        <v>672</v>
      </c>
      <c r="F304" s="115">
        <v>678</v>
      </c>
      <c r="G304" s="154">
        <v>686</v>
      </c>
      <c r="H304" s="115">
        <v>696</v>
      </c>
      <c r="I304" s="115">
        <v>6000</v>
      </c>
      <c r="J304" s="115">
        <v>6000</v>
      </c>
      <c r="K304" s="115">
        <v>10000</v>
      </c>
      <c r="L304" s="115">
        <v>22000</v>
      </c>
      <c r="M304" s="115" t="s">
        <v>472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44769</v>
      </c>
      <c r="B305" s="115" t="s">
        <v>261</v>
      </c>
      <c r="C305" s="115">
        <v>650</v>
      </c>
      <c r="D305" s="115" t="s">
        <v>10</v>
      </c>
      <c r="E305" s="110">
        <v>830</v>
      </c>
      <c r="F305" s="115">
        <v>838</v>
      </c>
      <c r="G305" s="154">
        <v>848</v>
      </c>
      <c r="H305" s="115">
        <v>860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474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44768</v>
      </c>
      <c r="B306" s="115" t="s">
        <v>307</v>
      </c>
      <c r="C306" s="115">
        <v>407</v>
      </c>
      <c r="D306" s="115" t="s">
        <v>10</v>
      </c>
      <c r="E306" s="110">
        <v>1960</v>
      </c>
      <c r="F306" s="115">
        <v>1970</v>
      </c>
      <c r="G306" s="154">
        <v>1985</v>
      </c>
      <c r="H306" s="115">
        <v>2000</v>
      </c>
      <c r="I306" s="115">
        <v>0</v>
      </c>
      <c r="J306" s="115">
        <v>0</v>
      </c>
      <c r="K306" s="115">
        <v>0</v>
      </c>
      <c r="L306" s="115">
        <v>0</v>
      </c>
      <c r="M306" s="115" t="s">
        <v>473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44768</v>
      </c>
      <c r="B307" s="115" t="s">
        <v>323</v>
      </c>
      <c r="C307" s="115">
        <v>1000</v>
      </c>
      <c r="D307" s="115" t="s">
        <v>10</v>
      </c>
      <c r="E307" s="110">
        <v>585</v>
      </c>
      <c r="F307" s="115">
        <v>590</v>
      </c>
      <c r="G307" s="154">
        <v>597</v>
      </c>
      <c r="H307" s="115">
        <v>605</v>
      </c>
      <c r="I307" s="115">
        <v>5000</v>
      </c>
      <c r="J307" s="115">
        <v>7000</v>
      </c>
      <c r="K307" s="115">
        <v>0</v>
      </c>
      <c r="L307" s="115">
        <v>12000</v>
      </c>
      <c r="M307" s="115" t="s">
        <v>480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44767</v>
      </c>
      <c r="B308" s="115" t="s">
        <v>307</v>
      </c>
      <c r="C308" s="115">
        <v>407</v>
      </c>
      <c r="D308" s="115" t="s">
        <v>10</v>
      </c>
      <c r="E308" s="110">
        <v>1960</v>
      </c>
      <c r="F308" s="115">
        <v>1970</v>
      </c>
      <c r="G308" s="154">
        <v>1985</v>
      </c>
      <c r="H308" s="115">
        <v>2000</v>
      </c>
      <c r="I308" s="115">
        <v>4070</v>
      </c>
      <c r="J308" s="115">
        <v>0</v>
      </c>
      <c r="K308" s="115">
        <v>0</v>
      </c>
      <c r="L308" s="115">
        <v>4070</v>
      </c>
      <c r="M308" s="115" t="s">
        <v>468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44767</v>
      </c>
      <c r="B309" s="115" t="s">
        <v>323</v>
      </c>
      <c r="C309" s="115">
        <v>1000</v>
      </c>
      <c r="D309" s="115" t="s">
        <v>25</v>
      </c>
      <c r="E309" s="110">
        <v>582</v>
      </c>
      <c r="F309" s="115">
        <v>577</v>
      </c>
      <c r="G309" s="154">
        <v>570</v>
      </c>
      <c r="H309" s="115">
        <v>562</v>
      </c>
      <c r="I309" s="115">
        <v>0</v>
      </c>
      <c r="J309" s="115">
        <v>0</v>
      </c>
      <c r="K309" s="115">
        <v>0</v>
      </c>
      <c r="L309" s="115">
        <v>0</v>
      </c>
      <c r="M309" s="115" t="s">
        <v>961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44764</v>
      </c>
      <c r="B310" s="115" t="s">
        <v>307</v>
      </c>
      <c r="C310" s="115">
        <v>407</v>
      </c>
      <c r="D310" s="115" t="s">
        <v>10</v>
      </c>
      <c r="E310" s="110">
        <v>1960</v>
      </c>
      <c r="F310" s="115">
        <v>1970</v>
      </c>
      <c r="G310" s="154">
        <v>1985</v>
      </c>
      <c r="H310" s="115">
        <v>2000</v>
      </c>
      <c r="I310" s="115">
        <v>4070</v>
      </c>
      <c r="J310" s="115">
        <v>6105</v>
      </c>
      <c r="K310" s="115">
        <v>6105</v>
      </c>
      <c r="L310" s="115">
        <v>16280</v>
      </c>
      <c r="M310" s="115" t="s">
        <v>472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44764</v>
      </c>
      <c r="B311" s="115" t="s">
        <v>279</v>
      </c>
      <c r="C311" s="115">
        <v>1300</v>
      </c>
      <c r="D311" s="115" t="s">
        <v>10</v>
      </c>
      <c r="E311" s="110">
        <v>722</v>
      </c>
      <c r="F311" s="115">
        <v>729</v>
      </c>
      <c r="G311" s="154">
        <v>738</v>
      </c>
      <c r="H311" s="115">
        <v>749</v>
      </c>
      <c r="I311" s="115">
        <v>7800</v>
      </c>
      <c r="J311" s="115">
        <v>0</v>
      </c>
      <c r="K311" s="115">
        <v>0</v>
      </c>
      <c r="L311" s="115">
        <v>7800</v>
      </c>
      <c r="M311" s="115" t="s">
        <v>468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44763</v>
      </c>
      <c r="B312" s="115" t="s">
        <v>307</v>
      </c>
      <c r="C312" s="115">
        <v>407</v>
      </c>
      <c r="D312" s="115" t="s">
        <v>10</v>
      </c>
      <c r="E312" s="110">
        <v>1915</v>
      </c>
      <c r="F312" s="115">
        <v>1925</v>
      </c>
      <c r="G312" s="154">
        <v>1940</v>
      </c>
      <c r="H312" s="115">
        <v>1960</v>
      </c>
      <c r="I312" s="115">
        <v>4070</v>
      </c>
      <c r="J312" s="115">
        <v>6105</v>
      </c>
      <c r="K312" s="115">
        <v>8140</v>
      </c>
      <c r="L312" s="115">
        <v>18315</v>
      </c>
      <c r="M312" s="115" t="s">
        <v>472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44762</v>
      </c>
      <c r="B313" s="115" t="s">
        <v>917</v>
      </c>
      <c r="C313" s="115">
        <v>1500</v>
      </c>
      <c r="D313" s="115" t="s">
        <v>10</v>
      </c>
      <c r="E313" s="110">
        <v>509</v>
      </c>
      <c r="F313" s="115">
        <v>514</v>
      </c>
      <c r="G313" s="154">
        <v>521</v>
      </c>
      <c r="H313" s="115">
        <v>529</v>
      </c>
      <c r="I313" s="115">
        <v>0</v>
      </c>
      <c r="J313" s="115">
        <v>0</v>
      </c>
      <c r="K313" s="115">
        <v>0</v>
      </c>
      <c r="L313" s="115">
        <v>0</v>
      </c>
      <c r="M313" s="115" t="s">
        <v>473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44762</v>
      </c>
      <c r="B314" s="115" t="s">
        <v>489</v>
      </c>
      <c r="C314" s="115">
        <v>1000</v>
      </c>
      <c r="D314" s="115" t="s">
        <v>10</v>
      </c>
      <c r="E314" s="110">
        <v>1320</v>
      </c>
      <c r="F314" s="115">
        <v>1330</v>
      </c>
      <c r="G314" s="154">
        <v>1345</v>
      </c>
      <c r="H314" s="115">
        <v>1360</v>
      </c>
      <c r="I314" s="115">
        <v>10000</v>
      </c>
      <c r="J314" s="115">
        <v>0</v>
      </c>
      <c r="K314" s="115">
        <v>0</v>
      </c>
      <c r="L314" s="115">
        <v>10000</v>
      </c>
      <c r="M314" s="115" t="s">
        <v>468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44761</v>
      </c>
      <c r="B315" s="115" t="s">
        <v>307</v>
      </c>
      <c r="C315" s="115">
        <v>407</v>
      </c>
      <c r="D315" s="115" t="s">
        <v>10</v>
      </c>
      <c r="E315" s="110">
        <v>1920</v>
      </c>
      <c r="F315" s="115">
        <v>1930</v>
      </c>
      <c r="G315" s="154">
        <v>1945</v>
      </c>
      <c r="H315" s="115">
        <v>1960</v>
      </c>
      <c r="I315" s="115">
        <v>0</v>
      </c>
      <c r="J315" s="115">
        <v>0</v>
      </c>
      <c r="K315" s="115">
        <v>0</v>
      </c>
      <c r="L315" s="115">
        <v>-8140</v>
      </c>
      <c r="M315" s="115" t="s">
        <v>469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44760</v>
      </c>
      <c r="B316" s="115" t="s">
        <v>486</v>
      </c>
      <c r="C316" s="115">
        <v>400</v>
      </c>
      <c r="D316" s="115" t="s">
        <v>10</v>
      </c>
      <c r="E316" s="110">
        <v>1030</v>
      </c>
      <c r="F316" s="115">
        <v>1040</v>
      </c>
      <c r="G316" s="154">
        <v>1055</v>
      </c>
      <c r="H316" s="115">
        <v>1070</v>
      </c>
      <c r="I316" s="115">
        <v>0</v>
      </c>
      <c r="J316" s="115">
        <v>0</v>
      </c>
      <c r="K316" s="115">
        <v>0</v>
      </c>
      <c r="L316" s="115">
        <v>0</v>
      </c>
      <c r="M316" s="115" t="s">
        <v>474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44757</v>
      </c>
      <c r="B317" s="115" t="s">
        <v>639</v>
      </c>
      <c r="C317" s="115">
        <v>1150</v>
      </c>
      <c r="D317" s="115" t="s">
        <v>25</v>
      </c>
      <c r="E317" s="110">
        <v>380</v>
      </c>
      <c r="F317" s="115">
        <v>376</v>
      </c>
      <c r="G317" s="154">
        <v>370</v>
      </c>
      <c r="H317" s="115">
        <v>0</v>
      </c>
      <c r="I317" s="115">
        <v>0</v>
      </c>
      <c r="J317" s="115">
        <v>0</v>
      </c>
      <c r="K317" s="115">
        <v>0</v>
      </c>
      <c r="L317" s="115">
        <v>0</v>
      </c>
      <c r="M317" s="115" t="s">
        <v>473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44757</v>
      </c>
      <c r="B318" s="115" t="s">
        <v>960</v>
      </c>
      <c r="C318" s="115">
        <v>1000</v>
      </c>
      <c r="D318" s="115" t="s">
        <v>10</v>
      </c>
      <c r="E318" s="110">
        <v>769</v>
      </c>
      <c r="F318" s="115">
        <v>776</v>
      </c>
      <c r="G318" s="154">
        <v>784</v>
      </c>
      <c r="H318" s="115">
        <v>793</v>
      </c>
      <c r="I318" s="115">
        <v>7000</v>
      </c>
      <c r="J318" s="115">
        <v>8000</v>
      </c>
      <c r="K318" s="115">
        <v>9000</v>
      </c>
      <c r="L318" s="115">
        <v>24000</v>
      </c>
      <c r="M318" s="115" t="s">
        <v>472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44756</v>
      </c>
      <c r="B319" s="115" t="s">
        <v>305</v>
      </c>
      <c r="C319" s="115">
        <v>450</v>
      </c>
      <c r="D319" s="115" t="s">
        <v>10</v>
      </c>
      <c r="E319" s="110">
        <v>1005</v>
      </c>
      <c r="F319" s="115">
        <v>1015</v>
      </c>
      <c r="G319" s="154">
        <v>1030</v>
      </c>
      <c r="H319" s="115">
        <v>1050</v>
      </c>
      <c r="I319" s="115">
        <v>0</v>
      </c>
      <c r="J319" s="115">
        <v>0</v>
      </c>
      <c r="K319" s="115">
        <v>0</v>
      </c>
      <c r="L319" s="115">
        <v>-4500</v>
      </c>
      <c r="M319" s="115" t="s">
        <v>469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44755</v>
      </c>
      <c r="B320" s="115" t="s">
        <v>497</v>
      </c>
      <c r="C320" s="115">
        <v>1000</v>
      </c>
      <c r="D320" s="115" t="s">
        <v>25</v>
      </c>
      <c r="E320" s="110">
        <v>446</v>
      </c>
      <c r="F320" s="115">
        <v>440</v>
      </c>
      <c r="G320" s="154">
        <v>434</v>
      </c>
      <c r="H320" s="115">
        <v>0</v>
      </c>
      <c r="I320" s="115">
        <v>0</v>
      </c>
      <c r="J320" s="115">
        <v>0</v>
      </c>
      <c r="K320" s="115">
        <v>0</v>
      </c>
      <c r="L320" s="115">
        <v>0</v>
      </c>
      <c r="M320" s="115" t="s">
        <v>474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44755</v>
      </c>
      <c r="B321" s="115" t="s">
        <v>959</v>
      </c>
      <c r="C321" s="115">
        <v>1000</v>
      </c>
      <c r="D321" s="115" t="s">
        <v>10</v>
      </c>
      <c r="E321" s="110">
        <v>128.5</v>
      </c>
      <c r="F321" s="115">
        <v>130.5</v>
      </c>
      <c r="G321" s="154">
        <v>133.5</v>
      </c>
      <c r="H321" s="115">
        <v>0</v>
      </c>
      <c r="I321" s="115">
        <v>0</v>
      </c>
      <c r="J321" s="115">
        <v>0</v>
      </c>
      <c r="K321" s="115">
        <v>0</v>
      </c>
      <c r="L321" s="115">
        <v>-3000</v>
      </c>
      <c r="M321" s="115" t="s">
        <v>469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44755</v>
      </c>
      <c r="B322" s="115" t="s">
        <v>924</v>
      </c>
      <c r="C322" s="115">
        <v>875</v>
      </c>
      <c r="D322" s="115" t="s">
        <v>10</v>
      </c>
      <c r="E322" s="110">
        <v>606</v>
      </c>
      <c r="F322" s="115">
        <v>612</v>
      </c>
      <c r="G322" s="154">
        <v>620</v>
      </c>
      <c r="H322" s="115">
        <v>630</v>
      </c>
      <c r="I322" s="115">
        <v>0</v>
      </c>
      <c r="J322" s="115">
        <v>0</v>
      </c>
      <c r="K322" s="115">
        <v>0</v>
      </c>
      <c r="L322" s="115">
        <v>0</v>
      </c>
      <c r="M322" s="115" t="s">
        <v>474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44755</v>
      </c>
      <c r="B323" s="115" t="s">
        <v>835</v>
      </c>
      <c r="C323" s="115">
        <v>1000</v>
      </c>
      <c r="D323" s="115" t="s">
        <v>10</v>
      </c>
      <c r="E323" s="110">
        <v>421</v>
      </c>
      <c r="F323" s="115">
        <v>425</v>
      </c>
      <c r="G323" s="154">
        <v>430</v>
      </c>
      <c r="H323" s="115">
        <v>0</v>
      </c>
      <c r="I323" s="115">
        <v>0</v>
      </c>
      <c r="J323" s="115">
        <v>0</v>
      </c>
      <c r="K323" s="115">
        <v>0</v>
      </c>
      <c r="L323" s="115">
        <v>0</v>
      </c>
      <c r="M323" s="115" t="s">
        <v>474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44754</v>
      </c>
      <c r="B324" s="115" t="s">
        <v>450</v>
      </c>
      <c r="C324" s="115">
        <v>800</v>
      </c>
      <c r="D324" s="115" t="s">
        <v>10</v>
      </c>
      <c r="E324" s="110">
        <v>682</v>
      </c>
      <c r="F324" s="115">
        <v>688</v>
      </c>
      <c r="G324" s="154">
        <v>696</v>
      </c>
      <c r="H324" s="115">
        <v>706</v>
      </c>
      <c r="I324" s="115">
        <v>0</v>
      </c>
      <c r="J324" s="115">
        <v>0</v>
      </c>
      <c r="K324" s="115">
        <v>0</v>
      </c>
      <c r="L324" s="115">
        <v>0</v>
      </c>
      <c r="M324" s="115" t="s">
        <v>474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44754</v>
      </c>
      <c r="B325" s="115" t="s">
        <v>873</v>
      </c>
      <c r="C325" s="115">
        <v>1000</v>
      </c>
      <c r="D325" s="115" t="s">
        <v>10</v>
      </c>
      <c r="E325" s="110">
        <v>710</v>
      </c>
      <c r="F325" s="115">
        <v>717</v>
      </c>
      <c r="G325" s="154">
        <v>726</v>
      </c>
      <c r="H325" s="115">
        <v>737</v>
      </c>
      <c r="I325" s="115">
        <v>7000</v>
      </c>
      <c r="J325" s="115">
        <v>0</v>
      </c>
      <c r="K325" s="115">
        <v>0</v>
      </c>
      <c r="L325" s="115">
        <v>7000</v>
      </c>
      <c r="M325" s="115" t="s">
        <v>468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44753</v>
      </c>
      <c r="B326" s="115" t="s">
        <v>279</v>
      </c>
      <c r="C326" s="115">
        <v>1300</v>
      </c>
      <c r="D326" s="115" t="s">
        <v>10</v>
      </c>
      <c r="E326" s="110">
        <v>695</v>
      </c>
      <c r="F326" s="115">
        <v>702</v>
      </c>
      <c r="G326" s="154">
        <v>712</v>
      </c>
      <c r="H326" s="115">
        <v>0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474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44753</v>
      </c>
      <c r="B327" s="115" t="s">
        <v>359</v>
      </c>
      <c r="C327" s="115">
        <v>1000</v>
      </c>
      <c r="D327" s="115" t="s">
        <v>10</v>
      </c>
      <c r="E327" s="110">
        <v>370</v>
      </c>
      <c r="F327" s="115">
        <v>373</v>
      </c>
      <c r="G327" s="154">
        <v>378</v>
      </c>
      <c r="H327" s="115">
        <v>0</v>
      </c>
      <c r="I327" s="115">
        <v>3000</v>
      </c>
      <c r="J327" s="115">
        <v>0</v>
      </c>
      <c r="K327" s="115">
        <v>0</v>
      </c>
      <c r="L327" s="115">
        <v>3000</v>
      </c>
      <c r="M327" s="115" t="s">
        <v>468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44750</v>
      </c>
      <c r="B328" s="115" t="s">
        <v>279</v>
      </c>
      <c r="C328" s="115">
        <v>1300</v>
      </c>
      <c r="D328" s="115" t="s">
        <v>10</v>
      </c>
      <c r="E328" s="110">
        <v>690</v>
      </c>
      <c r="F328" s="115">
        <v>696</v>
      </c>
      <c r="G328" s="154">
        <v>704</v>
      </c>
      <c r="H328" s="115">
        <v>714</v>
      </c>
      <c r="I328" s="115">
        <v>0</v>
      </c>
      <c r="J328" s="115">
        <v>0</v>
      </c>
      <c r="K328" s="115">
        <v>0</v>
      </c>
      <c r="L328" s="115">
        <v>0</v>
      </c>
      <c r="M328" s="115" t="s">
        <v>958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44750</v>
      </c>
      <c r="B329" s="115" t="s">
        <v>678</v>
      </c>
      <c r="C329" s="115">
        <v>1000</v>
      </c>
      <c r="D329" s="115" t="s">
        <v>10</v>
      </c>
      <c r="E329" s="110">
        <v>555</v>
      </c>
      <c r="F329" s="115">
        <v>560</v>
      </c>
      <c r="G329" s="154">
        <v>567</v>
      </c>
      <c r="H329" s="115">
        <v>575</v>
      </c>
      <c r="I329" s="115">
        <v>0</v>
      </c>
      <c r="J329" s="115">
        <v>0</v>
      </c>
      <c r="K329" s="115">
        <v>0</v>
      </c>
      <c r="L329" s="115">
        <v>0</v>
      </c>
      <c r="M329" s="115" t="s">
        <v>474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44749</v>
      </c>
      <c r="B330" s="115" t="s">
        <v>821</v>
      </c>
      <c r="C330" s="115">
        <v>900</v>
      </c>
      <c r="D330" s="115" t="s">
        <v>10</v>
      </c>
      <c r="E330" s="110">
        <v>488</v>
      </c>
      <c r="F330" s="115">
        <v>492</v>
      </c>
      <c r="G330" s="154">
        <v>497</v>
      </c>
      <c r="H330" s="115">
        <v>499</v>
      </c>
      <c r="I330" s="115">
        <v>3600</v>
      </c>
      <c r="J330" s="115">
        <v>4500</v>
      </c>
      <c r="K330" s="115">
        <v>0</v>
      </c>
      <c r="L330" s="115">
        <v>8100</v>
      </c>
      <c r="M330" s="115" t="s">
        <v>480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44749</v>
      </c>
      <c r="B331" s="115" t="s">
        <v>279</v>
      </c>
      <c r="C331" s="115">
        <v>1300</v>
      </c>
      <c r="D331" s="115" t="s">
        <v>10</v>
      </c>
      <c r="E331" s="110">
        <v>670</v>
      </c>
      <c r="F331" s="115">
        <v>676</v>
      </c>
      <c r="G331" s="154">
        <v>684</v>
      </c>
      <c r="H331" s="115">
        <v>694</v>
      </c>
      <c r="I331" s="115">
        <v>7800</v>
      </c>
      <c r="J331" s="115">
        <v>10400</v>
      </c>
      <c r="K331" s="115">
        <v>0</v>
      </c>
      <c r="L331" s="115">
        <v>18200</v>
      </c>
      <c r="M331" s="115" t="s">
        <v>480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44748</v>
      </c>
      <c r="B332" s="115" t="s">
        <v>279</v>
      </c>
      <c r="C332" s="115">
        <v>1300</v>
      </c>
      <c r="D332" s="115" t="s">
        <v>10</v>
      </c>
      <c r="E332" s="110">
        <v>660</v>
      </c>
      <c r="F332" s="115">
        <v>666</v>
      </c>
      <c r="G332" s="154">
        <v>674</v>
      </c>
      <c r="H332" s="115">
        <v>684</v>
      </c>
      <c r="I332" s="115">
        <v>0</v>
      </c>
      <c r="J332" s="115">
        <v>0</v>
      </c>
      <c r="K332" s="115">
        <v>0</v>
      </c>
      <c r="L332" s="115">
        <v>0</v>
      </c>
      <c r="M332" s="115" t="s">
        <v>473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44748</v>
      </c>
      <c r="B333" s="115" t="s">
        <v>734</v>
      </c>
      <c r="C333" s="115">
        <v>500</v>
      </c>
      <c r="D333" s="115" t="s">
        <v>10</v>
      </c>
      <c r="E333" s="110">
        <v>573</v>
      </c>
      <c r="F333" s="115">
        <v>578</v>
      </c>
      <c r="G333" s="154">
        <v>585</v>
      </c>
      <c r="H333" s="115">
        <v>593</v>
      </c>
      <c r="I333" s="115">
        <v>2500</v>
      </c>
      <c r="J333" s="115">
        <v>3500</v>
      </c>
      <c r="K333" s="115">
        <v>0</v>
      </c>
      <c r="L333" s="115">
        <v>6000</v>
      </c>
      <c r="M333" s="115" t="s">
        <v>480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44747</v>
      </c>
      <c r="B334" s="115" t="s">
        <v>279</v>
      </c>
      <c r="C334" s="115">
        <v>1300</v>
      </c>
      <c r="D334" s="115" t="s">
        <v>10</v>
      </c>
      <c r="E334" s="110">
        <v>666</v>
      </c>
      <c r="F334" s="115">
        <v>672</v>
      </c>
      <c r="G334" s="154">
        <v>680</v>
      </c>
      <c r="H334" s="115">
        <v>690</v>
      </c>
      <c r="I334" s="115">
        <v>7800</v>
      </c>
      <c r="J334" s="115">
        <v>0</v>
      </c>
      <c r="K334" s="115">
        <v>0</v>
      </c>
      <c r="L334" s="115">
        <v>7800</v>
      </c>
      <c r="M334" s="115" t="s">
        <v>468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44747</v>
      </c>
      <c r="B335" s="115" t="s">
        <v>52</v>
      </c>
      <c r="C335" s="115">
        <v>1000</v>
      </c>
      <c r="D335" s="115" t="s">
        <v>10</v>
      </c>
      <c r="E335" s="110">
        <v>628</v>
      </c>
      <c r="F335" s="115">
        <v>634</v>
      </c>
      <c r="G335" s="154">
        <v>641</v>
      </c>
      <c r="H335" s="115">
        <v>649</v>
      </c>
      <c r="I335" s="115">
        <v>6000</v>
      </c>
      <c r="J335" s="115">
        <v>7000</v>
      </c>
      <c r="K335" s="115">
        <v>0</v>
      </c>
      <c r="L335" s="115">
        <v>13000</v>
      </c>
      <c r="M335" s="115" t="s">
        <v>480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44746</v>
      </c>
      <c r="B336" s="115" t="s">
        <v>307</v>
      </c>
      <c r="C336" s="115">
        <v>407</v>
      </c>
      <c r="D336" s="115" t="s">
        <v>10</v>
      </c>
      <c r="E336" s="110">
        <v>1920</v>
      </c>
      <c r="F336" s="115">
        <v>1930</v>
      </c>
      <c r="G336" s="154">
        <v>1945</v>
      </c>
      <c r="H336" s="115">
        <v>1960</v>
      </c>
      <c r="I336" s="115">
        <v>0</v>
      </c>
      <c r="J336" s="115">
        <v>0</v>
      </c>
      <c r="K336" s="115">
        <v>0</v>
      </c>
      <c r="L336" s="115">
        <v>0</v>
      </c>
      <c r="M336" s="115" t="s">
        <v>474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44743</v>
      </c>
      <c r="B337" s="115" t="s">
        <v>307</v>
      </c>
      <c r="C337" s="115">
        <v>407</v>
      </c>
      <c r="D337" s="115" t="s">
        <v>10</v>
      </c>
      <c r="E337" s="110">
        <v>1860</v>
      </c>
      <c r="F337" s="115">
        <v>1870</v>
      </c>
      <c r="G337" s="154">
        <v>1885</v>
      </c>
      <c r="H337" s="115">
        <v>1900</v>
      </c>
      <c r="I337" s="115">
        <v>4070</v>
      </c>
      <c r="J337" s="115">
        <v>6105</v>
      </c>
      <c r="K337" s="115">
        <v>0</v>
      </c>
      <c r="L337" s="115">
        <v>10175</v>
      </c>
      <c r="M337" s="115" t="s">
        <v>480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44743</v>
      </c>
      <c r="B338" s="115" t="s">
        <v>284</v>
      </c>
      <c r="C338" s="115">
        <v>350</v>
      </c>
      <c r="D338" s="115" t="s">
        <v>10</v>
      </c>
      <c r="E338" s="110">
        <v>1460</v>
      </c>
      <c r="F338" s="115">
        <v>1470</v>
      </c>
      <c r="G338" s="154">
        <v>1485</v>
      </c>
      <c r="H338" s="115">
        <v>1500</v>
      </c>
      <c r="I338" s="115">
        <v>3500</v>
      </c>
      <c r="J338" s="115">
        <v>5250</v>
      </c>
      <c r="K338" s="115">
        <v>5250</v>
      </c>
      <c r="L338" s="115">
        <v>14000</v>
      </c>
      <c r="M338" s="115" t="s">
        <v>472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44742</v>
      </c>
      <c r="B339" s="115" t="s">
        <v>307</v>
      </c>
      <c r="C339" s="115">
        <v>407</v>
      </c>
      <c r="D339" s="115" t="s">
        <v>10</v>
      </c>
      <c r="E339" s="110">
        <v>1860</v>
      </c>
      <c r="F339" s="115">
        <v>1870</v>
      </c>
      <c r="G339" s="154">
        <v>1885</v>
      </c>
      <c r="H339" s="115">
        <v>1900</v>
      </c>
      <c r="I339" s="115">
        <v>4070</v>
      </c>
      <c r="J339" s="115">
        <v>6105</v>
      </c>
      <c r="K339" s="115">
        <v>6105</v>
      </c>
      <c r="L339" s="115">
        <v>16280</v>
      </c>
      <c r="M339" s="115" t="s">
        <v>472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44742</v>
      </c>
      <c r="B340" s="115" t="s">
        <v>214</v>
      </c>
      <c r="C340" s="115">
        <v>1000</v>
      </c>
      <c r="D340" s="115" t="s">
        <v>10</v>
      </c>
      <c r="E340" s="110">
        <v>570</v>
      </c>
      <c r="F340" s="115">
        <v>575</v>
      </c>
      <c r="G340" s="154">
        <v>582</v>
      </c>
      <c r="H340" s="115">
        <v>590</v>
      </c>
      <c r="I340" s="115">
        <v>5000</v>
      </c>
      <c r="J340" s="115">
        <v>7000</v>
      </c>
      <c r="K340" s="115">
        <v>0</v>
      </c>
      <c r="L340" s="115">
        <v>12000</v>
      </c>
      <c r="M340" s="115" t="s">
        <v>480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44741</v>
      </c>
      <c r="B341" s="115" t="s">
        <v>678</v>
      </c>
      <c r="C341" s="115">
        <v>1000</v>
      </c>
      <c r="D341" s="115" t="s">
        <v>10</v>
      </c>
      <c r="E341" s="110">
        <v>515</v>
      </c>
      <c r="F341" s="115">
        <v>520</v>
      </c>
      <c r="G341" s="154">
        <v>527</v>
      </c>
      <c r="H341" s="115">
        <v>535</v>
      </c>
      <c r="I341" s="115">
        <v>5000</v>
      </c>
      <c r="J341" s="115">
        <v>0</v>
      </c>
      <c r="K341" s="115">
        <v>0</v>
      </c>
      <c r="L341" s="115">
        <v>5000</v>
      </c>
      <c r="M341" s="115" t="s">
        <v>468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44741</v>
      </c>
      <c r="B342" s="115" t="s">
        <v>307</v>
      </c>
      <c r="C342" s="115">
        <v>407</v>
      </c>
      <c r="D342" s="115" t="s">
        <v>10</v>
      </c>
      <c r="E342" s="110">
        <v>1840</v>
      </c>
      <c r="F342" s="115">
        <v>1850</v>
      </c>
      <c r="G342" s="154">
        <v>1865</v>
      </c>
      <c r="H342" s="115">
        <v>1880</v>
      </c>
      <c r="I342" s="115">
        <v>4070</v>
      </c>
      <c r="J342" s="115">
        <v>0</v>
      </c>
      <c r="K342" s="115">
        <v>0</v>
      </c>
      <c r="L342" s="115">
        <v>4070</v>
      </c>
      <c r="M342" s="115" t="s">
        <v>468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44740</v>
      </c>
      <c r="B343" s="115" t="s">
        <v>307</v>
      </c>
      <c r="C343" s="115">
        <v>407</v>
      </c>
      <c r="D343" s="115" t="s">
        <v>25</v>
      </c>
      <c r="E343" s="110">
        <v>1815</v>
      </c>
      <c r="F343" s="115">
        <v>1805</v>
      </c>
      <c r="G343" s="154">
        <v>1790</v>
      </c>
      <c r="H343" s="115">
        <v>1770</v>
      </c>
      <c r="I343" s="115">
        <v>0</v>
      </c>
      <c r="J343" s="115">
        <v>0</v>
      </c>
      <c r="K343" s="115">
        <v>0</v>
      </c>
      <c r="L343" s="115">
        <v>0</v>
      </c>
      <c r="M343" s="115" t="s">
        <v>474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44740</v>
      </c>
      <c r="B344" s="115" t="s">
        <v>279</v>
      </c>
      <c r="C344" s="115">
        <v>1300</v>
      </c>
      <c r="D344" s="115" t="s">
        <v>10</v>
      </c>
      <c r="E344" s="110">
        <v>666</v>
      </c>
      <c r="F344" s="115">
        <v>672</v>
      </c>
      <c r="G344" s="154">
        <v>680</v>
      </c>
      <c r="H344" s="115">
        <v>690</v>
      </c>
      <c r="I344" s="115">
        <v>0</v>
      </c>
      <c r="J344" s="115">
        <v>0</v>
      </c>
      <c r="K344" s="115">
        <v>0</v>
      </c>
      <c r="L344" s="115">
        <v>0</v>
      </c>
      <c r="M344" s="115" t="s">
        <v>474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44739</v>
      </c>
      <c r="B345" s="115" t="s">
        <v>942</v>
      </c>
      <c r="C345" s="115">
        <v>1000</v>
      </c>
      <c r="D345" s="115" t="s">
        <v>10</v>
      </c>
      <c r="E345" s="110">
        <v>573</v>
      </c>
      <c r="F345" s="115">
        <v>578</v>
      </c>
      <c r="G345" s="154">
        <v>585</v>
      </c>
      <c r="H345" s="115">
        <v>593</v>
      </c>
      <c r="I345" s="115">
        <v>5000</v>
      </c>
      <c r="J345" s="115">
        <v>7000</v>
      </c>
      <c r="K345" s="115">
        <v>0</v>
      </c>
      <c r="L345" s="115">
        <v>12000</v>
      </c>
      <c r="M345" s="115" t="s">
        <v>480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44739</v>
      </c>
      <c r="B346" s="115" t="s">
        <v>52</v>
      </c>
      <c r="C346" s="115">
        <v>1000</v>
      </c>
      <c r="D346" s="115" t="s">
        <v>10</v>
      </c>
      <c r="E346" s="110">
        <v>618</v>
      </c>
      <c r="F346" s="115">
        <v>624</v>
      </c>
      <c r="G346" s="154">
        <v>631</v>
      </c>
      <c r="H346" s="115">
        <v>639</v>
      </c>
      <c r="I346" s="115">
        <v>0</v>
      </c>
      <c r="J346" s="115">
        <v>0</v>
      </c>
      <c r="K346" s="115">
        <v>0</v>
      </c>
      <c r="L346" s="115">
        <v>0</v>
      </c>
      <c r="M346" s="115" t="s">
        <v>474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44736</v>
      </c>
      <c r="B347" s="115" t="s">
        <v>324</v>
      </c>
      <c r="C347" s="115">
        <v>725</v>
      </c>
      <c r="D347" s="115" t="s">
        <v>10</v>
      </c>
      <c r="E347" s="110">
        <v>1050</v>
      </c>
      <c r="F347" s="115">
        <v>1060</v>
      </c>
      <c r="G347" s="154">
        <v>1070</v>
      </c>
      <c r="H347" s="115">
        <v>1080</v>
      </c>
      <c r="I347" s="115">
        <v>7250</v>
      </c>
      <c r="J347" s="115">
        <v>0</v>
      </c>
      <c r="K347" s="115">
        <v>0</v>
      </c>
      <c r="L347" s="115">
        <v>7250</v>
      </c>
      <c r="M347" s="115" t="s">
        <v>468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44736</v>
      </c>
      <c r="B348" s="115" t="s">
        <v>279</v>
      </c>
      <c r="C348" s="115">
        <v>1300</v>
      </c>
      <c r="D348" s="115" t="s">
        <v>10</v>
      </c>
      <c r="E348" s="110">
        <v>642</v>
      </c>
      <c r="F348" s="115">
        <v>648</v>
      </c>
      <c r="G348" s="154">
        <v>656</v>
      </c>
      <c r="H348" s="115">
        <v>666</v>
      </c>
      <c r="I348" s="115">
        <v>0</v>
      </c>
      <c r="J348" s="115">
        <v>0</v>
      </c>
      <c r="K348" s="115">
        <v>0</v>
      </c>
      <c r="L348" s="115">
        <v>0</v>
      </c>
      <c r="M348" s="115" t="s">
        <v>957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44735</v>
      </c>
      <c r="B349" s="115" t="s">
        <v>904</v>
      </c>
      <c r="C349" s="115">
        <v>1000</v>
      </c>
      <c r="D349" s="115" t="s">
        <v>10</v>
      </c>
      <c r="E349" s="110">
        <v>540</v>
      </c>
      <c r="F349" s="115">
        <v>545</v>
      </c>
      <c r="G349" s="154">
        <v>552</v>
      </c>
      <c r="H349" s="115">
        <v>560</v>
      </c>
      <c r="I349" s="115">
        <v>0</v>
      </c>
      <c r="J349" s="115">
        <v>0</v>
      </c>
      <c r="K349" s="115">
        <v>0</v>
      </c>
      <c r="L349" s="115">
        <v>0</v>
      </c>
      <c r="M349" s="115" t="s">
        <v>473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44735</v>
      </c>
      <c r="B350" s="115" t="s">
        <v>279</v>
      </c>
      <c r="C350" s="115">
        <v>1300</v>
      </c>
      <c r="D350" s="115" t="s">
        <v>10</v>
      </c>
      <c r="E350" s="110">
        <v>618</v>
      </c>
      <c r="F350" s="115">
        <v>624</v>
      </c>
      <c r="G350" s="154">
        <v>631</v>
      </c>
      <c r="H350" s="115">
        <v>639</v>
      </c>
      <c r="I350" s="115">
        <v>6000</v>
      </c>
      <c r="J350" s="115">
        <v>0</v>
      </c>
      <c r="K350" s="115">
        <v>0</v>
      </c>
      <c r="L350" s="115">
        <v>6000</v>
      </c>
      <c r="M350" s="115" t="s">
        <v>480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44734</v>
      </c>
      <c r="B351" s="115" t="s">
        <v>420</v>
      </c>
      <c r="C351" s="115">
        <v>1000</v>
      </c>
      <c r="D351" s="115" t="s">
        <v>10</v>
      </c>
      <c r="E351" s="110">
        <v>754</v>
      </c>
      <c r="F351" s="115">
        <v>761</v>
      </c>
      <c r="G351" s="154">
        <v>769.5</v>
      </c>
      <c r="H351" s="115">
        <v>780</v>
      </c>
      <c r="I351" s="115">
        <v>0</v>
      </c>
      <c r="J351" s="115">
        <v>0</v>
      </c>
      <c r="K351" s="115">
        <v>0</v>
      </c>
      <c r="L351" s="115">
        <v>0</v>
      </c>
      <c r="M351" s="115" t="s">
        <v>956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44734</v>
      </c>
      <c r="B352" s="115" t="s">
        <v>357</v>
      </c>
      <c r="C352" s="115">
        <v>1000</v>
      </c>
      <c r="D352" s="115" t="s">
        <v>10</v>
      </c>
      <c r="E352" s="110">
        <v>1200</v>
      </c>
      <c r="F352" s="115">
        <v>1210</v>
      </c>
      <c r="G352" s="154">
        <v>1225</v>
      </c>
      <c r="H352" s="115">
        <v>1240</v>
      </c>
      <c r="I352" s="115">
        <v>0</v>
      </c>
      <c r="J352" s="115">
        <v>0</v>
      </c>
      <c r="K352" s="115">
        <v>0</v>
      </c>
      <c r="L352" s="115">
        <v>0</v>
      </c>
      <c r="M352" s="115" t="s">
        <v>474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44732</v>
      </c>
      <c r="B353" s="115" t="s">
        <v>622</v>
      </c>
      <c r="C353" s="115">
        <v>500</v>
      </c>
      <c r="D353" s="115" t="s">
        <v>10</v>
      </c>
      <c r="E353" s="110">
        <v>1085</v>
      </c>
      <c r="F353" s="115">
        <v>1095</v>
      </c>
      <c r="G353" s="154">
        <v>1110</v>
      </c>
      <c r="H353" s="115">
        <v>1125</v>
      </c>
      <c r="I353" s="115">
        <v>0</v>
      </c>
      <c r="J353" s="115">
        <v>0</v>
      </c>
      <c r="K353" s="115">
        <v>0</v>
      </c>
      <c r="L353" s="115">
        <v>0</v>
      </c>
      <c r="M353" s="115" t="s">
        <v>474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44732</v>
      </c>
      <c r="B354" s="115" t="s">
        <v>276</v>
      </c>
      <c r="C354" s="115">
        <v>1000</v>
      </c>
      <c r="D354" s="115" t="s">
        <v>10</v>
      </c>
      <c r="E354" s="110">
        <v>1720</v>
      </c>
      <c r="F354" s="115">
        <v>1730</v>
      </c>
      <c r="G354" s="154">
        <v>1745</v>
      </c>
      <c r="H354" s="115">
        <v>1760</v>
      </c>
      <c r="I354" s="115">
        <v>10000</v>
      </c>
      <c r="J354" s="115">
        <v>15000</v>
      </c>
      <c r="K354" s="115">
        <v>15000</v>
      </c>
      <c r="L354" s="115">
        <v>40000</v>
      </c>
      <c r="M354" s="115" t="s">
        <v>472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44732</v>
      </c>
      <c r="B355" s="115" t="s">
        <v>279</v>
      </c>
      <c r="C355" s="115">
        <v>1300</v>
      </c>
      <c r="D355" s="115" t="s">
        <v>25</v>
      </c>
      <c r="E355" s="110">
        <v>630</v>
      </c>
      <c r="F355" s="115">
        <v>624</v>
      </c>
      <c r="G355" s="154">
        <v>616</v>
      </c>
      <c r="H355" s="115">
        <v>606</v>
      </c>
      <c r="I355" s="115">
        <v>0</v>
      </c>
      <c r="J355" s="115">
        <v>0</v>
      </c>
      <c r="K355" s="115">
        <v>0</v>
      </c>
      <c r="L355" s="115">
        <v>0</v>
      </c>
      <c r="M355" s="115" t="s">
        <v>474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44729</v>
      </c>
      <c r="B356" s="115" t="s">
        <v>955</v>
      </c>
      <c r="C356" s="115">
        <v>1000</v>
      </c>
      <c r="D356" s="115" t="s">
        <v>10</v>
      </c>
      <c r="E356" s="110">
        <v>630</v>
      </c>
      <c r="F356" s="115">
        <v>636</v>
      </c>
      <c r="G356" s="154">
        <v>644</v>
      </c>
      <c r="H356" s="115">
        <v>654</v>
      </c>
      <c r="I356" s="115">
        <v>6000</v>
      </c>
      <c r="J356" s="115">
        <v>0</v>
      </c>
      <c r="K356" s="115">
        <v>0</v>
      </c>
      <c r="L356" s="115">
        <v>6000</v>
      </c>
      <c r="M356" s="115" t="s">
        <v>468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44729</v>
      </c>
      <c r="B357" s="115" t="s">
        <v>279</v>
      </c>
      <c r="C357" s="115">
        <v>1300</v>
      </c>
      <c r="D357" s="115" t="s">
        <v>10</v>
      </c>
      <c r="E357" s="110">
        <v>688</v>
      </c>
      <c r="F357" s="115">
        <v>694</v>
      </c>
      <c r="G357" s="154">
        <v>701</v>
      </c>
      <c r="H357" s="115">
        <v>709</v>
      </c>
      <c r="I357" s="115">
        <v>0</v>
      </c>
      <c r="J357" s="115">
        <v>0</v>
      </c>
      <c r="K357" s="115">
        <v>0</v>
      </c>
      <c r="L357" s="115">
        <v>0</v>
      </c>
      <c r="M357" s="115" t="s">
        <v>474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44728</v>
      </c>
      <c r="B358" s="115" t="s">
        <v>537</v>
      </c>
      <c r="C358" s="115">
        <v>1000</v>
      </c>
      <c r="D358" s="115" t="s">
        <v>10</v>
      </c>
      <c r="E358" s="110">
        <v>715</v>
      </c>
      <c r="F358" s="115">
        <v>722</v>
      </c>
      <c r="G358" s="154">
        <v>730</v>
      </c>
      <c r="H358" s="115">
        <v>739</v>
      </c>
      <c r="I358" s="115">
        <v>0</v>
      </c>
      <c r="J358" s="115">
        <v>0</v>
      </c>
      <c r="K358" s="115">
        <v>0</v>
      </c>
      <c r="L358" s="115">
        <v>0</v>
      </c>
      <c r="M358" s="115" t="s">
        <v>474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44728</v>
      </c>
      <c r="B359" s="115" t="s">
        <v>307</v>
      </c>
      <c r="C359" s="115">
        <v>407</v>
      </c>
      <c r="D359" s="115" t="s">
        <v>25</v>
      </c>
      <c r="E359" s="110">
        <v>1760</v>
      </c>
      <c r="F359" s="115">
        <v>1750</v>
      </c>
      <c r="G359" s="154">
        <v>1735</v>
      </c>
      <c r="H359" s="115">
        <v>1720</v>
      </c>
      <c r="I359" s="115">
        <v>4070</v>
      </c>
      <c r="J359" s="115">
        <v>6105</v>
      </c>
      <c r="K359" s="115">
        <v>0</v>
      </c>
      <c r="L359" s="115">
        <v>10175</v>
      </c>
      <c r="M359" s="115" t="s">
        <v>480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44728</v>
      </c>
      <c r="B360" s="115" t="s">
        <v>279</v>
      </c>
      <c r="C360" s="115">
        <v>1300</v>
      </c>
      <c r="D360" s="115" t="s">
        <v>25</v>
      </c>
      <c r="E360" s="110">
        <v>700</v>
      </c>
      <c r="F360" s="115">
        <v>693</v>
      </c>
      <c r="G360" s="154">
        <v>685</v>
      </c>
      <c r="H360" s="115">
        <v>676</v>
      </c>
      <c r="I360" s="115">
        <v>9100</v>
      </c>
      <c r="J360" s="115">
        <v>10400</v>
      </c>
      <c r="K360" s="115">
        <v>0</v>
      </c>
      <c r="L360" s="115">
        <v>19500</v>
      </c>
      <c r="M360" s="115" t="s">
        <v>480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44727</v>
      </c>
      <c r="B361" s="115" t="s">
        <v>507</v>
      </c>
      <c r="C361" s="115">
        <v>425</v>
      </c>
      <c r="D361" s="115" t="s">
        <v>10</v>
      </c>
      <c r="E361" s="110">
        <v>975</v>
      </c>
      <c r="F361" s="115">
        <v>984</v>
      </c>
      <c r="G361" s="154">
        <v>994</v>
      </c>
      <c r="H361" s="115">
        <v>1005</v>
      </c>
      <c r="I361" s="115">
        <v>0</v>
      </c>
      <c r="J361" s="115">
        <v>0</v>
      </c>
      <c r="K361" s="115">
        <v>0</v>
      </c>
      <c r="L361" s="115">
        <v>0</v>
      </c>
      <c r="M361" s="115" t="s">
        <v>474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44727</v>
      </c>
      <c r="B362" s="115" t="s">
        <v>357</v>
      </c>
      <c r="C362" s="115">
        <v>1000</v>
      </c>
      <c r="D362" s="115" t="s">
        <v>10</v>
      </c>
      <c r="E362" s="110">
        <v>1280</v>
      </c>
      <c r="F362" s="115">
        <v>1290</v>
      </c>
      <c r="G362" s="154">
        <v>1305</v>
      </c>
      <c r="H362" s="115">
        <v>1320</v>
      </c>
      <c r="I362" s="115">
        <v>0</v>
      </c>
      <c r="J362" s="115">
        <v>0</v>
      </c>
      <c r="K362" s="115">
        <v>0</v>
      </c>
      <c r="L362" s="115">
        <v>-20000</v>
      </c>
      <c r="M362" s="115" t="s">
        <v>469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44726</v>
      </c>
      <c r="B363" s="115" t="s">
        <v>420</v>
      </c>
      <c r="C363" s="115">
        <v>1000</v>
      </c>
      <c r="D363" s="115" t="s">
        <v>10</v>
      </c>
      <c r="E363" s="110">
        <v>755</v>
      </c>
      <c r="F363" s="115">
        <v>762</v>
      </c>
      <c r="G363" s="154">
        <v>770</v>
      </c>
      <c r="H363" s="115">
        <v>779</v>
      </c>
      <c r="I363" s="115">
        <v>7000</v>
      </c>
      <c r="J363" s="115">
        <v>8000</v>
      </c>
      <c r="K363" s="115">
        <v>9000</v>
      </c>
      <c r="L363" s="115">
        <v>24000</v>
      </c>
      <c r="M363" s="115" t="s">
        <v>472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44726</v>
      </c>
      <c r="B364" s="115" t="s">
        <v>289</v>
      </c>
      <c r="C364" s="115">
        <v>1000</v>
      </c>
      <c r="D364" s="115" t="s">
        <v>10</v>
      </c>
      <c r="E364" s="110">
        <v>1020</v>
      </c>
      <c r="F364" s="115">
        <v>1030</v>
      </c>
      <c r="G364" s="154">
        <v>1040</v>
      </c>
      <c r="H364" s="115">
        <v>1050</v>
      </c>
      <c r="I364" s="115">
        <v>10000</v>
      </c>
      <c r="J364" s="115">
        <v>0</v>
      </c>
      <c r="K364" s="115">
        <v>0</v>
      </c>
      <c r="L364" s="115">
        <v>10000</v>
      </c>
      <c r="M364" s="115" t="s">
        <v>468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44722</v>
      </c>
      <c r="B365" s="115" t="s">
        <v>307</v>
      </c>
      <c r="C365" s="115">
        <v>407</v>
      </c>
      <c r="D365" s="115" t="s">
        <v>25</v>
      </c>
      <c r="E365" s="110">
        <v>1765</v>
      </c>
      <c r="F365" s="115">
        <v>1750</v>
      </c>
      <c r="G365" s="154">
        <v>1730</v>
      </c>
      <c r="H365" s="115">
        <v>1705</v>
      </c>
      <c r="I365" s="115">
        <v>0</v>
      </c>
      <c r="J365" s="115">
        <v>0</v>
      </c>
      <c r="K365" s="115">
        <v>0</v>
      </c>
      <c r="L365" s="115">
        <v>0</v>
      </c>
      <c r="M365" s="115" t="s">
        <v>954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44722</v>
      </c>
      <c r="B366" s="115" t="s">
        <v>288</v>
      </c>
      <c r="C366" s="115">
        <v>1500</v>
      </c>
      <c r="D366" s="115" t="s">
        <v>10</v>
      </c>
      <c r="E366" s="110">
        <v>465</v>
      </c>
      <c r="F366" s="115">
        <v>469</v>
      </c>
      <c r="G366" s="154">
        <v>474</v>
      </c>
      <c r="H366" s="115">
        <v>480</v>
      </c>
      <c r="I366" s="115">
        <v>6000</v>
      </c>
      <c r="J366" s="115">
        <v>0</v>
      </c>
      <c r="K366" s="115">
        <v>0</v>
      </c>
      <c r="L366" s="115">
        <v>6000</v>
      </c>
      <c r="M366" s="115" t="s">
        <v>468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44721</v>
      </c>
      <c r="B367" s="115" t="s">
        <v>953</v>
      </c>
      <c r="C367" s="115">
        <v>1000</v>
      </c>
      <c r="D367" s="115" t="s">
        <v>10</v>
      </c>
      <c r="E367" s="110">
        <v>1505</v>
      </c>
      <c r="F367" s="115">
        <v>1515</v>
      </c>
      <c r="G367" s="154">
        <v>1530</v>
      </c>
      <c r="H367" s="115">
        <v>1550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474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44721</v>
      </c>
      <c r="B368" s="115" t="s">
        <v>261</v>
      </c>
      <c r="C368" s="115">
        <v>650</v>
      </c>
      <c r="D368" s="115" t="s">
        <v>10</v>
      </c>
      <c r="E368" s="110">
        <v>822</v>
      </c>
      <c r="F368" s="115">
        <v>830</v>
      </c>
      <c r="G368" s="154">
        <v>840</v>
      </c>
      <c r="H368" s="115">
        <v>852</v>
      </c>
      <c r="I368" s="115">
        <v>5200</v>
      </c>
      <c r="J368" s="115">
        <v>0</v>
      </c>
      <c r="K368" s="115">
        <v>0</v>
      </c>
      <c r="L368" s="115">
        <v>5200</v>
      </c>
      <c r="M368" s="115" t="s">
        <v>468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44720</v>
      </c>
      <c r="B369" s="115" t="s">
        <v>422</v>
      </c>
      <c r="C369" s="115">
        <v>1000</v>
      </c>
      <c r="D369" s="115" t="s">
        <v>10</v>
      </c>
      <c r="E369" s="110">
        <v>800</v>
      </c>
      <c r="F369" s="115">
        <v>808</v>
      </c>
      <c r="G369" s="154">
        <v>818</v>
      </c>
      <c r="H369" s="115">
        <v>830</v>
      </c>
      <c r="I369" s="115">
        <v>8000</v>
      </c>
      <c r="J369" s="115">
        <v>10000</v>
      </c>
      <c r="K369" s="115">
        <v>0</v>
      </c>
      <c r="L369" s="115">
        <v>18000</v>
      </c>
      <c r="M369" s="115" t="s">
        <v>480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44720</v>
      </c>
      <c r="B370" s="115" t="s">
        <v>261</v>
      </c>
      <c r="C370" s="115">
        <v>650</v>
      </c>
      <c r="D370" s="115" t="s">
        <v>10</v>
      </c>
      <c r="E370" s="110">
        <v>816</v>
      </c>
      <c r="F370" s="115">
        <v>824</v>
      </c>
      <c r="G370" s="154">
        <v>834</v>
      </c>
      <c r="H370" s="115">
        <v>846</v>
      </c>
      <c r="I370" s="115">
        <v>5200</v>
      </c>
      <c r="J370" s="115">
        <v>6500</v>
      </c>
      <c r="K370" s="115">
        <v>0</v>
      </c>
      <c r="L370" s="115">
        <v>11700</v>
      </c>
      <c r="M370" s="115" t="s">
        <v>480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44719</v>
      </c>
      <c r="B371" s="115" t="s">
        <v>519</v>
      </c>
      <c r="C371" s="115">
        <v>1000</v>
      </c>
      <c r="D371" s="115" t="s">
        <v>10</v>
      </c>
      <c r="E371" s="110">
        <v>822</v>
      </c>
      <c r="F371" s="115">
        <v>830</v>
      </c>
      <c r="G371" s="154">
        <v>839</v>
      </c>
      <c r="H371" s="115">
        <v>849</v>
      </c>
      <c r="I371" s="115">
        <v>0</v>
      </c>
      <c r="J371" s="115">
        <v>0</v>
      </c>
      <c r="K371" s="115">
        <v>0</v>
      </c>
      <c r="L371" s="115">
        <v>0</v>
      </c>
      <c r="M371" s="115" t="s">
        <v>952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44719</v>
      </c>
      <c r="B372" s="115" t="s">
        <v>286</v>
      </c>
      <c r="C372" s="115">
        <v>1000</v>
      </c>
      <c r="D372" s="115" t="s">
        <v>10</v>
      </c>
      <c r="E372" s="110">
        <v>975</v>
      </c>
      <c r="F372" s="115">
        <v>965</v>
      </c>
      <c r="G372" s="154">
        <v>955</v>
      </c>
      <c r="H372" s="115">
        <v>940</v>
      </c>
      <c r="I372" s="115">
        <v>0</v>
      </c>
      <c r="J372" s="115">
        <v>0</v>
      </c>
      <c r="K372" s="115">
        <v>0</v>
      </c>
      <c r="L372" s="115">
        <v>0</v>
      </c>
      <c r="M372" s="115" t="s">
        <v>474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44718</v>
      </c>
      <c r="B373" s="115" t="s">
        <v>678</v>
      </c>
      <c r="C373" s="115">
        <v>1000</v>
      </c>
      <c r="D373" s="115" t="s">
        <v>10</v>
      </c>
      <c r="E373" s="110">
        <v>545</v>
      </c>
      <c r="F373" s="115">
        <v>550</v>
      </c>
      <c r="G373" s="154">
        <v>557</v>
      </c>
      <c r="H373" s="115">
        <v>565</v>
      </c>
      <c r="I373" s="115">
        <v>0</v>
      </c>
      <c r="J373" s="115">
        <v>0</v>
      </c>
      <c r="K373" s="115">
        <v>0</v>
      </c>
      <c r="L373" s="115">
        <v>0</v>
      </c>
      <c r="M373" s="115" t="s">
        <v>474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44718</v>
      </c>
      <c r="B374" s="115" t="s">
        <v>502</v>
      </c>
      <c r="C374" s="115">
        <v>650</v>
      </c>
      <c r="D374" s="115" t="s">
        <v>10</v>
      </c>
      <c r="E374" s="110">
        <v>975</v>
      </c>
      <c r="F374" s="115">
        <v>985</v>
      </c>
      <c r="G374" s="154">
        <v>995</v>
      </c>
      <c r="H374" s="115">
        <v>1005</v>
      </c>
      <c r="I374" s="115">
        <v>0</v>
      </c>
      <c r="J374" s="115">
        <v>0</v>
      </c>
      <c r="K374" s="115">
        <v>0</v>
      </c>
      <c r="L374" s="115">
        <v>0</v>
      </c>
      <c r="M374" s="115" t="s">
        <v>951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44715</v>
      </c>
      <c r="B375" s="115" t="s">
        <v>284</v>
      </c>
      <c r="C375" s="115">
        <v>350</v>
      </c>
      <c r="D375" s="115" t="s">
        <v>10</v>
      </c>
      <c r="E375" s="110">
        <v>1560</v>
      </c>
      <c r="F375" s="115">
        <v>1570</v>
      </c>
      <c r="G375" s="154">
        <v>1585</v>
      </c>
      <c r="H375" s="115">
        <v>1600</v>
      </c>
      <c r="I375" s="115">
        <v>0</v>
      </c>
      <c r="J375" s="115">
        <v>0</v>
      </c>
      <c r="K375" s="115">
        <v>0</v>
      </c>
      <c r="L375" s="115">
        <v>0</v>
      </c>
      <c r="M375" s="115" t="s">
        <v>474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44715</v>
      </c>
      <c r="B376" s="115" t="s">
        <v>317</v>
      </c>
      <c r="C376" s="115">
        <v>700</v>
      </c>
      <c r="D376" s="115" t="s">
        <v>10</v>
      </c>
      <c r="E376" s="110">
        <v>1070</v>
      </c>
      <c r="F376" s="115">
        <v>1080</v>
      </c>
      <c r="G376" s="154">
        <v>1090</v>
      </c>
      <c r="H376" s="115">
        <v>1100</v>
      </c>
      <c r="I376" s="115">
        <v>0</v>
      </c>
      <c r="J376" s="115">
        <v>0</v>
      </c>
      <c r="K376" s="115">
        <v>0</v>
      </c>
      <c r="L376" s="115">
        <v>0</v>
      </c>
      <c r="M376" s="115" t="s">
        <v>474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44715</v>
      </c>
      <c r="B377" s="115" t="s">
        <v>324</v>
      </c>
      <c r="C377" s="115">
        <v>725</v>
      </c>
      <c r="D377" s="115" t="s">
        <v>10</v>
      </c>
      <c r="E377" s="110">
        <v>1140</v>
      </c>
      <c r="F377" s="115">
        <v>1150</v>
      </c>
      <c r="G377" s="154">
        <v>1165</v>
      </c>
      <c r="H377" s="115">
        <v>1180</v>
      </c>
      <c r="I377" s="115">
        <v>0</v>
      </c>
      <c r="J377" s="115">
        <v>0</v>
      </c>
      <c r="K377" s="115">
        <v>0</v>
      </c>
      <c r="L377" s="115">
        <v>0</v>
      </c>
      <c r="M377" s="115" t="s">
        <v>473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44714</v>
      </c>
      <c r="B378" s="115" t="s">
        <v>637</v>
      </c>
      <c r="C378" s="115">
        <v>1000</v>
      </c>
      <c r="D378" s="115" t="s">
        <v>10</v>
      </c>
      <c r="E378" s="110">
        <v>1220</v>
      </c>
      <c r="F378" s="115">
        <v>1230</v>
      </c>
      <c r="G378" s="154">
        <v>1240</v>
      </c>
      <c r="H378" s="115">
        <v>1250</v>
      </c>
      <c r="I378" s="115">
        <v>0</v>
      </c>
      <c r="J378" s="115">
        <v>0</v>
      </c>
      <c r="K378" s="115">
        <v>0</v>
      </c>
      <c r="L378" s="115">
        <v>0</v>
      </c>
      <c r="M378" s="115" t="s">
        <v>474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44714</v>
      </c>
      <c r="B379" s="115" t="s">
        <v>307</v>
      </c>
      <c r="C379" s="115">
        <v>407</v>
      </c>
      <c r="D379" s="115" t="s">
        <v>10</v>
      </c>
      <c r="E379" s="110">
        <v>1820</v>
      </c>
      <c r="F379" s="115">
        <v>1830</v>
      </c>
      <c r="G379" s="154">
        <v>1845</v>
      </c>
      <c r="H379" s="115">
        <v>1860</v>
      </c>
      <c r="I379" s="115">
        <v>4070</v>
      </c>
      <c r="J379" s="115">
        <v>0</v>
      </c>
      <c r="K379" s="115">
        <v>0</v>
      </c>
      <c r="L379" s="115">
        <v>4070</v>
      </c>
      <c r="M379" s="115" t="s">
        <v>468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44713</v>
      </c>
      <c r="B380" s="115" t="s">
        <v>809</v>
      </c>
      <c r="C380" s="115">
        <v>1000</v>
      </c>
      <c r="D380" s="115" t="s">
        <v>10</v>
      </c>
      <c r="E380" s="110">
        <v>1050</v>
      </c>
      <c r="F380" s="115">
        <v>1060</v>
      </c>
      <c r="G380" s="154">
        <v>1070</v>
      </c>
      <c r="H380" s="115">
        <v>1080</v>
      </c>
      <c r="I380" s="115">
        <v>10000</v>
      </c>
      <c r="J380" s="115">
        <v>10000</v>
      </c>
      <c r="K380" s="115">
        <v>10000</v>
      </c>
      <c r="L380" s="115">
        <v>30000</v>
      </c>
      <c r="M380" s="115" t="s">
        <v>472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44713</v>
      </c>
      <c r="B381" s="115" t="s">
        <v>355</v>
      </c>
      <c r="C381" s="115">
        <v>750</v>
      </c>
      <c r="D381" s="115" t="s">
        <v>10</v>
      </c>
      <c r="E381" s="110">
        <v>540</v>
      </c>
      <c r="F381" s="115">
        <v>545</v>
      </c>
      <c r="G381" s="154">
        <v>552</v>
      </c>
      <c r="H381" s="115">
        <v>560</v>
      </c>
      <c r="I381" s="115">
        <v>3750</v>
      </c>
      <c r="J381" s="115">
        <v>0</v>
      </c>
      <c r="K381" s="115">
        <v>0</v>
      </c>
      <c r="L381" s="115">
        <v>3750</v>
      </c>
      <c r="M381" s="115" t="s">
        <v>468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44712</v>
      </c>
      <c r="B382" s="115" t="s">
        <v>149</v>
      </c>
      <c r="C382" s="115">
        <v>500</v>
      </c>
      <c r="D382" s="115" t="s">
        <v>10</v>
      </c>
      <c r="E382" s="110">
        <v>585</v>
      </c>
      <c r="F382" s="115">
        <v>590</v>
      </c>
      <c r="G382" s="154">
        <v>597</v>
      </c>
      <c r="H382" s="115">
        <v>605</v>
      </c>
      <c r="I382" s="115">
        <v>0</v>
      </c>
      <c r="J382" s="115">
        <v>0</v>
      </c>
      <c r="K382" s="115">
        <v>0</v>
      </c>
      <c r="L382" s="115">
        <v>-5000</v>
      </c>
      <c r="M382" s="115" t="s">
        <v>469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44712</v>
      </c>
      <c r="B383" s="115" t="s">
        <v>323</v>
      </c>
      <c r="C383" s="115">
        <v>1000</v>
      </c>
      <c r="D383" s="115" t="s">
        <v>10</v>
      </c>
      <c r="E383" s="110">
        <v>570</v>
      </c>
      <c r="F383" s="115">
        <v>575</v>
      </c>
      <c r="G383" s="154">
        <v>582</v>
      </c>
      <c r="H383" s="115">
        <v>590</v>
      </c>
      <c r="I383" s="115">
        <v>5000</v>
      </c>
      <c r="J383" s="115">
        <v>0</v>
      </c>
      <c r="K383" s="115">
        <v>0</v>
      </c>
      <c r="L383" s="115">
        <v>5000</v>
      </c>
      <c r="M383" s="115" t="s">
        <v>468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44711</v>
      </c>
      <c r="B384" s="115" t="s">
        <v>324</v>
      </c>
      <c r="C384" s="115">
        <v>725</v>
      </c>
      <c r="D384" s="115" t="s">
        <v>10</v>
      </c>
      <c r="E384" s="110">
        <v>1110</v>
      </c>
      <c r="F384" s="115">
        <v>1120</v>
      </c>
      <c r="G384" s="154">
        <v>1135</v>
      </c>
      <c r="H384" s="115">
        <v>1150</v>
      </c>
      <c r="I384" s="115">
        <v>7250</v>
      </c>
      <c r="J384" s="115">
        <v>0</v>
      </c>
      <c r="K384" s="115">
        <v>0</v>
      </c>
      <c r="L384" s="115">
        <v>7250</v>
      </c>
      <c r="M384" s="115" t="s">
        <v>468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44708</v>
      </c>
      <c r="B385" s="115" t="s">
        <v>858</v>
      </c>
      <c r="C385" s="115">
        <v>750</v>
      </c>
      <c r="D385" s="115" t="s">
        <v>10</v>
      </c>
      <c r="E385" s="110">
        <v>630</v>
      </c>
      <c r="F385" s="115">
        <v>636</v>
      </c>
      <c r="G385" s="154">
        <v>644</v>
      </c>
      <c r="H385" s="115">
        <v>654</v>
      </c>
      <c r="I385" s="115">
        <v>0</v>
      </c>
      <c r="J385" s="115">
        <v>0</v>
      </c>
      <c r="K385" s="115">
        <v>0</v>
      </c>
      <c r="L385" s="115">
        <v>-9000</v>
      </c>
      <c r="M385" s="115" t="s">
        <v>469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44707</v>
      </c>
      <c r="B386" s="115" t="s">
        <v>858</v>
      </c>
      <c r="C386" s="115">
        <v>750</v>
      </c>
      <c r="D386" s="115" t="s">
        <v>25</v>
      </c>
      <c r="E386" s="110">
        <v>590</v>
      </c>
      <c r="F386" s="115">
        <v>585</v>
      </c>
      <c r="G386" s="154">
        <v>578</v>
      </c>
      <c r="H386" s="115">
        <v>570</v>
      </c>
      <c r="I386" s="115">
        <v>3750</v>
      </c>
      <c r="J386" s="115">
        <v>0</v>
      </c>
      <c r="K386" s="115">
        <v>0</v>
      </c>
      <c r="L386" s="115">
        <v>3750</v>
      </c>
      <c r="M386" s="115" t="s">
        <v>468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44706</v>
      </c>
      <c r="B387" s="115" t="s">
        <v>547</v>
      </c>
      <c r="C387" s="115">
        <v>1100</v>
      </c>
      <c r="D387" s="115" t="s">
        <v>10</v>
      </c>
      <c r="E387" s="110">
        <v>570</v>
      </c>
      <c r="F387" s="115">
        <v>575</v>
      </c>
      <c r="G387" s="154">
        <v>582</v>
      </c>
      <c r="H387" s="115">
        <v>590</v>
      </c>
      <c r="I387" s="115">
        <v>0</v>
      </c>
      <c r="J387" s="115">
        <v>0</v>
      </c>
      <c r="K387" s="115">
        <v>0</v>
      </c>
      <c r="L387" s="115">
        <v>0</v>
      </c>
      <c r="M387" s="115" t="s">
        <v>950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44705</v>
      </c>
      <c r="B388" s="115" t="s">
        <v>655</v>
      </c>
      <c r="C388" s="115">
        <v>700</v>
      </c>
      <c r="D388" s="115" t="s">
        <v>10</v>
      </c>
      <c r="E388" s="110">
        <v>960</v>
      </c>
      <c r="F388" s="115">
        <v>969</v>
      </c>
      <c r="G388" s="154">
        <v>979</v>
      </c>
      <c r="H388" s="115">
        <v>990</v>
      </c>
      <c r="I388" s="115">
        <v>0</v>
      </c>
      <c r="J388" s="115">
        <v>0</v>
      </c>
      <c r="K388" s="115">
        <v>0</v>
      </c>
      <c r="L388" s="115">
        <v>-10000</v>
      </c>
      <c r="M388" s="115" t="s">
        <v>469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44704</v>
      </c>
      <c r="B389" s="115" t="s">
        <v>357</v>
      </c>
      <c r="C389" s="115">
        <v>500</v>
      </c>
      <c r="D389" s="115" t="s">
        <v>10</v>
      </c>
      <c r="E389" s="110">
        <v>1250</v>
      </c>
      <c r="F389" s="115">
        <v>1260</v>
      </c>
      <c r="G389" s="154">
        <v>1275</v>
      </c>
      <c r="H389" s="115">
        <v>1290</v>
      </c>
      <c r="I389" s="115">
        <v>0</v>
      </c>
      <c r="J389" s="115">
        <v>0</v>
      </c>
      <c r="K389" s="115">
        <v>0</v>
      </c>
      <c r="L389" s="115">
        <v>-10000</v>
      </c>
      <c r="M389" s="115" t="s">
        <v>469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44704</v>
      </c>
      <c r="B390" s="115" t="s">
        <v>429</v>
      </c>
      <c r="C390" s="115">
        <v>1000</v>
      </c>
      <c r="D390" s="115" t="s">
        <v>10</v>
      </c>
      <c r="E390" s="110">
        <v>350</v>
      </c>
      <c r="F390" s="115">
        <v>354</v>
      </c>
      <c r="G390" s="154">
        <v>360</v>
      </c>
      <c r="H390" s="115">
        <v>0</v>
      </c>
      <c r="I390" s="115">
        <v>0</v>
      </c>
      <c r="J390" s="115">
        <v>0</v>
      </c>
      <c r="K390" s="115">
        <v>0</v>
      </c>
      <c r="L390" s="115">
        <v>0</v>
      </c>
      <c r="M390" s="115" t="s">
        <v>474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44701</v>
      </c>
      <c r="B391" s="115" t="s">
        <v>502</v>
      </c>
      <c r="C391" s="115">
        <v>650</v>
      </c>
      <c r="D391" s="115" t="s">
        <v>10</v>
      </c>
      <c r="E391" s="110">
        <v>970</v>
      </c>
      <c r="F391" s="115">
        <v>980</v>
      </c>
      <c r="G391" s="154">
        <v>990</v>
      </c>
      <c r="H391" s="115">
        <v>1000</v>
      </c>
      <c r="I391" s="115">
        <v>6500</v>
      </c>
      <c r="J391" s="115">
        <v>0</v>
      </c>
      <c r="K391" s="115">
        <v>0</v>
      </c>
      <c r="L391" s="115">
        <v>6500</v>
      </c>
      <c r="M391" s="115" t="s">
        <v>468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44700</v>
      </c>
      <c r="B392" s="115" t="s">
        <v>420</v>
      </c>
      <c r="C392" s="115">
        <v>500</v>
      </c>
      <c r="D392" s="115" t="s">
        <v>10</v>
      </c>
      <c r="E392" s="110">
        <v>1085</v>
      </c>
      <c r="F392" s="115">
        <v>1095</v>
      </c>
      <c r="G392" s="154">
        <v>1100</v>
      </c>
      <c r="H392" s="115">
        <v>1125</v>
      </c>
      <c r="I392" s="115">
        <v>0</v>
      </c>
      <c r="J392" s="115">
        <v>0</v>
      </c>
      <c r="K392" s="115">
        <v>0</v>
      </c>
      <c r="L392" s="115">
        <v>-10000</v>
      </c>
      <c r="M392" s="115" t="s">
        <v>469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44699</v>
      </c>
      <c r="B393" s="115" t="s">
        <v>307</v>
      </c>
      <c r="C393" s="115">
        <v>407</v>
      </c>
      <c r="D393" s="115" t="s">
        <v>10</v>
      </c>
      <c r="E393" s="110">
        <v>1830</v>
      </c>
      <c r="F393" s="115">
        <v>1845</v>
      </c>
      <c r="G393" s="154">
        <v>1865</v>
      </c>
      <c r="H393" s="115">
        <v>1890</v>
      </c>
      <c r="I393" s="115">
        <v>0</v>
      </c>
      <c r="J393" s="115">
        <v>0</v>
      </c>
      <c r="K393" s="115">
        <v>0</v>
      </c>
      <c r="L393" s="115">
        <v>-12210</v>
      </c>
      <c r="M393" s="115" t="s">
        <v>469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44698</v>
      </c>
      <c r="B394" s="115" t="s">
        <v>301</v>
      </c>
      <c r="C394" s="115">
        <v>1350</v>
      </c>
      <c r="D394" s="115" t="s">
        <v>10</v>
      </c>
      <c r="E394" s="110">
        <v>625</v>
      </c>
      <c r="F394" s="115">
        <v>631</v>
      </c>
      <c r="G394" s="154">
        <v>639</v>
      </c>
      <c r="H394" s="115">
        <v>649</v>
      </c>
      <c r="I394" s="115">
        <v>8100</v>
      </c>
      <c r="J394" s="115">
        <v>0</v>
      </c>
      <c r="K394" s="115">
        <v>0</v>
      </c>
      <c r="L394" s="115">
        <v>8100</v>
      </c>
      <c r="M394" s="115" t="s">
        <v>468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44698</v>
      </c>
      <c r="B395" s="115" t="s">
        <v>260</v>
      </c>
      <c r="C395" s="115">
        <v>125</v>
      </c>
      <c r="D395" s="115" t="s">
        <v>10</v>
      </c>
      <c r="E395" s="110">
        <v>495</v>
      </c>
      <c r="F395" s="115">
        <v>499</v>
      </c>
      <c r="G395" s="154">
        <v>504</v>
      </c>
      <c r="H395" s="115">
        <v>510</v>
      </c>
      <c r="I395" s="115">
        <v>0</v>
      </c>
      <c r="J395" s="115">
        <v>0</v>
      </c>
      <c r="K395" s="115">
        <v>0</v>
      </c>
      <c r="L395" s="115">
        <v>-1000</v>
      </c>
      <c r="M395" s="115" t="s">
        <v>469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44697</v>
      </c>
      <c r="B396" s="115" t="s">
        <v>301</v>
      </c>
      <c r="C396" s="115">
        <v>500</v>
      </c>
      <c r="D396" s="115" t="s">
        <v>10</v>
      </c>
      <c r="E396" s="110">
        <v>626</v>
      </c>
      <c r="F396" s="115">
        <v>632</v>
      </c>
      <c r="G396" s="154">
        <v>640</v>
      </c>
      <c r="H396" s="115">
        <v>650</v>
      </c>
      <c r="I396" s="115">
        <v>0</v>
      </c>
      <c r="J396" s="115">
        <v>0</v>
      </c>
      <c r="K396" s="115">
        <v>0</v>
      </c>
      <c r="L396" s="115">
        <v>-6000</v>
      </c>
      <c r="M396" s="115" t="s">
        <v>469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44697</v>
      </c>
      <c r="B397" s="115" t="s">
        <v>420</v>
      </c>
      <c r="C397" s="115">
        <v>500</v>
      </c>
      <c r="D397" s="115" t="s">
        <v>10</v>
      </c>
      <c r="E397" s="110">
        <v>1115</v>
      </c>
      <c r="F397" s="115">
        <v>1125</v>
      </c>
      <c r="G397" s="154">
        <v>1137</v>
      </c>
      <c r="H397" s="115">
        <v>1150</v>
      </c>
      <c r="I397" s="115">
        <v>0</v>
      </c>
      <c r="J397" s="115">
        <v>0</v>
      </c>
      <c r="K397" s="115">
        <v>0</v>
      </c>
      <c r="L397" s="115">
        <v>-8000</v>
      </c>
      <c r="M397" s="115" t="s">
        <v>469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44694</v>
      </c>
      <c r="B398" s="115" t="s">
        <v>420</v>
      </c>
      <c r="C398" s="115">
        <v>1000</v>
      </c>
      <c r="D398" s="115" t="s">
        <v>10</v>
      </c>
      <c r="E398" s="110">
        <v>1090</v>
      </c>
      <c r="F398" s="115">
        <v>1100</v>
      </c>
      <c r="G398" s="154">
        <v>1115</v>
      </c>
      <c r="H398" s="115">
        <v>1130</v>
      </c>
      <c r="I398" s="115">
        <v>10000</v>
      </c>
      <c r="J398" s="115">
        <v>0</v>
      </c>
      <c r="K398" s="115">
        <v>0</v>
      </c>
      <c r="L398" s="115">
        <v>10000</v>
      </c>
      <c r="M398" s="115" t="s">
        <v>468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44694</v>
      </c>
      <c r="B399" s="115" t="s">
        <v>357</v>
      </c>
      <c r="C399" s="115">
        <v>1000</v>
      </c>
      <c r="D399" s="115" t="s">
        <v>10</v>
      </c>
      <c r="E399" s="110">
        <v>1110</v>
      </c>
      <c r="F399" s="115">
        <v>1120</v>
      </c>
      <c r="G399" s="154">
        <v>1135</v>
      </c>
      <c r="H399" s="115">
        <v>1150</v>
      </c>
      <c r="I399" s="115">
        <v>10000</v>
      </c>
      <c r="J399" s="115">
        <v>15000</v>
      </c>
      <c r="K399" s="115">
        <v>15000</v>
      </c>
      <c r="L399" s="115">
        <v>40000</v>
      </c>
      <c r="M399" s="115" t="s">
        <v>472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44693</v>
      </c>
      <c r="B400" s="115" t="s">
        <v>944</v>
      </c>
      <c r="C400" s="115">
        <v>1250</v>
      </c>
      <c r="D400" s="115" t="s">
        <v>10</v>
      </c>
      <c r="E400" s="110">
        <v>550</v>
      </c>
      <c r="F400" s="115">
        <v>555</v>
      </c>
      <c r="G400" s="154">
        <v>562</v>
      </c>
      <c r="H400" s="115">
        <v>570</v>
      </c>
      <c r="I400" s="115">
        <v>6250</v>
      </c>
      <c r="J400" s="115">
        <v>8750</v>
      </c>
      <c r="K400" s="115">
        <v>10000</v>
      </c>
      <c r="L400" s="115">
        <v>25000</v>
      </c>
      <c r="M400" s="115" t="s">
        <v>472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44693</v>
      </c>
      <c r="B401" s="115" t="s">
        <v>634</v>
      </c>
      <c r="C401" s="115">
        <v>1000</v>
      </c>
      <c r="D401" s="115" t="s">
        <v>10</v>
      </c>
      <c r="E401" s="110">
        <v>527</v>
      </c>
      <c r="F401" s="115">
        <v>532</v>
      </c>
      <c r="G401" s="154">
        <v>539</v>
      </c>
      <c r="H401" s="115">
        <v>547</v>
      </c>
      <c r="I401" s="115">
        <v>5000</v>
      </c>
      <c r="J401" s="115">
        <v>7000</v>
      </c>
      <c r="K401" s="115">
        <v>0</v>
      </c>
      <c r="L401" s="115">
        <v>12000</v>
      </c>
      <c r="M401" s="115" t="s">
        <v>480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44693</v>
      </c>
      <c r="B402" s="115" t="s">
        <v>420</v>
      </c>
      <c r="C402" s="115">
        <v>500</v>
      </c>
      <c r="D402" s="115" t="s">
        <v>10</v>
      </c>
      <c r="E402" s="110">
        <v>1070</v>
      </c>
      <c r="F402" s="115">
        <v>1080</v>
      </c>
      <c r="G402" s="154">
        <v>1090</v>
      </c>
      <c r="H402" s="115">
        <v>1100</v>
      </c>
      <c r="I402" s="115">
        <v>0</v>
      </c>
      <c r="J402" s="115">
        <v>0</v>
      </c>
      <c r="K402" s="115">
        <v>0</v>
      </c>
      <c r="L402" s="115">
        <v>-7500</v>
      </c>
      <c r="M402" s="115" t="s">
        <v>469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44692</v>
      </c>
      <c r="B403" s="115" t="s">
        <v>916</v>
      </c>
      <c r="C403" s="115">
        <v>1000</v>
      </c>
      <c r="D403" s="115" t="s">
        <v>10</v>
      </c>
      <c r="E403" s="110">
        <v>300</v>
      </c>
      <c r="F403" s="115">
        <v>304</v>
      </c>
      <c r="G403" s="154">
        <v>308</v>
      </c>
      <c r="H403" s="115">
        <v>312</v>
      </c>
      <c r="I403" s="115">
        <v>4000</v>
      </c>
      <c r="J403" s="115">
        <v>0</v>
      </c>
      <c r="K403" s="115">
        <v>0</v>
      </c>
      <c r="L403" s="115">
        <v>4000</v>
      </c>
      <c r="M403" s="115" t="s">
        <v>468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44692</v>
      </c>
      <c r="B404" s="115" t="s">
        <v>665</v>
      </c>
      <c r="C404" s="115">
        <v>600</v>
      </c>
      <c r="D404" s="115" t="s">
        <v>10</v>
      </c>
      <c r="E404" s="110">
        <v>799</v>
      </c>
      <c r="F404" s="115">
        <v>808</v>
      </c>
      <c r="G404" s="154">
        <v>818</v>
      </c>
      <c r="H404" s="115">
        <v>0</v>
      </c>
      <c r="I404" s="115">
        <v>0</v>
      </c>
      <c r="J404" s="115">
        <v>0</v>
      </c>
      <c r="K404" s="115">
        <v>0</v>
      </c>
      <c r="L404" s="115">
        <v>0</v>
      </c>
      <c r="M404" s="115" t="s">
        <v>474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44692</v>
      </c>
      <c r="B405" s="115" t="s">
        <v>855</v>
      </c>
      <c r="C405" s="115">
        <v>500</v>
      </c>
      <c r="D405" s="115" t="s">
        <v>25</v>
      </c>
      <c r="E405" s="110">
        <v>3000</v>
      </c>
      <c r="F405" s="115">
        <v>2970</v>
      </c>
      <c r="G405" s="154">
        <v>2930</v>
      </c>
      <c r="H405" s="115">
        <v>0</v>
      </c>
      <c r="I405" s="115">
        <v>0</v>
      </c>
      <c r="J405" s="115">
        <v>0</v>
      </c>
      <c r="K405" s="115">
        <v>0</v>
      </c>
      <c r="L405" s="115">
        <v>-20000</v>
      </c>
      <c r="M405" s="115" t="s">
        <v>469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44692</v>
      </c>
      <c r="B406" s="115" t="s">
        <v>261</v>
      </c>
      <c r="C406" s="115">
        <v>650</v>
      </c>
      <c r="D406" s="115" t="s">
        <v>10</v>
      </c>
      <c r="E406" s="110">
        <v>740</v>
      </c>
      <c r="F406" s="115">
        <v>747</v>
      </c>
      <c r="G406" s="154">
        <v>757</v>
      </c>
      <c r="H406" s="115">
        <v>0</v>
      </c>
      <c r="I406" s="115">
        <v>0</v>
      </c>
      <c r="J406" s="115">
        <v>0</v>
      </c>
      <c r="K406" s="115">
        <v>0</v>
      </c>
      <c r="L406" s="115">
        <v>-6500</v>
      </c>
      <c r="M406" s="115" t="s">
        <v>469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44691</v>
      </c>
      <c r="B407" s="115" t="s">
        <v>307</v>
      </c>
      <c r="C407" s="115">
        <v>407</v>
      </c>
      <c r="D407" s="115" t="s">
        <v>10</v>
      </c>
      <c r="E407" s="110">
        <v>1780</v>
      </c>
      <c r="F407" s="115">
        <v>1790</v>
      </c>
      <c r="G407" s="154">
        <v>1805</v>
      </c>
      <c r="H407" s="115">
        <v>1820</v>
      </c>
      <c r="I407" s="115">
        <v>0</v>
      </c>
      <c r="J407" s="115">
        <v>0</v>
      </c>
      <c r="K407" s="115">
        <v>0</v>
      </c>
      <c r="L407" s="115">
        <v>0</v>
      </c>
      <c r="M407" s="115" t="s">
        <v>513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44690</v>
      </c>
      <c r="B408" s="115" t="s">
        <v>387</v>
      </c>
      <c r="C408" s="115">
        <v>975</v>
      </c>
      <c r="D408" s="115" t="s">
        <v>10</v>
      </c>
      <c r="E408" s="110">
        <v>562</v>
      </c>
      <c r="F408" s="115">
        <v>567</v>
      </c>
      <c r="G408" s="154">
        <v>574</v>
      </c>
      <c r="H408" s="115">
        <v>582</v>
      </c>
      <c r="I408" s="115">
        <v>0</v>
      </c>
      <c r="J408" s="115">
        <v>0</v>
      </c>
      <c r="K408" s="115">
        <v>0</v>
      </c>
      <c r="L408" s="115">
        <v>0</v>
      </c>
      <c r="M408" s="115" t="s">
        <v>474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44687</v>
      </c>
      <c r="B409" s="115" t="s">
        <v>260</v>
      </c>
      <c r="C409" s="115">
        <v>125</v>
      </c>
      <c r="D409" s="115" t="s">
        <v>10</v>
      </c>
      <c r="E409" s="110">
        <v>507</v>
      </c>
      <c r="F409" s="115">
        <v>512</v>
      </c>
      <c r="G409" s="154">
        <v>519</v>
      </c>
      <c r="H409" s="115">
        <v>527</v>
      </c>
      <c r="I409" s="115">
        <v>0</v>
      </c>
      <c r="J409" s="115">
        <v>0</v>
      </c>
      <c r="K409" s="115">
        <v>0</v>
      </c>
      <c r="L409" s="115">
        <v>-1250</v>
      </c>
      <c r="M409" s="115" t="s">
        <v>469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44686</v>
      </c>
      <c r="B410" s="115" t="s">
        <v>448</v>
      </c>
      <c r="C410" s="115">
        <v>750</v>
      </c>
      <c r="D410" s="115" t="s">
        <v>10</v>
      </c>
      <c r="E410" s="110">
        <v>1115</v>
      </c>
      <c r="F410" s="115">
        <v>1125</v>
      </c>
      <c r="G410" s="154">
        <v>1140</v>
      </c>
      <c r="H410" s="115">
        <v>1155</v>
      </c>
      <c r="I410" s="115">
        <v>0</v>
      </c>
      <c r="J410" s="115">
        <v>0</v>
      </c>
      <c r="K410" s="115">
        <v>0</v>
      </c>
      <c r="L410" s="115">
        <v>0</v>
      </c>
      <c r="M410" s="115" t="s">
        <v>474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44685</v>
      </c>
      <c r="B411" s="115" t="s">
        <v>371</v>
      </c>
      <c r="C411" s="115">
        <v>500</v>
      </c>
      <c r="D411" s="115" t="s">
        <v>10</v>
      </c>
      <c r="E411" s="110">
        <v>1210</v>
      </c>
      <c r="F411" s="115">
        <v>1220</v>
      </c>
      <c r="G411" s="154">
        <v>1235</v>
      </c>
      <c r="H411" s="115">
        <v>1250</v>
      </c>
      <c r="I411" s="115">
        <v>0</v>
      </c>
      <c r="J411" s="115">
        <v>0</v>
      </c>
      <c r="K411" s="115">
        <v>0</v>
      </c>
      <c r="L411" s="115">
        <v>-10000</v>
      </c>
      <c r="M411" s="115" t="s">
        <v>469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44683</v>
      </c>
      <c r="B412" s="115" t="s">
        <v>821</v>
      </c>
      <c r="C412" s="115">
        <v>900</v>
      </c>
      <c r="D412" s="115" t="s">
        <v>10</v>
      </c>
      <c r="E412" s="110">
        <v>600</v>
      </c>
      <c r="F412" s="115">
        <v>606</v>
      </c>
      <c r="G412" s="154">
        <v>613</v>
      </c>
      <c r="H412" s="115">
        <v>620</v>
      </c>
      <c r="I412" s="115">
        <v>0</v>
      </c>
      <c r="J412" s="115">
        <v>0</v>
      </c>
      <c r="K412" s="115">
        <v>0</v>
      </c>
      <c r="L412" s="115">
        <v>0</v>
      </c>
      <c r="M412" s="115" t="s">
        <v>474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44683</v>
      </c>
      <c r="B413" s="115" t="s">
        <v>357</v>
      </c>
      <c r="C413" s="115">
        <v>1000</v>
      </c>
      <c r="D413" s="115" t="s">
        <v>10</v>
      </c>
      <c r="E413" s="110">
        <v>1240</v>
      </c>
      <c r="F413" s="115">
        <v>1250</v>
      </c>
      <c r="G413" s="154">
        <v>1260</v>
      </c>
      <c r="H413" s="115">
        <v>1270</v>
      </c>
      <c r="I413" s="115">
        <v>10000</v>
      </c>
      <c r="J413" s="115">
        <v>10000</v>
      </c>
      <c r="K413" s="115">
        <v>10000</v>
      </c>
      <c r="L413" s="115">
        <v>30000</v>
      </c>
      <c r="M413" s="115" t="s">
        <v>472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44683</v>
      </c>
      <c r="B414" s="115" t="s">
        <v>932</v>
      </c>
      <c r="C414" s="115">
        <v>1000</v>
      </c>
      <c r="D414" s="115" t="s">
        <v>10</v>
      </c>
      <c r="E414" s="110">
        <v>590</v>
      </c>
      <c r="F414" s="115">
        <v>595</v>
      </c>
      <c r="G414" s="154">
        <v>602</v>
      </c>
      <c r="H414" s="115">
        <v>610</v>
      </c>
      <c r="I414" s="115">
        <v>0</v>
      </c>
      <c r="J414" s="115">
        <v>0</v>
      </c>
      <c r="K414" s="115">
        <v>0</v>
      </c>
      <c r="L414" s="115">
        <v>0</v>
      </c>
      <c r="M414" s="115" t="s">
        <v>474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44680</v>
      </c>
      <c r="B415" s="115" t="s">
        <v>45</v>
      </c>
      <c r="C415" s="115">
        <v>1000</v>
      </c>
      <c r="D415" s="115" t="s">
        <v>10</v>
      </c>
      <c r="E415" s="110">
        <v>518</v>
      </c>
      <c r="F415" s="115">
        <v>523</v>
      </c>
      <c r="G415" s="154">
        <v>530</v>
      </c>
      <c r="H415" s="115">
        <v>538</v>
      </c>
      <c r="I415" s="115">
        <v>5000</v>
      </c>
      <c r="J415" s="115">
        <v>7000</v>
      </c>
      <c r="K415" s="115">
        <v>8000</v>
      </c>
      <c r="L415" s="115">
        <v>20000</v>
      </c>
      <c r="M415" s="115" t="s">
        <v>472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44680</v>
      </c>
      <c r="B416" s="115" t="s">
        <v>547</v>
      </c>
      <c r="C416" s="115">
        <v>1100</v>
      </c>
      <c r="D416" s="115" t="s">
        <v>10</v>
      </c>
      <c r="E416" s="110">
        <v>589</v>
      </c>
      <c r="F416" s="115">
        <v>594</v>
      </c>
      <c r="G416" s="154">
        <v>600</v>
      </c>
      <c r="H416" s="115">
        <v>0</v>
      </c>
      <c r="I416" s="115">
        <v>5500</v>
      </c>
      <c r="J416" s="115">
        <v>6600</v>
      </c>
      <c r="K416" s="115">
        <v>0</v>
      </c>
      <c r="L416" s="115">
        <v>12100</v>
      </c>
      <c r="M416" s="115" t="s">
        <v>472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44679</v>
      </c>
      <c r="B417" s="115" t="s">
        <v>307</v>
      </c>
      <c r="C417" s="115">
        <v>407</v>
      </c>
      <c r="D417" s="115" t="s">
        <v>25</v>
      </c>
      <c r="E417" s="110">
        <v>1780</v>
      </c>
      <c r="F417" s="115">
        <v>1770</v>
      </c>
      <c r="G417" s="154">
        <v>1755</v>
      </c>
      <c r="H417" s="115">
        <v>1740</v>
      </c>
      <c r="I417" s="115">
        <v>4070</v>
      </c>
      <c r="J417" s="115">
        <v>0</v>
      </c>
      <c r="K417" s="115">
        <v>0</v>
      </c>
      <c r="L417" s="115">
        <v>4070</v>
      </c>
      <c r="M417" s="115" t="s">
        <v>468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44679</v>
      </c>
      <c r="B418" s="115" t="s">
        <v>448</v>
      </c>
      <c r="C418" s="115">
        <v>750</v>
      </c>
      <c r="D418" s="115" t="s">
        <v>10</v>
      </c>
      <c r="E418" s="110">
        <v>1090</v>
      </c>
      <c r="F418" s="115">
        <v>1100</v>
      </c>
      <c r="G418" s="154">
        <v>1110</v>
      </c>
      <c r="H418" s="115">
        <v>1120</v>
      </c>
      <c r="I418" s="115">
        <v>7500</v>
      </c>
      <c r="J418" s="115">
        <v>0</v>
      </c>
      <c r="K418" s="115">
        <v>0</v>
      </c>
      <c r="L418" s="115">
        <v>7500</v>
      </c>
      <c r="M418" s="115" t="s">
        <v>468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44679</v>
      </c>
      <c r="B419" s="115" t="s">
        <v>307</v>
      </c>
      <c r="C419" s="115">
        <v>407</v>
      </c>
      <c r="D419" s="115" t="s">
        <v>25</v>
      </c>
      <c r="E419" s="110">
        <v>1820</v>
      </c>
      <c r="F419" s="115">
        <v>1835</v>
      </c>
      <c r="G419" s="154">
        <v>1855</v>
      </c>
      <c r="H419" s="115">
        <v>1880</v>
      </c>
      <c r="I419" s="115">
        <v>0</v>
      </c>
      <c r="J419" s="115">
        <v>0</v>
      </c>
      <c r="K419" s="115">
        <v>0</v>
      </c>
      <c r="L419" s="115">
        <v>0</v>
      </c>
      <c r="M419" s="115" t="s">
        <v>949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44678</v>
      </c>
      <c r="B420" s="115" t="s">
        <v>611</v>
      </c>
      <c r="C420" s="115">
        <v>1000</v>
      </c>
      <c r="D420" s="115" t="s">
        <v>25</v>
      </c>
      <c r="E420" s="110">
        <v>518</v>
      </c>
      <c r="F420" s="115">
        <v>512</v>
      </c>
      <c r="G420" s="154">
        <v>505</v>
      </c>
      <c r="H420" s="115">
        <v>0</v>
      </c>
      <c r="I420" s="115">
        <v>6000</v>
      </c>
      <c r="J420" s="115">
        <v>0</v>
      </c>
      <c r="K420" s="115">
        <v>0</v>
      </c>
      <c r="L420" s="115">
        <v>6000</v>
      </c>
      <c r="M420" s="115" t="s">
        <v>468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44678</v>
      </c>
      <c r="B421" s="115" t="s">
        <v>383</v>
      </c>
      <c r="C421" s="115">
        <v>1000</v>
      </c>
      <c r="D421" s="115" t="s">
        <v>25</v>
      </c>
      <c r="E421" s="110">
        <v>277</v>
      </c>
      <c r="F421" s="115">
        <v>274</v>
      </c>
      <c r="G421" s="154">
        <v>270</v>
      </c>
      <c r="H421" s="115">
        <v>0</v>
      </c>
      <c r="I421" s="115">
        <v>3000</v>
      </c>
      <c r="J421" s="115">
        <v>0</v>
      </c>
      <c r="K421" s="115">
        <v>0</v>
      </c>
      <c r="L421" s="115">
        <v>3000</v>
      </c>
      <c r="M421" s="115" t="s">
        <v>468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44678</v>
      </c>
      <c r="B422" s="115" t="s">
        <v>156</v>
      </c>
      <c r="C422" s="115">
        <v>1000</v>
      </c>
      <c r="D422" s="115" t="s">
        <v>10</v>
      </c>
      <c r="E422" s="110">
        <v>165</v>
      </c>
      <c r="F422" s="115">
        <v>167</v>
      </c>
      <c r="G422" s="154">
        <v>170</v>
      </c>
      <c r="H422" s="115">
        <v>0</v>
      </c>
      <c r="I422" s="115">
        <v>1000</v>
      </c>
      <c r="J422" s="115">
        <v>0</v>
      </c>
      <c r="K422" s="115">
        <v>0</v>
      </c>
      <c r="L422" s="115">
        <v>1000</v>
      </c>
      <c r="M422" s="115" t="s">
        <v>468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44678</v>
      </c>
      <c r="B423" s="115" t="s">
        <v>623</v>
      </c>
      <c r="C423" s="115">
        <v>550</v>
      </c>
      <c r="D423" s="115" t="s">
        <v>10</v>
      </c>
      <c r="E423" s="110">
        <v>1375</v>
      </c>
      <c r="F423" s="115">
        <v>1388</v>
      </c>
      <c r="G423" s="154">
        <v>1405</v>
      </c>
      <c r="H423" s="115">
        <v>0</v>
      </c>
      <c r="I423" s="115">
        <v>0</v>
      </c>
      <c r="J423" s="115">
        <v>0</v>
      </c>
      <c r="K423" s="115">
        <v>0</v>
      </c>
      <c r="L423" s="115">
        <v>0</v>
      </c>
      <c r="M423" s="115" t="s">
        <v>513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44677</v>
      </c>
      <c r="B424" s="115" t="s">
        <v>519</v>
      </c>
      <c r="C424" s="115">
        <v>1000</v>
      </c>
      <c r="D424" s="115" t="s">
        <v>10</v>
      </c>
      <c r="E424" s="110">
        <v>804</v>
      </c>
      <c r="F424" s="115">
        <v>812</v>
      </c>
      <c r="G424" s="154">
        <v>820</v>
      </c>
      <c r="H424" s="115">
        <v>830</v>
      </c>
      <c r="I424" s="115">
        <v>0</v>
      </c>
      <c r="J424" s="115">
        <v>0</v>
      </c>
      <c r="K424" s="115">
        <v>0</v>
      </c>
      <c r="L424" s="115">
        <v>0</v>
      </c>
      <c r="M424" s="115" t="s">
        <v>474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44677</v>
      </c>
      <c r="B425" s="115" t="s">
        <v>884</v>
      </c>
      <c r="C425" s="115">
        <v>675</v>
      </c>
      <c r="D425" s="115" t="s">
        <v>10</v>
      </c>
      <c r="E425" s="110">
        <v>814</v>
      </c>
      <c r="F425" s="115">
        <v>822</v>
      </c>
      <c r="G425" s="154">
        <v>830</v>
      </c>
      <c r="H425" s="115">
        <v>840</v>
      </c>
      <c r="I425" s="115">
        <v>5400</v>
      </c>
      <c r="J425" s="115">
        <v>0</v>
      </c>
      <c r="K425" s="115">
        <v>0</v>
      </c>
      <c r="L425" s="115">
        <v>5400</v>
      </c>
      <c r="M425" s="115" t="s">
        <v>468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44677</v>
      </c>
      <c r="B426" s="115" t="s">
        <v>655</v>
      </c>
      <c r="C426" s="115">
        <v>700</v>
      </c>
      <c r="D426" s="115" t="s">
        <v>10</v>
      </c>
      <c r="E426" s="110">
        <v>943</v>
      </c>
      <c r="F426" s="115">
        <v>952</v>
      </c>
      <c r="G426" s="154">
        <v>962</v>
      </c>
      <c r="H426" s="115">
        <v>973</v>
      </c>
      <c r="I426" s="115">
        <v>0</v>
      </c>
      <c r="J426" s="115">
        <v>0</v>
      </c>
      <c r="K426" s="115">
        <v>0</v>
      </c>
      <c r="L426" s="115">
        <v>0</v>
      </c>
      <c r="M426" s="115" t="s">
        <v>474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44676</v>
      </c>
      <c r="B427" s="115" t="s">
        <v>420</v>
      </c>
      <c r="C427" s="115">
        <v>1000</v>
      </c>
      <c r="D427" s="115" t="s">
        <v>10</v>
      </c>
      <c r="E427" s="110">
        <v>1070</v>
      </c>
      <c r="F427" s="115">
        <v>1080</v>
      </c>
      <c r="G427" s="154">
        <v>1090</v>
      </c>
      <c r="H427" s="115">
        <v>1100</v>
      </c>
      <c r="I427" s="115">
        <v>10000</v>
      </c>
      <c r="J427" s="115">
        <v>10000</v>
      </c>
      <c r="K427" s="115">
        <v>10000</v>
      </c>
      <c r="L427" s="115">
        <v>3000</v>
      </c>
      <c r="M427" s="115" t="s">
        <v>472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44676</v>
      </c>
      <c r="B428" s="115" t="s">
        <v>944</v>
      </c>
      <c r="C428" s="115">
        <v>1250</v>
      </c>
      <c r="D428" s="115" t="s">
        <v>10</v>
      </c>
      <c r="E428" s="110">
        <v>520</v>
      </c>
      <c r="F428" s="115">
        <v>525</v>
      </c>
      <c r="G428" s="154">
        <v>532</v>
      </c>
      <c r="H428" s="115">
        <v>540</v>
      </c>
      <c r="I428" s="115">
        <v>6250</v>
      </c>
      <c r="J428" s="115">
        <v>0</v>
      </c>
      <c r="K428" s="115">
        <v>0</v>
      </c>
      <c r="L428" s="115">
        <v>6250</v>
      </c>
      <c r="M428" s="115" t="s">
        <v>468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44673</v>
      </c>
      <c r="B429" s="115" t="s">
        <v>932</v>
      </c>
      <c r="C429" s="115">
        <v>1000</v>
      </c>
      <c r="D429" s="115" t="s">
        <v>10</v>
      </c>
      <c r="E429" s="110">
        <v>610</v>
      </c>
      <c r="F429" s="115">
        <v>616</v>
      </c>
      <c r="G429" s="154">
        <v>623</v>
      </c>
      <c r="H429" s="115">
        <v>631</v>
      </c>
      <c r="I429" s="115">
        <v>0</v>
      </c>
      <c r="J429" s="115">
        <v>0</v>
      </c>
      <c r="K429" s="115">
        <v>0</v>
      </c>
      <c r="L429" s="115">
        <v>0</v>
      </c>
      <c r="M429" s="115" t="s">
        <v>474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44673</v>
      </c>
      <c r="B430" s="115" t="s">
        <v>519</v>
      </c>
      <c r="C430" s="115">
        <v>1000</v>
      </c>
      <c r="D430" s="115" t="s">
        <v>10</v>
      </c>
      <c r="E430" s="110">
        <v>828</v>
      </c>
      <c r="F430" s="115">
        <v>836</v>
      </c>
      <c r="G430" s="154">
        <v>845</v>
      </c>
      <c r="H430" s="115">
        <v>855</v>
      </c>
      <c r="I430" s="115">
        <v>8000</v>
      </c>
      <c r="J430" s="115">
        <v>9000</v>
      </c>
      <c r="K430" s="115">
        <v>0</v>
      </c>
      <c r="L430" s="115">
        <v>17000</v>
      </c>
      <c r="M430" s="115" t="s">
        <v>480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44672</v>
      </c>
      <c r="B431" s="115" t="s">
        <v>279</v>
      </c>
      <c r="C431" s="115">
        <v>1300</v>
      </c>
      <c r="D431" s="115" t="s">
        <v>10</v>
      </c>
      <c r="E431" s="110">
        <v>830</v>
      </c>
      <c r="F431" s="115">
        <v>838</v>
      </c>
      <c r="G431" s="154">
        <v>848</v>
      </c>
      <c r="H431" s="115">
        <v>860</v>
      </c>
      <c r="I431" s="115">
        <v>0</v>
      </c>
      <c r="J431" s="115">
        <v>0</v>
      </c>
      <c r="K431" s="115">
        <v>0</v>
      </c>
      <c r="L431" s="115">
        <v>0</v>
      </c>
      <c r="M431" s="115" t="s">
        <v>948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44672</v>
      </c>
      <c r="B432" s="115" t="s">
        <v>371</v>
      </c>
      <c r="C432" s="115">
        <v>1000</v>
      </c>
      <c r="D432" s="115" t="s">
        <v>10</v>
      </c>
      <c r="E432" s="110">
        <v>1200</v>
      </c>
      <c r="F432" s="115">
        <v>1210</v>
      </c>
      <c r="G432" s="154">
        <v>1225</v>
      </c>
      <c r="H432" s="115">
        <v>1240</v>
      </c>
      <c r="I432" s="115">
        <v>0</v>
      </c>
      <c r="J432" s="115">
        <v>0</v>
      </c>
      <c r="K432" s="115">
        <v>0</v>
      </c>
      <c r="L432" s="115">
        <v>0</v>
      </c>
      <c r="M432" s="115" t="s">
        <v>474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44672</v>
      </c>
      <c r="B433" s="115" t="s">
        <v>260</v>
      </c>
      <c r="C433" s="115">
        <v>125</v>
      </c>
      <c r="D433" s="115" t="s">
        <v>10</v>
      </c>
      <c r="E433" s="110">
        <v>580</v>
      </c>
      <c r="F433" s="115">
        <v>585</v>
      </c>
      <c r="G433" s="154">
        <v>592</v>
      </c>
      <c r="H433" s="115">
        <v>600</v>
      </c>
      <c r="I433" s="115">
        <v>625</v>
      </c>
      <c r="J433" s="115">
        <v>875</v>
      </c>
      <c r="K433" s="115">
        <v>1000</v>
      </c>
      <c r="L433" s="115">
        <v>2500</v>
      </c>
      <c r="M433" s="115" t="s">
        <v>472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44671</v>
      </c>
      <c r="B434" s="115" t="s">
        <v>454</v>
      </c>
      <c r="C434" s="115">
        <v>1000</v>
      </c>
      <c r="D434" s="115" t="s">
        <v>10</v>
      </c>
      <c r="E434" s="110">
        <v>655</v>
      </c>
      <c r="F434" s="115">
        <v>661</v>
      </c>
      <c r="G434" s="154">
        <v>668</v>
      </c>
      <c r="H434" s="115">
        <v>676</v>
      </c>
      <c r="I434" s="115">
        <v>0</v>
      </c>
      <c r="J434" s="115">
        <v>0</v>
      </c>
      <c r="K434" s="115">
        <v>0</v>
      </c>
      <c r="L434" s="115">
        <v>0</v>
      </c>
      <c r="M434" s="115" t="s">
        <v>947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44670</v>
      </c>
      <c r="B435" s="115" t="s">
        <v>821</v>
      </c>
      <c r="C435" s="115">
        <v>900</v>
      </c>
      <c r="D435" s="115" t="s">
        <v>10</v>
      </c>
      <c r="E435" s="110">
        <v>623</v>
      </c>
      <c r="F435" s="115">
        <v>629</v>
      </c>
      <c r="G435" s="154">
        <v>636</v>
      </c>
      <c r="H435" s="115">
        <v>644</v>
      </c>
      <c r="I435" s="115">
        <v>0</v>
      </c>
      <c r="J435" s="115">
        <v>0</v>
      </c>
      <c r="K435" s="115">
        <v>0</v>
      </c>
      <c r="L435" s="115">
        <v>-9900</v>
      </c>
      <c r="M435" s="115" t="s">
        <v>469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44670</v>
      </c>
      <c r="B436" s="115" t="s">
        <v>946</v>
      </c>
      <c r="C436" s="115">
        <v>2500</v>
      </c>
      <c r="D436" s="115" t="s">
        <v>10</v>
      </c>
      <c r="E436" s="110">
        <v>570</v>
      </c>
      <c r="F436" s="115">
        <v>575</v>
      </c>
      <c r="G436" s="154">
        <v>582</v>
      </c>
      <c r="H436" s="115">
        <v>590</v>
      </c>
      <c r="I436" s="115">
        <v>0</v>
      </c>
      <c r="J436" s="115">
        <v>0</v>
      </c>
      <c r="K436" s="115">
        <v>0</v>
      </c>
      <c r="L436" s="115">
        <v>0</v>
      </c>
      <c r="M436" s="115" t="s">
        <v>474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44669</v>
      </c>
      <c r="B437" s="115" t="s">
        <v>507</v>
      </c>
      <c r="C437" s="115">
        <v>425</v>
      </c>
      <c r="D437" s="115" t="s">
        <v>10</v>
      </c>
      <c r="E437" s="110">
        <v>1360</v>
      </c>
      <c r="F437" s="115">
        <v>1370</v>
      </c>
      <c r="G437" s="154">
        <v>1385</v>
      </c>
      <c r="H437" s="115">
        <v>1400</v>
      </c>
      <c r="I437" s="115">
        <v>0</v>
      </c>
      <c r="J437" s="115">
        <v>0</v>
      </c>
      <c r="K437" s="115">
        <v>0</v>
      </c>
      <c r="L437" s="115">
        <v>0</v>
      </c>
      <c r="M437" s="115" t="s">
        <v>474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44669</v>
      </c>
      <c r="B438" s="115" t="s">
        <v>355</v>
      </c>
      <c r="C438" s="115">
        <v>750</v>
      </c>
      <c r="D438" s="115" t="s">
        <v>10</v>
      </c>
      <c r="E438" s="110">
        <v>558</v>
      </c>
      <c r="F438" s="115">
        <v>563</v>
      </c>
      <c r="G438" s="154">
        <v>570</v>
      </c>
      <c r="H438" s="115">
        <v>578</v>
      </c>
      <c r="I438" s="115">
        <v>3750</v>
      </c>
      <c r="J438" s="115">
        <v>5250</v>
      </c>
      <c r="K438" s="115">
        <v>0</v>
      </c>
      <c r="L438" s="115">
        <v>9000</v>
      </c>
      <c r="M438" s="115" t="s">
        <v>480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44664</v>
      </c>
      <c r="B439" s="115" t="s">
        <v>22</v>
      </c>
      <c r="C439" s="115">
        <v>500</v>
      </c>
      <c r="D439" s="115" t="s">
        <v>10</v>
      </c>
      <c r="E439" s="110">
        <v>940</v>
      </c>
      <c r="F439" s="115">
        <v>950</v>
      </c>
      <c r="G439" s="154">
        <v>960</v>
      </c>
      <c r="H439" s="115">
        <v>970</v>
      </c>
      <c r="I439" s="115">
        <v>0</v>
      </c>
      <c r="J439" s="115">
        <v>0</v>
      </c>
      <c r="K439" s="115">
        <v>0</v>
      </c>
      <c r="L439" s="115">
        <v>-7500</v>
      </c>
      <c r="M439" s="115" t="s">
        <v>469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44664</v>
      </c>
      <c r="B440" s="115" t="s">
        <v>442</v>
      </c>
      <c r="C440" s="115">
        <v>500</v>
      </c>
      <c r="D440" s="115" t="s">
        <v>10</v>
      </c>
      <c r="E440" s="110">
        <v>757</v>
      </c>
      <c r="F440" s="115">
        <v>764</v>
      </c>
      <c r="G440" s="154">
        <v>772</v>
      </c>
      <c r="H440" s="115">
        <v>781</v>
      </c>
      <c r="I440" s="115">
        <v>0</v>
      </c>
      <c r="J440" s="115">
        <v>0</v>
      </c>
      <c r="K440" s="115">
        <v>0</v>
      </c>
      <c r="L440" s="115">
        <v>-6500</v>
      </c>
      <c r="M440" s="115" t="s">
        <v>469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44663</v>
      </c>
      <c r="B441" s="115" t="s">
        <v>22</v>
      </c>
      <c r="C441" s="115">
        <v>1000</v>
      </c>
      <c r="D441" s="115" t="s">
        <v>10</v>
      </c>
      <c r="E441" s="110">
        <v>823</v>
      </c>
      <c r="F441" s="115">
        <v>831</v>
      </c>
      <c r="G441" s="154">
        <v>840</v>
      </c>
      <c r="H441" s="115">
        <v>850</v>
      </c>
      <c r="I441" s="115">
        <v>8000</v>
      </c>
      <c r="J441" s="115">
        <v>9000</v>
      </c>
      <c r="K441" s="115">
        <v>10000</v>
      </c>
      <c r="L441" s="115">
        <v>26000</v>
      </c>
      <c r="M441" s="115" t="s">
        <v>472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44663</v>
      </c>
      <c r="B442" s="115" t="s">
        <v>426</v>
      </c>
      <c r="C442" s="115">
        <v>1000</v>
      </c>
      <c r="D442" s="115" t="s">
        <v>10</v>
      </c>
      <c r="E442" s="110">
        <v>1175</v>
      </c>
      <c r="F442" s="115">
        <v>1183</v>
      </c>
      <c r="G442" s="154">
        <v>1191</v>
      </c>
      <c r="H442" s="115">
        <v>1200</v>
      </c>
      <c r="I442" s="115">
        <v>0</v>
      </c>
      <c r="J442" s="115">
        <v>0</v>
      </c>
      <c r="K442" s="115">
        <v>0</v>
      </c>
      <c r="L442" s="115">
        <v>0</v>
      </c>
      <c r="M442" s="115" t="s">
        <v>474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44663</v>
      </c>
      <c r="B443" s="115" t="s">
        <v>547</v>
      </c>
      <c r="C443" s="115">
        <v>1100</v>
      </c>
      <c r="D443" s="115" t="s">
        <v>10</v>
      </c>
      <c r="E443" s="110">
        <v>570</v>
      </c>
      <c r="F443" s="115">
        <v>575</v>
      </c>
      <c r="G443" s="154">
        <v>582</v>
      </c>
      <c r="H443" s="115">
        <v>590</v>
      </c>
      <c r="I443" s="115">
        <v>0</v>
      </c>
      <c r="J443" s="115">
        <v>0</v>
      </c>
      <c r="K443" s="115">
        <v>0</v>
      </c>
      <c r="L443" s="115">
        <v>0</v>
      </c>
      <c r="M443" s="115" t="s">
        <v>945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44663</v>
      </c>
      <c r="B444" s="115" t="s">
        <v>22</v>
      </c>
      <c r="C444" s="115">
        <v>1000</v>
      </c>
      <c r="D444" s="115" t="s">
        <v>10</v>
      </c>
      <c r="E444" s="110">
        <v>855</v>
      </c>
      <c r="F444" s="115">
        <v>865</v>
      </c>
      <c r="G444" s="154">
        <v>875</v>
      </c>
      <c r="H444" s="115">
        <v>885</v>
      </c>
      <c r="I444" s="115">
        <v>10000</v>
      </c>
      <c r="J444" s="115">
        <v>10000</v>
      </c>
      <c r="K444" s="115">
        <v>10000</v>
      </c>
      <c r="L444" s="115">
        <v>30000</v>
      </c>
      <c r="M444" s="115" t="s">
        <v>472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44662</v>
      </c>
      <c r="B445" s="115" t="s">
        <v>942</v>
      </c>
      <c r="C445" s="115">
        <v>1000</v>
      </c>
      <c r="D445" s="115" t="s">
        <v>10</v>
      </c>
      <c r="E445" s="110">
        <v>570</v>
      </c>
      <c r="F445" s="115">
        <v>575</v>
      </c>
      <c r="G445" s="154">
        <v>582</v>
      </c>
      <c r="H445" s="115">
        <v>590</v>
      </c>
      <c r="I445" s="115">
        <v>0</v>
      </c>
      <c r="J445" s="115">
        <v>0</v>
      </c>
      <c r="K445" s="115">
        <v>0</v>
      </c>
      <c r="L445" s="115">
        <v>0</v>
      </c>
      <c r="M445" s="115" t="s">
        <v>474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44662</v>
      </c>
      <c r="B446" s="115" t="s">
        <v>497</v>
      </c>
      <c r="C446" s="115">
        <v>1000</v>
      </c>
      <c r="D446" s="115" t="s">
        <v>10</v>
      </c>
      <c r="E446" s="110">
        <v>560</v>
      </c>
      <c r="F446" s="115">
        <v>565</v>
      </c>
      <c r="G446" s="154">
        <v>572</v>
      </c>
      <c r="H446" s="115">
        <v>580</v>
      </c>
      <c r="I446" s="115">
        <v>5000</v>
      </c>
      <c r="J446" s="115">
        <v>7000</v>
      </c>
      <c r="K446" s="115">
        <v>8000</v>
      </c>
      <c r="L446" s="115">
        <v>20000</v>
      </c>
      <c r="M446" s="115" t="s">
        <v>472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44662</v>
      </c>
      <c r="B447" s="115" t="s">
        <v>383</v>
      </c>
      <c r="C447" s="115">
        <v>1000</v>
      </c>
      <c r="D447" s="115" t="s">
        <v>10</v>
      </c>
      <c r="E447" s="110">
        <v>307</v>
      </c>
      <c r="F447" s="115">
        <v>310</v>
      </c>
      <c r="G447" s="154">
        <v>314</v>
      </c>
      <c r="H447" s="115">
        <v>319</v>
      </c>
      <c r="I447" s="115">
        <v>3000</v>
      </c>
      <c r="J447" s="115">
        <v>4000</v>
      </c>
      <c r="K447" s="115">
        <v>0</v>
      </c>
      <c r="L447" s="115">
        <v>7000</v>
      </c>
      <c r="M447" s="115" t="s">
        <v>480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44659</v>
      </c>
      <c r="B448" s="115" t="s">
        <v>519</v>
      </c>
      <c r="C448" s="115">
        <v>1000</v>
      </c>
      <c r="D448" s="115" t="s">
        <v>10</v>
      </c>
      <c r="E448" s="110">
        <v>645</v>
      </c>
      <c r="F448" s="115">
        <v>651</v>
      </c>
      <c r="G448" s="154">
        <v>658</v>
      </c>
      <c r="H448" s="115">
        <v>666</v>
      </c>
      <c r="I448" s="115">
        <v>6000</v>
      </c>
      <c r="J448" s="115">
        <v>7000</v>
      </c>
      <c r="K448" s="115">
        <v>8000</v>
      </c>
      <c r="L448" s="115">
        <v>21000</v>
      </c>
      <c r="M448" s="115" t="s">
        <v>472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44659</v>
      </c>
      <c r="B449" s="115" t="s">
        <v>448</v>
      </c>
      <c r="C449" s="115">
        <v>750</v>
      </c>
      <c r="D449" s="115" t="s">
        <v>10</v>
      </c>
      <c r="E449" s="110">
        <v>1140</v>
      </c>
      <c r="F449" s="115">
        <v>1150</v>
      </c>
      <c r="G449" s="154">
        <v>1165</v>
      </c>
      <c r="H449" s="115">
        <v>1180</v>
      </c>
      <c r="I449" s="115">
        <v>7500</v>
      </c>
      <c r="J449" s="115">
        <v>11250</v>
      </c>
      <c r="K449" s="115">
        <v>0</v>
      </c>
      <c r="L449" s="115">
        <v>18750</v>
      </c>
      <c r="M449" s="115" t="s">
        <v>480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44658</v>
      </c>
      <c r="B450" s="115" t="s">
        <v>898</v>
      </c>
      <c r="C450" s="115">
        <v>1000</v>
      </c>
      <c r="D450" s="115" t="s">
        <v>10</v>
      </c>
      <c r="E450" s="110">
        <v>530</v>
      </c>
      <c r="F450" s="115">
        <v>535</v>
      </c>
      <c r="G450" s="154">
        <v>542</v>
      </c>
      <c r="H450" s="115">
        <v>550</v>
      </c>
      <c r="I450" s="115">
        <v>0</v>
      </c>
      <c r="J450" s="115">
        <v>0</v>
      </c>
      <c r="K450" s="115">
        <v>0</v>
      </c>
      <c r="L450" s="115">
        <v>-5000</v>
      </c>
      <c r="M450" s="115" t="s">
        <v>469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44658</v>
      </c>
      <c r="B451" s="115" t="s">
        <v>944</v>
      </c>
      <c r="C451" s="115">
        <v>1000</v>
      </c>
      <c r="D451" s="115" t="s">
        <v>10</v>
      </c>
      <c r="E451" s="110">
        <v>530</v>
      </c>
      <c r="F451" s="115">
        <v>535</v>
      </c>
      <c r="G451" s="154">
        <v>542</v>
      </c>
      <c r="H451" s="115">
        <v>550</v>
      </c>
      <c r="I451" s="115">
        <v>0</v>
      </c>
      <c r="J451" s="115">
        <v>0</v>
      </c>
      <c r="K451" s="115">
        <v>0</v>
      </c>
      <c r="L451" s="115">
        <v>-5000</v>
      </c>
      <c r="M451" s="115" t="s">
        <v>469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44657</v>
      </c>
      <c r="B452" s="115" t="s">
        <v>917</v>
      </c>
      <c r="C452" s="115">
        <v>1500</v>
      </c>
      <c r="D452" s="115" t="s">
        <v>10</v>
      </c>
      <c r="E452" s="110">
        <v>510</v>
      </c>
      <c r="F452" s="115">
        <v>515</v>
      </c>
      <c r="G452" s="154">
        <v>522</v>
      </c>
      <c r="H452" s="115">
        <v>530</v>
      </c>
      <c r="I452" s="115">
        <v>7500</v>
      </c>
      <c r="J452" s="115">
        <v>0</v>
      </c>
      <c r="K452" s="115">
        <v>0</v>
      </c>
      <c r="L452" s="115">
        <v>7500</v>
      </c>
      <c r="M452" s="115" t="s">
        <v>468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44657</v>
      </c>
      <c r="B453" s="115" t="s">
        <v>944</v>
      </c>
      <c r="C453" s="115">
        <v>1250</v>
      </c>
      <c r="D453" s="115" t="s">
        <v>10</v>
      </c>
      <c r="E453" s="110">
        <v>535</v>
      </c>
      <c r="F453" s="115">
        <v>540</v>
      </c>
      <c r="G453" s="154">
        <v>547</v>
      </c>
      <c r="H453" s="115">
        <v>555</v>
      </c>
      <c r="I453" s="115">
        <v>0</v>
      </c>
      <c r="J453" s="115">
        <v>0</v>
      </c>
      <c r="K453" s="115">
        <v>0</v>
      </c>
      <c r="L453" s="115">
        <v>0</v>
      </c>
      <c r="M453" s="115" t="s">
        <v>474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44657</v>
      </c>
      <c r="B454" s="115" t="s">
        <v>898</v>
      </c>
      <c r="C454" s="115">
        <v>1000</v>
      </c>
      <c r="D454" s="115" t="s">
        <v>10</v>
      </c>
      <c r="E454" s="110">
        <v>515</v>
      </c>
      <c r="F454" s="115">
        <v>520</v>
      </c>
      <c r="G454" s="154">
        <v>527</v>
      </c>
      <c r="H454" s="115">
        <v>535</v>
      </c>
      <c r="I454" s="115">
        <v>5000</v>
      </c>
      <c r="J454" s="115">
        <v>0</v>
      </c>
      <c r="K454" s="115">
        <v>0</v>
      </c>
      <c r="L454" s="115">
        <v>5000</v>
      </c>
      <c r="M454" s="115" t="s">
        <v>468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44656</v>
      </c>
      <c r="B455" s="115" t="s">
        <v>286</v>
      </c>
      <c r="C455" s="115">
        <v>1000</v>
      </c>
      <c r="D455" s="115" t="s">
        <v>10</v>
      </c>
      <c r="E455" s="110">
        <v>1050</v>
      </c>
      <c r="F455" s="115">
        <v>1060</v>
      </c>
      <c r="G455" s="154">
        <v>1070</v>
      </c>
      <c r="H455" s="115">
        <v>1080</v>
      </c>
      <c r="I455" s="115">
        <v>5000</v>
      </c>
      <c r="J455" s="115">
        <v>0</v>
      </c>
      <c r="K455" s="115">
        <v>0</v>
      </c>
      <c r="L455" s="115">
        <v>5000</v>
      </c>
      <c r="M455" s="115" t="s">
        <v>468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44656</v>
      </c>
      <c r="B456" s="115" t="s">
        <v>943</v>
      </c>
      <c r="C456" s="115">
        <v>500</v>
      </c>
      <c r="D456" s="115" t="s">
        <v>10</v>
      </c>
      <c r="E456" s="110">
        <v>705</v>
      </c>
      <c r="F456" s="115">
        <v>712</v>
      </c>
      <c r="G456" s="154">
        <v>720</v>
      </c>
      <c r="H456" s="115">
        <v>729</v>
      </c>
      <c r="I456" s="115">
        <v>0</v>
      </c>
      <c r="J456" s="115">
        <v>0</v>
      </c>
      <c r="K456" s="115">
        <v>0</v>
      </c>
      <c r="L456" s="115">
        <v>-7500</v>
      </c>
      <c r="M456" s="115" t="s">
        <v>469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44655</v>
      </c>
      <c r="B457" s="115" t="s">
        <v>547</v>
      </c>
      <c r="C457" s="115">
        <v>1100</v>
      </c>
      <c r="D457" s="115" t="s">
        <v>10</v>
      </c>
      <c r="E457" s="110">
        <v>590</v>
      </c>
      <c r="F457" s="115">
        <v>595</v>
      </c>
      <c r="G457" s="154">
        <v>602</v>
      </c>
      <c r="H457" s="115">
        <v>610</v>
      </c>
      <c r="I457" s="115">
        <v>5500</v>
      </c>
      <c r="J457" s="115">
        <v>0</v>
      </c>
      <c r="K457" s="115">
        <v>0</v>
      </c>
      <c r="L457" s="115">
        <v>5500</v>
      </c>
      <c r="M457" s="115" t="s">
        <v>468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44655</v>
      </c>
      <c r="B458" s="115" t="s">
        <v>519</v>
      </c>
      <c r="C458" s="115">
        <v>1000</v>
      </c>
      <c r="D458" s="115" t="s">
        <v>10</v>
      </c>
      <c r="E458" s="110">
        <v>598</v>
      </c>
      <c r="F458" s="115">
        <v>603</v>
      </c>
      <c r="G458" s="154">
        <v>610</v>
      </c>
      <c r="H458" s="115">
        <v>618</v>
      </c>
      <c r="I458" s="115">
        <v>0</v>
      </c>
      <c r="J458" s="115">
        <v>0</v>
      </c>
      <c r="K458" s="115">
        <v>0</v>
      </c>
      <c r="L458" s="115">
        <v>0</v>
      </c>
      <c r="M458" s="115" t="s">
        <v>474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44652</v>
      </c>
      <c r="B459" s="115" t="s">
        <v>387</v>
      </c>
      <c r="C459" s="115">
        <v>975</v>
      </c>
      <c r="D459" s="115" t="s">
        <v>10</v>
      </c>
      <c r="E459" s="110">
        <v>660</v>
      </c>
      <c r="F459" s="115">
        <v>666</v>
      </c>
      <c r="G459" s="154">
        <v>684</v>
      </c>
      <c r="H459" s="115">
        <v>694</v>
      </c>
      <c r="I459" s="115">
        <v>0</v>
      </c>
      <c r="J459" s="115">
        <v>0</v>
      </c>
      <c r="K459" s="115">
        <v>0</v>
      </c>
      <c r="L459" s="115">
        <v>0</v>
      </c>
      <c r="M459" s="115" t="s">
        <v>474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44652</v>
      </c>
      <c r="B460" s="115" t="s">
        <v>497</v>
      </c>
      <c r="C460" s="115">
        <v>1000</v>
      </c>
      <c r="D460" s="115" t="s">
        <v>10</v>
      </c>
      <c r="E460" s="110">
        <v>538</v>
      </c>
      <c r="F460" s="115">
        <v>543</v>
      </c>
      <c r="G460" s="154">
        <v>550</v>
      </c>
      <c r="H460" s="115">
        <v>558</v>
      </c>
      <c r="I460" s="115">
        <v>0</v>
      </c>
      <c r="J460" s="115">
        <v>0</v>
      </c>
      <c r="K460" s="115">
        <v>0</v>
      </c>
      <c r="L460" s="115">
        <v>0</v>
      </c>
      <c r="M460" s="115" t="s">
        <v>474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44652</v>
      </c>
      <c r="B461" s="115" t="s">
        <v>942</v>
      </c>
      <c r="C461" s="115">
        <v>1000</v>
      </c>
      <c r="D461" s="115" t="s">
        <v>10</v>
      </c>
      <c r="E461" s="110">
        <v>570</v>
      </c>
      <c r="F461" s="115">
        <v>575</v>
      </c>
      <c r="G461" s="154">
        <v>582</v>
      </c>
      <c r="H461" s="115">
        <v>590</v>
      </c>
      <c r="I461" s="115">
        <v>7000</v>
      </c>
      <c r="J461" s="115">
        <v>8000</v>
      </c>
      <c r="K461" s="115">
        <v>0</v>
      </c>
      <c r="L461" s="115">
        <v>15000</v>
      </c>
      <c r="M461" s="115" t="s">
        <v>480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44651</v>
      </c>
      <c r="B462" s="115" t="s">
        <v>673</v>
      </c>
      <c r="C462" s="115">
        <v>1000</v>
      </c>
      <c r="D462" s="115" t="s">
        <v>10</v>
      </c>
      <c r="E462" s="110">
        <v>1095</v>
      </c>
      <c r="F462" s="115">
        <v>1105</v>
      </c>
      <c r="G462" s="154">
        <v>1120</v>
      </c>
      <c r="H462" s="115">
        <v>1135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474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44651</v>
      </c>
      <c r="B463" s="115" t="s">
        <v>387</v>
      </c>
      <c r="C463" s="115">
        <v>975</v>
      </c>
      <c r="D463" s="115" t="s">
        <v>10</v>
      </c>
      <c r="E463" s="110">
        <v>622</v>
      </c>
      <c r="F463" s="115">
        <v>628</v>
      </c>
      <c r="G463" s="154">
        <v>636</v>
      </c>
      <c r="H463" s="115">
        <v>646</v>
      </c>
      <c r="I463" s="115">
        <v>5850</v>
      </c>
      <c r="J463" s="115">
        <v>0</v>
      </c>
      <c r="K463" s="115">
        <v>0</v>
      </c>
      <c r="L463" s="115">
        <v>5850</v>
      </c>
      <c r="M463" s="115" t="s">
        <v>468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44651</v>
      </c>
      <c r="B464" s="115" t="s">
        <v>734</v>
      </c>
      <c r="C464" s="115">
        <v>500</v>
      </c>
      <c r="D464" s="115" t="s">
        <v>10</v>
      </c>
      <c r="E464" s="110">
        <v>1240</v>
      </c>
      <c r="F464" s="115">
        <v>1250</v>
      </c>
      <c r="G464" s="154">
        <v>1265</v>
      </c>
      <c r="H464" s="115">
        <v>1280</v>
      </c>
      <c r="I464" s="115">
        <v>5000</v>
      </c>
      <c r="J464" s="115">
        <v>0</v>
      </c>
      <c r="K464" s="115">
        <v>0</v>
      </c>
      <c r="L464" s="115">
        <v>5000</v>
      </c>
      <c r="M464" s="115" t="s">
        <v>468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44650</v>
      </c>
      <c r="B465" s="115" t="s">
        <v>884</v>
      </c>
      <c r="C465" s="115">
        <v>675</v>
      </c>
      <c r="D465" s="115" t="s">
        <v>10</v>
      </c>
      <c r="E465" s="110">
        <v>783</v>
      </c>
      <c r="F465" s="115">
        <v>790</v>
      </c>
      <c r="G465" s="154">
        <v>799</v>
      </c>
      <c r="H465" s="115">
        <v>810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474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44650</v>
      </c>
      <c r="B466" s="115" t="s">
        <v>809</v>
      </c>
      <c r="C466" s="115">
        <v>1000</v>
      </c>
      <c r="D466" s="115" t="s">
        <v>10</v>
      </c>
      <c r="E466" s="110">
        <v>780</v>
      </c>
      <c r="F466" s="115">
        <v>787</v>
      </c>
      <c r="G466" s="154">
        <v>796</v>
      </c>
      <c r="H466" s="115">
        <v>807</v>
      </c>
      <c r="I466" s="115">
        <v>7000</v>
      </c>
      <c r="J466" s="115">
        <v>0</v>
      </c>
      <c r="K466" s="115">
        <v>0</v>
      </c>
      <c r="L466" s="115">
        <v>7000</v>
      </c>
      <c r="M466" s="115" t="s">
        <v>468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44650</v>
      </c>
      <c r="B467" s="115" t="s">
        <v>284</v>
      </c>
      <c r="C467" s="115">
        <v>350</v>
      </c>
      <c r="D467" s="115" t="s">
        <v>10</v>
      </c>
      <c r="E467" s="110">
        <v>1450</v>
      </c>
      <c r="F467" s="115">
        <v>1460</v>
      </c>
      <c r="G467" s="154">
        <v>1475</v>
      </c>
      <c r="H467" s="115">
        <v>1490</v>
      </c>
      <c r="I467" s="115">
        <v>3500</v>
      </c>
      <c r="J467" s="115">
        <v>0</v>
      </c>
      <c r="K467" s="115">
        <v>0</v>
      </c>
      <c r="L467" s="115">
        <v>3500</v>
      </c>
      <c r="M467" s="115" t="s">
        <v>468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44649</v>
      </c>
      <c r="B468" s="115" t="s">
        <v>355</v>
      </c>
      <c r="C468" s="115">
        <v>750</v>
      </c>
      <c r="D468" s="115" t="s">
        <v>10</v>
      </c>
      <c r="E468" s="110">
        <v>494</v>
      </c>
      <c r="F468" s="115">
        <v>498</v>
      </c>
      <c r="G468" s="154">
        <v>503</v>
      </c>
      <c r="H468" s="115">
        <v>509</v>
      </c>
      <c r="I468" s="115">
        <v>3000</v>
      </c>
      <c r="J468" s="115">
        <v>0</v>
      </c>
      <c r="K468" s="115">
        <v>0</v>
      </c>
      <c r="L468" s="115">
        <v>3000</v>
      </c>
      <c r="M468" s="115" t="s">
        <v>468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44649</v>
      </c>
      <c r="B469" s="115" t="s">
        <v>279</v>
      </c>
      <c r="C469" s="115">
        <v>1300</v>
      </c>
      <c r="D469" s="115" t="s">
        <v>10</v>
      </c>
      <c r="E469" s="110">
        <v>790.5</v>
      </c>
      <c r="F469" s="115">
        <v>797.5</v>
      </c>
      <c r="G469" s="154">
        <v>806</v>
      </c>
      <c r="H469" s="115">
        <v>815</v>
      </c>
      <c r="I469" s="115">
        <v>0</v>
      </c>
      <c r="J469" s="115">
        <v>0</v>
      </c>
      <c r="K469" s="115">
        <v>0</v>
      </c>
      <c r="L469" s="115">
        <v>0</v>
      </c>
      <c r="M469" s="115" t="s">
        <v>474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44649</v>
      </c>
      <c r="B470" s="115" t="s">
        <v>375</v>
      </c>
      <c r="C470" s="115">
        <v>1000</v>
      </c>
      <c r="D470" s="115" t="s">
        <v>10</v>
      </c>
      <c r="E470" s="110">
        <v>543</v>
      </c>
      <c r="F470" s="115">
        <v>548</v>
      </c>
      <c r="G470" s="154">
        <v>555</v>
      </c>
      <c r="H470" s="115">
        <v>563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474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44648</v>
      </c>
      <c r="B471" s="115" t="s">
        <v>502</v>
      </c>
      <c r="C471" s="115">
        <v>650</v>
      </c>
      <c r="D471" s="115" t="s">
        <v>10</v>
      </c>
      <c r="E471" s="110">
        <v>1045</v>
      </c>
      <c r="F471" s="115">
        <v>1055</v>
      </c>
      <c r="G471" s="154">
        <v>1065</v>
      </c>
      <c r="H471" s="115">
        <v>1075</v>
      </c>
      <c r="I471" s="115">
        <v>0</v>
      </c>
      <c r="J471" s="115">
        <v>0</v>
      </c>
      <c r="K471" s="115">
        <v>0</v>
      </c>
      <c r="L471" s="115">
        <v>0</v>
      </c>
      <c r="M471" s="115" t="s">
        <v>474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44648</v>
      </c>
      <c r="B472" s="115" t="s">
        <v>442</v>
      </c>
      <c r="C472" s="115">
        <v>950</v>
      </c>
      <c r="D472" s="115" t="s">
        <v>10</v>
      </c>
      <c r="E472" s="110">
        <v>720</v>
      </c>
      <c r="F472" s="115">
        <v>727</v>
      </c>
      <c r="G472" s="154">
        <v>735</v>
      </c>
      <c r="H472" s="115">
        <v>744</v>
      </c>
      <c r="I472" s="115">
        <v>6650</v>
      </c>
      <c r="J472" s="115">
        <v>7600</v>
      </c>
      <c r="K472" s="115">
        <v>0</v>
      </c>
      <c r="L472" s="115">
        <v>14250</v>
      </c>
      <c r="M472" s="115" t="s">
        <v>480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44648</v>
      </c>
      <c r="B473" s="115" t="s">
        <v>438</v>
      </c>
      <c r="C473" s="115">
        <v>1000</v>
      </c>
      <c r="D473" s="115" t="s">
        <v>10</v>
      </c>
      <c r="E473" s="110">
        <v>604</v>
      </c>
      <c r="F473" s="115">
        <v>610</v>
      </c>
      <c r="G473" s="154">
        <v>616</v>
      </c>
      <c r="H473" s="115">
        <v>622</v>
      </c>
      <c r="I473" s="115">
        <v>0</v>
      </c>
      <c r="J473" s="115">
        <v>0</v>
      </c>
      <c r="K473" s="115">
        <v>0</v>
      </c>
      <c r="L473" s="115">
        <v>0</v>
      </c>
      <c r="M473" s="115" t="s">
        <v>941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44645</v>
      </c>
      <c r="B474" s="115" t="s">
        <v>689</v>
      </c>
      <c r="C474" s="115">
        <v>1000</v>
      </c>
      <c r="D474" s="115" t="s">
        <v>10</v>
      </c>
      <c r="E474" s="110">
        <v>920</v>
      </c>
      <c r="F474" s="115">
        <v>929</v>
      </c>
      <c r="G474" s="154">
        <v>939</v>
      </c>
      <c r="H474" s="115">
        <v>950</v>
      </c>
      <c r="I474" s="115">
        <v>0</v>
      </c>
      <c r="J474" s="115">
        <v>0</v>
      </c>
      <c r="K474" s="115">
        <v>0</v>
      </c>
      <c r="L474" s="115">
        <v>0</v>
      </c>
      <c r="M474" s="115" t="s">
        <v>940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44645</v>
      </c>
      <c r="B475" s="115" t="s">
        <v>279</v>
      </c>
      <c r="C475" s="115">
        <v>1300</v>
      </c>
      <c r="D475" s="115" t="s">
        <v>10</v>
      </c>
      <c r="E475" s="110">
        <v>809</v>
      </c>
      <c r="F475" s="115">
        <v>817</v>
      </c>
      <c r="G475" s="154">
        <v>825</v>
      </c>
      <c r="H475" s="115">
        <v>833</v>
      </c>
      <c r="I475" s="115">
        <v>0</v>
      </c>
      <c r="J475" s="115">
        <v>0</v>
      </c>
      <c r="K475" s="115">
        <v>0</v>
      </c>
      <c r="L475" s="115">
        <v>-15600</v>
      </c>
      <c r="M475" s="115" t="s">
        <v>469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44644</v>
      </c>
      <c r="B476" s="115" t="s">
        <v>307</v>
      </c>
      <c r="C476" s="115">
        <v>407</v>
      </c>
      <c r="D476" s="115" t="s">
        <v>10</v>
      </c>
      <c r="E476" s="110">
        <v>1770</v>
      </c>
      <c r="F476" s="115">
        <v>1780</v>
      </c>
      <c r="G476" s="154">
        <v>1795</v>
      </c>
      <c r="H476" s="115">
        <v>1810</v>
      </c>
      <c r="I476" s="115">
        <v>4070</v>
      </c>
      <c r="J476" s="115">
        <v>0</v>
      </c>
      <c r="K476" s="115">
        <v>0</v>
      </c>
      <c r="L476" s="115">
        <v>4070</v>
      </c>
      <c r="M476" s="115" t="s">
        <v>468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44644</v>
      </c>
      <c r="B477" s="115" t="s">
        <v>441</v>
      </c>
      <c r="C477" s="115">
        <v>1075</v>
      </c>
      <c r="D477" s="115" t="s">
        <v>10</v>
      </c>
      <c r="E477" s="110">
        <v>620</v>
      </c>
      <c r="F477" s="115">
        <v>626</v>
      </c>
      <c r="G477" s="154">
        <v>634</v>
      </c>
      <c r="H477" s="115">
        <v>644</v>
      </c>
      <c r="I477" s="115">
        <v>6450</v>
      </c>
      <c r="J477" s="115">
        <v>0</v>
      </c>
      <c r="K477" s="115">
        <v>0</v>
      </c>
      <c r="L477" s="115">
        <v>6450</v>
      </c>
      <c r="M477" s="115" t="s">
        <v>468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44643</v>
      </c>
      <c r="B478" s="115" t="s">
        <v>149</v>
      </c>
      <c r="C478" s="115">
        <v>1000</v>
      </c>
      <c r="D478" s="115" t="s">
        <v>10</v>
      </c>
      <c r="E478" s="110">
        <v>560</v>
      </c>
      <c r="F478" s="115">
        <v>565</v>
      </c>
      <c r="G478" s="154">
        <v>572</v>
      </c>
      <c r="H478" s="115">
        <v>580</v>
      </c>
      <c r="I478" s="115">
        <v>0</v>
      </c>
      <c r="J478" s="115">
        <v>0</v>
      </c>
      <c r="K478" s="115">
        <v>0</v>
      </c>
      <c r="L478" s="115">
        <v>0</v>
      </c>
      <c r="M478" s="115" t="s">
        <v>939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44643</v>
      </c>
      <c r="B479" s="115" t="s">
        <v>420</v>
      </c>
      <c r="C479" s="115">
        <v>1000</v>
      </c>
      <c r="D479" s="115" t="s">
        <v>10</v>
      </c>
      <c r="E479" s="110">
        <v>989</v>
      </c>
      <c r="F479" s="115">
        <v>999</v>
      </c>
      <c r="G479" s="154">
        <v>1009</v>
      </c>
      <c r="H479" s="115">
        <v>1019</v>
      </c>
      <c r="I479" s="115">
        <v>0</v>
      </c>
      <c r="J479" s="115">
        <v>0</v>
      </c>
      <c r="K479" s="115">
        <v>0</v>
      </c>
      <c r="L479" s="115">
        <v>0</v>
      </c>
      <c r="M479" s="115" t="s">
        <v>474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44642</v>
      </c>
      <c r="B480" s="115" t="s">
        <v>932</v>
      </c>
      <c r="C480" s="115">
        <v>1000</v>
      </c>
      <c r="D480" s="115" t="s">
        <v>10</v>
      </c>
      <c r="E480" s="110">
        <v>570</v>
      </c>
      <c r="F480" s="115">
        <v>580</v>
      </c>
      <c r="G480" s="154">
        <v>590</v>
      </c>
      <c r="H480" s="115">
        <v>600</v>
      </c>
      <c r="I480" s="115">
        <v>10000</v>
      </c>
      <c r="J480" s="115">
        <v>10000</v>
      </c>
      <c r="K480" s="115">
        <v>10000</v>
      </c>
      <c r="L480" s="115">
        <v>30000</v>
      </c>
      <c r="M480" s="115" t="s">
        <v>472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44642</v>
      </c>
      <c r="B481" s="115" t="s">
        <v>928</v>
      </c>
      <c r="C481" s="115">
        <v>1000</v>
      </c>
      <c r="D481" s="115" t="s">
        <v>10</v>
      </c>
      <c r="E481" s="110">
        <v>510</v>
      </c>
      <c r="F481" s="115">
        <v>515</v>
      </c>
      <c r="G481" s="154">
        <v>522</v>
      </c>
      <c r="H481" s="115">
        <v>530</v>
      </c>
      <c r="I481" s="115">
        <v>5000</v>
      </c>
      <c r="J481" s="115">
        <v>7000</v>
      </c>
      <c r="K481" s="115">
        <v>0</v>
      </c>
      <c r="L481" s="115">
        <v>12000</v>
      </c>
      <c r="M481" s="115" t="s">
        <v>480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44642</v>
      </c>
      <c r="B482" s="115" t="s">
        <v>932</v>
      </c>
      <c r="C482" s="115">
        <v>1000</v>
      </c>
      <c r="D482" s="115" t="s">
        <v>10</v>
      </c>
      <c r="E482" s="110">
        <v>548</v>
      </c>
      <c r="F482" s="115">
        <v>553</v>
      </c>
      <c r="G482" s="154">
        <v>560</v>
      </c>
      <c r="H482" s="115">
        <v>568</v>
      </c>
      <c r="I482" s="115">
        <v>5000</v>
      </c>
      <c r="J482" s="115">
        <v>7000</v>
      </c>
      <c r="K482" s="115">
        <v>8000</v>
      </c>
      <c r="L482" s="115">
        <v>20000</v>
      </c>
      <c r="M482" s="115" t="s">
        <v>472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44641</v>
      </c>
      <c r="B483" s="115" t="s">
        <v>307</v>
      </c>
      <c r="C483" s="115">
        <v>407</v>
      </c>
      <c r="D483" s="115" t="s">
        <v>10</v>
      </c>
      <c r="E483" s="110">
        <v>1760</v>
      </c>
      <c r="F483" s="115">
        <v>1770</v>
      </c>
      <c r="G483" s="154">
        <v>1785</v>
      </c>
      <c r="H483" s="115">
        <v>1800</v>
      </c>
      <c r="I483" s="115">
        <v>0</v>
      </c>
      <c r="J483" s="115">
        <v>0</v>
      </c>
      <c r="K483" s="115">
        <v>0</v>
      </c>
      <c r="L483" s="115">
        <v>0</v>
      </c>
      <c r="M483" s="115" t="s">
        <v>938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44641</v>
      </c>
      <c r="B484" s="115" t="s">
        <v>441</v>
      </c>
      <c r="C484" s="115">
        <v>1075</v>
      </c>
      <c r="D484" s="115" t="s">
        <v>10</v>
      </c>
      <c r="E484" s="110">
        <v>601</v>
      </c>
      <c r="F484" s="115">
        <v>607</v>
      </c>
      <c r="G484" s="154">
        <v>615</v>
      </c>
      <c r="H484" s="115">
        <v>625</v>
      </c>
      <c r="I484" s="115">
        <v>0</v>
      </c>
      <c r="J484" s="115">
        <v>0</v>
      </c>
      <c r="K484" s="115">
        <v>0</v>
      </c>
      <c r="L484" s="115">
        <v>0</v>
      </c>
      <c r="M484" s="115" t="s">
        <v>474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44637</v>
      </c>
      <c r="B485" s="115" t="s">
        <v>519</v>
      </c>
      <c r="C485" s="115">
        <v>1000</v>
      </c>
      <c r="D485" s="115" t="s">
        <v>10</v>
      </c>
      <c r="E485" s="110">
        <v>579</v>
      </c>
      <c r="F485" s="115">
        <v>584</v>
      </c>
      <c r="G485" s="154">
        <v>591</v>
      </c>
      <c r="H485" s="115">
        <v>599</v>
      </c>
      <c r="I485" s="115">
        <v>0</v>
      </c>
      <c r="J485" s="115">
        <v>0</v>
      </c>
      <c r="K485" s="115">
        <v>0</v>
      </c>
      <c r="L485" s="115">
        <v>0</v>
      </c>
      <c r="M485" s="115" t="s">
        <v>474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44637</v>
      </c>
      <c r="B486" s="115" t="s">
        <v>307</v>
      </c>
      <c r="C486" s="115">
        <v>407</v>
      </c>
      <c r="D486" s="115" t="s">
        <v>25</v>
      </c>
      <c r="E486" s="110">
        <v>1710</v>
      </c>
      <c r="F486" s="115">
        <v>1700</v>
      </c>
      <c r="G486" s="154">
        <v>1685</v>
      </c>
      <c r="H486" s="115">
        <v>1670</v>
      </c>
      <c r="I486" s="115">
        <v>0</v>
      </c>
      <c r="J486" s="115">
        <v>0</v>
      </c>
      <c r="K486" s="115">
        <v>0</v>
      </c>
      <c r="L486" s="115">
        <v>0</v>
      </c>
      <c r="M486" s="115" t="s">
        <v>473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44637</v>
      </c>
      <c r="B487" s="115" t="s">
        <v>383</v>
      </c>
      <c r="C487" s="115">
        <v>1000</v>
      </c>
      <c r="D487" s="115" t="s">
        <v>10</v>
      </c>
      <c r="E487" s="110">
        <v>260</v>
      </c>
      <c r="F487" s="115">
        <v>262</v>
      </c>
      <c r="G487" s="154">
        <v>265</v>
      </c>
      <c r="H487" s="115">
        <v>269</v>
      </c>
      <c r="I487" s="115">
        <v>0</v>
      </c>
      <c r="J487" s="115">
        <v>0</v>
      </c>
      <c r="K487" s="115">
        <v>0</v>
      </c>
      <c r="L487" s="115">
        <v>0</v>
      </c>
      <c r="M487" s="115" t="s">
        <v>474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44635</v>
      </c>
      <c r="B488" s="115" t="s">
        <v>655</v>
      </c>
      <c r="C488" s="115">
        <v>700</v>
      </c>
      <c r="D488" s="115" t="s">
        <v>10</v>
      </c>
      <c r="E488" s="110">
        <v>770</v>
      </c>
      <c r="F488" s="115">
        <v>777</v>
      </c>
      <c r="G488" s="154">
        <v>785</v>
      </c>
      <c r="H488" s="115">
        <v>795</v>
      </c>
      <c r="I488" s="115">
        <v>0</v>
      </c>
      <c r="J488" s="115">
        <v>0</v>
      </c>
      <c r="K488" s="115">
        <v>0</v>
      </c>
      <c r="L488" s="115">
        <v>0</v>
      </c>
      <c r="M488" s="115" t="s">
        <v>474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44635</v>
      </c>
      <c r="B489" s="115" t="s">
        <v>357</v>
      </c>
      <c r="C489" s="115">
        <v>500</v>
      </c>
      <c r="D489" s="115" t="s">
        <v>10</v>
      </c>
      <c r="E489" s="110">
        <v>1045</v>
      </c>
      <c r="F489" s="115">
        <v>1055</v>
      </c>
      <c r="G489" s="154">
        <v>1065</v>
      </c>
      <c r="H489" s="115">
        <v>1075</v>
      </c>
      <c r="I489" s="115">
        <v>0</v>
      </c>
      <c r="J489" s="115">
        <v>0</v>
      </c>
      <c r="K489" s="115">
        <v>0</v>
      </c>
      <c r="L489" s="115">
        <v>-7500</v>
      </c>
      <c r="M489" s="115" t="s">
        <v>469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44634</v>
      </c>
      <c r="B490" s="115" t="s">
        <v>631</v>
      </c>
      <c r="C490" s="115">
        <v>1000</v>
      </c>
      <c r="D490" s="115" t="s">
        <v>10</v>
      </c>
      <c r="E490" s="110">
        <v>595</v>
      </c>
      <c r="F490" s="115">
        <v>600</v>
      </c>
      <c r="G490" s="154">
        <v>606</v>
      </c>
      <c r="H490" s="115">
        <v>613</v>
      </c>
      <c r="I490" s="115">
        <v>6000</v>
      </c>
      <c r="J490" s="115">
        <v>0</v>
      </c>
      <c r="K490" s="115">
        <v>0</v>
      </c>
      <c r="L490" s="115">
        <v>6000</v>
      </c>
      <c r="M490" s="115" t="s">
        <v>468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44634</v>
      </c>
      <c r="B491" s="115" t="s">
        <v>279</v>
      </c>
      <c r="C491" s="115">
        <v>1300</v>
      </c>
      <c r="D491" s="115" t="s">
        <v>10</v>
      </c>
      <c r="E491" s="110">
        <v>734</v>
      </c>
      <c r="F491" s="115">
        <v>744</v>
      </c>
      <c r="G491" s="154">
        <v>754</v>
      </c>
      <c r="H491" s="115">
        <v>764</v>
      </c>
      <c r="I491" s="115">
        <v>0</v>
      </c>
      <c r="J491" s="115">
        <v>0</v>
      </c>
      <c r="K491" s="115">
        <v>0</v>
      </c>
      <c r="L491" s="115">
        <v>0</v>
      </c>
      <c r="M491" s="115" t="s">
        <v>474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44631</v>
      </c>
      <c r="B492" s="115" t="s">
        <v>46</v>
      </c>
      <c r="C492" s="115">
        <v>350</v>
      </c>
      <c r="D492" s="115" t="s">
        <v>10</v>
      </c>
      <c r="E492" s="110">
        <v>1420</v>
      </c>
      <c r="F492" s="115">
        <v>1430</v>
      </c>
      <c r="G492" s="154">
        <v>1445</v>
      </c>
      <c r="H492" s="115">
        <v>1460</v>
      </c>
      <c r="I492" s="115">
        <v>0</v>
      </c>
      <c r="J492" s="115">
        <v>0</v>
      </c>
      <c r="K492" s="115">
        <v>0</v>
      </c>
      <c r="L492" s="115">
        <v>0</v>
      </c>
      <c r="M492" s="115" t="s">
        <v>474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44631</v>
      </c>
      <c r="B493" s="115" t="s">
        <v>307</v>
      </c>
      <c r="C493" s="115">
        <v>407</v>
      </c>
      <c r="D493" s="115" t="s">
        <v>10</v>
      </c>
      <c r="E493" s="110">
        <v>1708</v>
      </c>
      <c r="F493" s="115">
        <v>1718</v>
      </c>
      <c r="G493" s="154">
        <v>1733</v>
      </c>
      <c r="H493" s="115">
        <v>1748</v>
      </c>
      <c r="I493" s="115">
        <v>4070</v>
      </c>
      <c r="J493" s="115">
        <v>0</v>
      </c>
      <c r="K493" s="115">
        <v>0</v>
      </c>
      <c r="L493" s="115">
        <v>4070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44630</v>
      </c>
      <c r="B494" s="115" t="s">
        <v>483</v>
      </c>
      <c r="C494" s="115">
        <v>1000</v>
      </c>
      <c r="D494" s="115" t="s">
        <v>10</v>
      </c>
      <c r="E494" s="110">
        <v>979</v>
      </c>
      <c r="F494" s="115">
        <v>989</v>
      </c>
      <c r="G494" s="154">
        <v>999</v>
      </c>
      <c r="H494" s="115">
        <v>1009</v>
      </c>
      <c r="I494" s="115">
        <v>10000</v>
      </c>
      <c r="J494" s="115">
        <v>0</v>
      </c>
      <c r="K494" s="115">
        <v>0</v>
      </c>
      <c r="L494" s="115">
        <v>10000</v>
      </c>
      <c r="M494" s="115" t="s">
        <v>468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44630</v>
      </c>
      <c r="B495" s="115" t="s">
        <v>307</v>
      </c>
      <c r="C495" s="115">
        <v>407</v>
      </c>
      <c r="D495" s="115" t="s">
        <v>10</v>
      </c>
      <c r="E495" s="110">
        <v>1680</v>
      </c>
      <c r="F495" s="115">
        <v>1700</v>
      </c>
      <c r="G495" s="154">
        <v>1720</v>
      </c>
      <c r="H495" s="115">
        <v>1750</v>
      </c>
      <c r="I495" s="115">
        <v>8140</v>
      </c>
      <c r="J495" s="115">
        <v>0</v>
      </c>
      <c r="K495" s="115">
        <v>0</v>
      </c>
      <c r="L495" s="115">
        <v>8140</v>
      </c>
      <c r="M495" s="115" t="s">
        <v>468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44629</v>
      </c>
      <c r="B496" s="115" t="s">
        <v>371</v>
      </c>
      <c r="C496" s="115">
        <v>1000</v>
      </c>
      <c r="D496" s="115" t="s">
        <v>10</v>
      </c>
      <c r="E496" s="110">
        <v>1019</v>
      </c>
      <c r="F496" s="115">
        <v>1029</v>
      </c>
      <c r="G496" s="154">
        <v>1039</v>
      </c>
      <c r="H496" s="115">
        <v>1049</v>
      </c>
      <c r="I496" s="115">
        <v>10000</v>
      </c>
      <c r="J496" s="115">
        <v>10000</v>
      </c>
      <c r="K496" s="115">
        <v>0</v>
      </c>
      <c r="L496" s="115">
        <v>20000</v>
      </c>
      <c r="M496" s="115" t="s">
        <v>480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44629</v>
      </c>
      <c r="B497" s="115" t="s">
        <v>665</v>
      </c>
      <c r="C497" s="115">
        <v>600</v>
      </c>
      <c r="D497" s="115" t="s">
        <v>10</v>
      </c>
      <c r="E497" s="110">
        <v>783</v>
      </c>
      <c r="F497" s="115">
        <v>790</v>
      </c>
      <c r="G497" s="154">
        <v>798</v>
      </c>
      <c r="H497" s="115">
        <v>807</v>
      </c>
      <c r="I497" s="115">
        <v>4200</v>
      </c>
      <c r="J497" s="115">
        <v>4800</v>
      </c>
      <c r="K497" s="115">
        <v>0</v>
      </c>
      <c r="L497" s="115">
        <v>9000</v>
      </c>
      <c r="M497" s="115" t="s">
        <v>480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44628</v>
      </c>
      <c r="B498" s="115" t="s">
        <v>665</v>
      </c>
      <c r="C498" s="115">
        <v>600</v>
      </c>
      <c r="D498" s="115" t="s">
        <v>10</v>
      </c>
      <c r="E498" s="110">
        <v>755</v>
      </c>
      <c r="F498" s="115">
        <v>762</v>
      </c>
      <c r="G498" s="154">
        <v>770</v>
      </c>
      <c r="H498" s="115">
        <v>779</v>
      </c>
      <c r="I498" s="115">
        <v>4200</v>
      </c>
      <c r="J498" s="115">
        <v>4800</v>
      </c>
      <c r="K498" s="115">
        <v>0</v>
      </c>
      <c r="L498" s="115">
        <v>9000</v>
      </c>
      <c r="M498" s="115" t="s">
        <v>480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44628</v>
      </c>
      <c r="B499" s="115" t="s">
        <v>284</v>
      </c>
      <c r="C499" s="115">
        <v>350</v>
      </c>
      <c r="D499" s="115" t="s">
        <v>10</v>
      </c>
      <c r="E499" s="110">
        <v>1310</v>
      </c>
      <c r="F499" s="115">
        <v>1320</v>
      </c>
      <c r="G499" s="154">
        <v>1335</v>
      </c>
      <c r="H499" s="115">
        <v>1350</v>
      </c>
      <c r="I499" s="115">
        <v>3500</v>
      </c>
      <c r="J499" s="115">
        <v>5250</v>
      </c>
      <c r="K499" s="115">
        <v>5250</v>
      </c>
      <c r="L499" s="115">
        <v>14000</v>
      </c>
      <c r="M499" s="115" t="s">
        <v>472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44627</v>
      </c>
      <c r="B500" s="115" t="s">
        <v>885</v>
      </c>
      <c r="C500" s="115">
        <v>1000</v>
      </c>
      <c r="D500" s="115" t="s">
        <v>25</v>
      </c>
      <c r="E500" s="110">
        <v>530</v>
      </c>
      <c r="F500" s="115">
        <v>525</v>
      </c>
      <c r="G500" s="154">
        <v>518</v>
      </c>
      <c r="H500" s="115">
        <v>510</v>
      </c>
      <c r="I500" s="115">
        <v>0</v>
      </c>
      <c r="J500" s="115">
        <v>0</v>
      </c>
      <c r="K500" s="115">
        <v>0</v>
      </c>
      <c r="L500" s="115">
        <v>0</v>
      </c>
      <c r="M500" s="115" t="s">
        <v>474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44627</v>
      </c>
      <c r="B501" s="115" t="s">
        <v>673</v>
      </c>
      <c r="C501" s="115">
        <v>1000</v>
      </c>
      <c r="D501" s="115" t="s">
        <v>10</v>
      </c>
      <c r="E501" s="110">
        <v>1160</v>
      </c>
      <c r="F501" s="115">
        <v>1170</v>
      </c>
      <c r="G501" s="154">
        <v>1185</v>
      </c>
      <c r="H501" s="115">
        <v>1200</v>
      </c>
      <c r="I501" s="115">
        <v>10000</v>
      </c>
      <c r="J501" s="115">
        <v>0</v>
      </c>
      <c r="K501" s="115">
        <v>0</v>
      </c>
      <c r="L501" s="115">
        <v>10000</v>
      </c>
      <c r="M501" s="115" t="s">
        <v>468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44627</v>
      </c>
      <c r="B502" s="115" t="s">
        <v>441</v>
      </c>
      <c r="C502" s="115">
        <v>1075</v>
      </c>
      <c r="D502" s="115" t="s">
        <v>10</v>
      </c>
      <c r="E502" s="110">
        <v>610</v>
      </c>
      <c r="F502" s="115">
        <v>616</v>
      </c>
      <c r="G502" s="154">
        <v>622.5</v>
      </c>
      <c r="H502" s="115">
        <v>630</v>
      </c>
      <c r="I502" s="115">
        <v>6450</v>
      </c>
      <c r="J502" s="115">
        <v>6987.5</v>
      </c>
      <c r="K502" s="115">
        <v>0</v>
      </c>
      <c r="L502" s="115">
        <v>13437.5</v>
      </c>
      <c r="M502" s="115" t="s">
        <v>480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44624</v>
      </c>
      <c r="B503" s="115" t="s">
        <v>279</v>
      </c>
      <c r="C503" s="115">
        <v>1300</v>
      </c>
      <c r="D503" s="115" t="s">
        <v>10</v>
      </c>
      <c r="E503" s="110">
        <v>730</v>
      </c>
      <c r="F503" s="115">
        <v>737</v>
      </c>
      <c r="G503" s="154">
        <v>745</v>
      </c>
      <c r="H503" s="115">
        <v>754</v>
      </c>
      <c r="I503" s="115">
        <v>0</v>
      </c>
      <c r="J503" s="115">
        <v>0</v>
      </c>
      <c r="K503" s="115">
        <v>0</v>
      </c>
      <c r="L503" s="115">
        <v>-15600</v>
      </c>
      <c r="M503" s="115" t="s">
        <v>469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44623</v>
      </c>
      <c r="B504" s="115" t="s">
        <v>848</v>
      </c>
      <c r="C504" s="115">
        <v>1000</v>
      </c>
      <c r="D504" s="115" t="s">
        <v>10</v>
      </c>
      <c r="E504" s="110">
        <v>895</v>
      </c>
      <c r="F504" s="115">
        <v>904</v>
      </c>
      <c r="G504" s="154">
        <v>915</v>
      </c>
      <c r="H504" s="115">
        <v>928</v>
      </c>
      <c r="I504" s="115">
        <v>0</v>
      </c>
      <c r="J504" s="115">
        <v>0</v>
      </c>
      <c r="K504" s="115">
        <v>0</v>
      </c>
      <c r="L504" s="115">
        <v>0</v>
      </c>
      <c r="M504" s="115" t="s">
        <v>473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44623</v>
      </c>
      <c r="B505" s="115" t="s">
        <v>808</v>
      </c>
      <c r="C505" s="115">
        <v>1000</v>
      </c>
      <c r="D505" s="115" t="s">
        <v>10</v>
      </c>
      <c r="E505" s="110">
        <v>475</v>
      </c>
      <c r="F505" s="115">
        <v>480</v>
      </c>
      <c r="G505" s="154">
        <v>487</v>
      </c>
      <c r="H505" s="115">
        <v>495</v>
      </c>
      <c r="I505" s="115">
        <v>0</v>
      </c>
      <c r="J505" s="115">
        <v>0</v>
      </c>
      <c r="K505" s="115">
        <v>0</v>
      </c>
      <c r="L505" s="115">
        <v>0</v>
      </c>
      <c r="M505" s="115" t="s">
        <v>473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44622</v>
      </c>
      <c r="B506" s="115" t="s">
        <v>307</v>
      </c>
      <c r="C506" s="115">
        <v>407</v>
      </c>
      <c r="D506" s="115" t="s">
        <v>10</v>
      </c>
      <c r="E506" s="110">
        <v>1655</v>
      </c>
      <c r="F506" s="115">
        <v>1665</v>
      </c>
      <c r="G506" s="154">
        <v>1680</v>
      </c>
      <c r="H506" s="115">
        <v>1700</v>
      </c>
      <c r="I506" s="115">
        <v>4070</v>
      </c>
      <c r="J506" s="115">
        <v>0</v>
      </c>
      <c r="K506" s="115">
        <v>0</v>
      </c>
      <c r="L506" s="115">
        <v>4070</v>
      </c>
      <c r="M506" s="115" t="s">
        <v>468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44622</v>
      </c>
      <c r="B507" s="115" t="s">
        <v>420</v>
      </c>
      <c r="C507" s="115">
        <v>1000</v>
      </c>
      <c r="D507" s="115" t="s">
        <v>10</v>
      </c>
      <c r="E507" s="110">
        <v>985</v>
      </c>
      <c r="F507" s="115">
        <v>995</v>
      </c>
      <c r="G507" s="154">
        <v>1010</v>
      </c>
      <c r="H507" s="115">
        <v>1030</v>
      </c>
      <c r="I507" s="115">
        <v>10000</v>
      </c>
      <c r="J507" s="115">
        <v>15000</v>
      </c>
      <c r="K507" s="115">
        <v>0</v>
      </c>
      <c r="L507" s="115">
        <v>25000</v>
      </c>
      <c r="M507" s="115" t="s">
        <v>480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44620</v>
      </c>
      <c r="B508" s="115" t="s">
        <v>307</v>
      </c>
      <c r="C508" s="115">
        <v>407</v>
      </c>
      <c r="D508" s="115" t="s">
        <v>10</v>
      </c>
      <c r="E508" s="110">
        <v>1620</v>
      </c>
      <c r="F508" s="115">
        <v>1630</v>
      </c>
      <c r="G508" s="154">
        <v>1645</v>
      </c>
      <c r="H508" s="115">
        <v>1660</v>
      </c>
      <c r="I508" s="115">
        <v>4070</v>
      </c>
      <c r="J508" s="115">
        <v>0</v>
      </c>
      <c r="K508" s="115">
        <v>0</v>
      </c>
      <c r="L508" s="115">
        <v>4070</v>
      </c>
      <c r="M508" s="115" t="s">
        <v>468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44620</v>
      </c>
      <c r="B509" s="115" t="s">
        <v>937</v>
      </c>
      <c r="C509" s="115">
        <v>500</v>
      </c>
      <c r="D509" s="115" t="s">
        <v>10</v>
      </c>
      <c r="E509" s="110">
        <v>1025</v>
      </c>
      <c r="F509" s="115">
        <v>1035</v>
      </c>
      <c r="G509" s="154">
        <v>10445</v>
      </c>
      <c r="H509" s="115">
        <v>1055</v>
      </c>
      <c r="I509" s="115">
        <v>0</v>
      </c>
      <c r="J509" s="115">
        <v>0</v>
      </c>
      <c r="K509" s="115">
        <v>0</v>
      </c>
      <c r="L509" s="115">
        <v>-7500</v>
      </c>
      <c r="M509" s="115" t="s">
        <v>469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44617</v>
      </c>
      <c r="B510" s="115" t="s">
        <v>307</v>
      </c>
      <c r="C510" s="115">
        <v>407</v>
      </c>
      <c r="D510" s="115" t="s">
        <v>10</v>
      </c>
      <c r="E510" s="110">
        <v>1600</v>
      </c>
      <c r="F510" s="115">
        <v>1615</v>
      </c>
      <c r="G510" s="154">
        <v>1630</v>
      </c>
      <c r="H510" s="115">
        <v>1650</v>
      </c>
      <c r="I510" s="115">
        <v>6105</v>
      </c>
      <c r="J510" s="115">
        <v>0</v>
      </c>
      <c r="K510" s="115">
        <v>0</v>
      </c>
      <c r="L510" s="115">
        <v>6105</v>
      </c>
      <c r="M510" s="115" t="s">
        <v>468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44617</v>
      </c>
      <c r="B511" s="115" t="s">
        <v>279</v>
      </c>
      <c r="C511" s="115">
        <v>1300</v>
      </c>
      <c r="D511" s="115" t="s">
        <v>10</v>
      </c>
      <c r="E511" s="110">
        <v>664</v>
      </c>
      <c r="F511" s="115">
        <v>670</v>
      </c>
      <c r="G511" s="154">
        <v>677</v>
      </c>
      <c r="H511" s="115">
        <v>685</v>
      </c>
      <c r="I511" s="115">
        <v>0</v>
      </c>
      <c r="J511" s="115">
        <v>0</v>
      </c>
      <c r="K511" s="115">
        <v>0</v>
      </c>
      <c r="L511" s="115">
        <v>0</v>
      </c>
      <c r="M511" s="115" t="s">
        <v>474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44616</v>
      </c>
      <c r="B512" s="115" t="s">
        <v>307</v>
      </c>
      <c r="C512" s="115">
        <v>407</v>
      </c>
      <c r="D512" s="115" t="s">
        <v>25</v>
      </c>
      <c r="E512" s="110">
        <v>1530</v>
      </c>
      <c r="F512" s="115">
        <v>1520</v>
      </c>
      <c r="G512" s="154">
        <v>1510</v>
      </c>
      <c r="H512" s="115">
        <v>1500</v>
      </c>
      <c r="I512" s="115">
        <v>4070</v>
      </c>
      <c r="J512" s="115">
        <v>4070</v>
      </c>
      <c r="K512" s="115">
        <v>4070</v>
      </c>
      <c r="L512" s="115">
        <v>12210</v>
      </c>
      <c r="M512" s="115" t="s">
        <v>472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44616</v>
      </c>
      <c r="B513" s="115" t="s">
        <v>688</v>
      </c>
      <c r="C513" s="115">
        <v>600</v>
      </c>
      <c r="D513" s="115" t="s">
        <v>25</v>
      </c>
      <c r="E513" s="110">
        <v>1345</v>
      </c>
      <c r="F513" s="115">
        <v>1335</v>
      </c>
      <c r="G513" s="154">
        <v>1320</v>
      </c>
      <c r="H513" s="115">
        <v>1300</v>
      </c>
      <c r="I513" s="115">
        <v>6000</v>
      </c>
      <c r="J513" s="115">
        <v>0</v>
      </c>
      <c r="K513" s="115">
        <v>0</v>
      </c>
      <c r="L513" s="115">
        <v>6000</v>
      </c>
      <c r="M513" s="115" t="s">
        <v>468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44616</v>
      </c>
      <c r="B514" s="115" t="s">
        <v>307</v>
      </c>
      <c r="C514" s="115">
        <v>407</v>
      </c>
      <c r="D514" s="115" t="s">
        <v>10</v>
      </c>
      <c r="E514" s="110">
        <v>1565</v>
      </c>
      <c r="F514" s="115">
        <v>1575</v>
      </c>
      <c r="G514" s="154">
        <v>1585</v>
      </c>
      <c r="H514" s="115">
        <v>1600</v>
      </c>
      <c r="I514" s="115">
        <v>0</v>
      </c>
      <c r="J514" s="115">
        <v>0</v>
      </c>
      <c r="K514" s="115">
        <v>0</v>
      </c>
      <c r="L514" s="115">
        <v>0</v>
      </c>
      <c r="M514" s="115" t="s">
        <v>474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44615</v>
      </c>
      <c r="B515" s="115" t="s">
        <v>634</v>
      </c>
      <c r="C515" s="115">
        <v>1000</v>
      </c>
      <c r="D515" s="115" t="s">
        <v>10</v>
      </c>
      <c r="E515" s="110">
        <v>470</v>
      </c>
      <c r="F515" s="115">
        <v>475</v>
      </c>
      <c r="G515" s="154">
        <v>480</v>
      </c>
      <c r="H515" s="115">
        <v>485</v>
      </c>
      <c r="I515" s="115">
        <v>0</v>
      </c>
      <c r="J515" s="115">
        <v>0</v>
      </c>
      <c r="K515" s="115">
        <v>0</v>
      </c>
      <c r="L515" s="115">
        <v>-7000</v>
      </c>
      <c r="M515" s="115" t="s">
        <v>469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44615</v>
      </c>
      <c r="B516" s="115" t="s">
        <v>809</v>
      </c>
      <c r="C516" s="115">
        <v>1000</v>
      </c>
      <c r="D516" s="115" t="s">
        <v>10</v>
      </c>
      <c r="E516" s="110">
        <v>730</v>
      </c>
      <c r="F516" s="115">
        <v>737</v>
      </c>
      <c r="G516" s="154">
        <v>745</v>
      </c>
      <c r="H516" s="115">
        <v>754</v>
      </c>
      <c r="I516" s="115">
        <v>7000</v>
      </c>
      <c r="J516" s="115">
        <v>8000</v>
      </c>
      <c r="K516" s="115">
        <v>9000</v>
      </c>
      <c r="L516" s="115">
        <v>24000</v>
      </c>
      <c r="M516" s="115" t="s">
        <v>472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44614</v>
      </c>
      <c r="B517" s="115" t="s">
        <v>307</v>
      </c>
      <c r="C517" s="115">
        <v>407</v>
      </c>
      <c r="D517" s="115" t="s">
        <v>10</v>
      </c>
      <c r="E517" s="110">
        <v>1560</v>
      </c>
      <c r="F517" s="115">
        <v>1570</v>
      </c>
      <c r="G517" s="154">
        <v>1585</v>
      </c>
      <c r="H517" s="115">
        <v>1600</v>
      </c>
      <c r="I517" s="115">
        <v>4070</v>
      </c>
      <c r="J517" s="115">
        <v>0</v>
      </c>
      <c r="K517" s="115">
        <v>0</v>
      </c>
      <c r="L517" s="115">
        <v>4070</v>
      </c>
      <c r="M517" s="115" t="s">
        <v>468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44614</v>
      </c>
      <c r="B518" s="115" t="s">
        <v>873</v>
      </c>
      <c r="C518" s="115">
        <v>1000</v>
      </c>
      <c r="D518" s="115" t="s">
        <v>10</v>
      </c>
      <c r="E518" s="110">
        <v>600</v>
      </c>
      <c r="F518" s="115">
        <v>606</v>
      </c>
      <c r="G518" s="154">
        <v>612.5</v>
      </c>
      <c r="H518" s="115">
        <v>620</v>
      </c>
      <c r="I518" s="115">
        <v>0</v>
      </c>
      <c r="J518" s="115">
        <v>0</v>
      </c>
      <c r="K518" s="115">
        <v>0</v>
      </c>
      <c r="L518" s="115">
        <v>0</v>
      </c>
      <c r="M518" s="115" t="s">
        <v>474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44613</v>
      </c>
      <c r="B519" s="115" t="s">
        <v>307</v>
      </c>
      <c r="C519" s="115">
        <v>407</v>
      </c>
      <c r="D519" s="115" t="s">
        <v>25</v>
      </c>
      <c r="E519" s="110">
        <v>1535</v>
      </c>
      <c r="F519" s="115">
        <v>1525</v>
      </c>
      <c r="G519" s="154">
        <v>1510</v>
      </c>
      <c r="H519" s="115">
        <v>1490</v>
      </c>
      <c r="I519" s="115">
        <v>0</v>
      </c>
      <c r="J519" s="115">
        <v>0</v>
      </c>
      <c r="K519" s="115">
        <v>0</v>
      </c>
      <c r="L519" s="115">
        <v>-8140</v>
      </c>
      <c r="M519" s="115" t="s">
        <v>469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44613</v>
      </c>
      <c r="B520" s="115" t="s">
        <v>825</v>
      </c>
      <c r="C520" s="115">
        <v>1000</v>
      </c>
      <c r="D520" s="115" t="s">
        <v>10</v>
      </c>
      <c r="E520" s="110">
        <v>990</v>
      </c>
      <c r="F520" s="115">
        <v>998</v>
      </c>
      <c r="G520" s="154">
        <v>1008</v>
      </c>
      <c r="H520" s="115">
        <v>0</v>
      </c>
      <c r="I520" s="115">
        <v>0</v>
      </c>
      <c r="J520" s="115">
        <v>0</v>
      </c>
      <c r="K520" s="115">
        <v>0</v>
      </c>
      <c r="L520" s="115">
        <v>0</v>
      </c>
      <c r="M520" s="115" t="s">
        <v>474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44610</v>
      </c>
      <c r="B521" s="115" t="s">
        <v>420</v>
      </c>
      <c r="C521" s="115">
        <v>1000</v>
      </c>
      <c r="D521" s="115" t="s">
        <v>10</v>
      </c>
      <c r="E521" s="110">
        <v>940</v>
      </c>
      <c r="F521" s="115">
        <v>955</v>
      </c>
      <c r="G521" s="154">
        <v>985</v>
      </c>
      <c r="H521" s="115">
        <v>0</v>
      </c>
      <c r="I521" s="115">
        <v>15000</v>
      </c>
      <c r="J521" s="115">
        <v>0</v>
      </c>
      <c r="K521" s="115">
        <v>0</v>
      </c>
      <c r="L521" s="115">
        <v>15000</v>
      </c>
      <c r="M521" s="115" t="s">
        <v>468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44609</v>
      </c>
      <c r="B522" s="115" t="s">
        <v>884</v>
      </c>
      <c r="C522" s="115">
        <v>675</v>
      </c>
      <c r="D522" s="115" t="s">
        <v>10</v>
      </c>
      <c r="E522" s="110">
        <v>710</v>
      </c>
      <c r="F522" s="115">
        <v>717</v>
      </c>
      <c r="G522" s="154">
        <v>725</v>
      </c>
      <c r="H522" s="115">
        <v>0</v>
      </c>
      <c r="I522" s="115">
        <v>4725</v>
      </c>
      <c r="J522" s="115">
        <v>0</v>
      </c>
      <c r="K522" s="115">
        <v>0</v>
      </c>
      <c r="L522" s="115">
        <v>4725</v>
      </c>
      <c r="M522" s="115" t="s">
        <v>468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44609</v>
      </c>
      <c r="B523" s="115" t="s">
        <v>502</v>
      </c>
      <c r="C523" s="115">
        <v>650</v>
      </c>
      <c r="D523" s="115" t="s">
        <v>10</v>
      </c>
      <c r="E523" s="110">
        <v>950</v>
      </c>
      <c r="F523" s="115">
        <v>959</v>
      </c>
      <c r="G523" s="154">
        <v>970</v>
      </c>
      <c r="H523" s="115">
        <v>0</v>
      </c>
      <c r="I523" s="115">
        <v>0</v>
      </c>
      <c r="J523" s="115">
        <v>0</v>
      </c>
      <c r="K523" s="115">
        <v>0</v>
      </c>
      <c r="L523" s="115">
        <v>-6500</v>
      </c>
      <c r="M523" s="115" t="s">
        <v>469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44608</v>
      </c>
      <c r="B524" s="115" t="s">
        <v>873</v>
      </c>
      <c r="C524" s="115">
        <v>1000</v>
      </c>
      <c r="D524" s="115" t="s">
        <v>10</v>
      </c>
      <c r="E524" s="110">
        <v>600</v>
      </c>
      <c r="F524" s="115">
        <v>606</v>
      </c>
      <c r="G524" s="154">
        <v>612</v>
      </c>
      <c r="H524" s="115">
        <v>621</v>
      </c>
      <c r="I524" s="115">
        <v>0</v>
      </c>
      <c r="J524" s="115">
        <v>0</v>
      </c>
      <c r="K524" s="115">
        <v>0</v>
      </c>
      <c r="L524" s="115">
        <v>0</v>
      </c>
      <c r="M524" s="115" t="s">
        <v>474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44608</v>
      </c>
      <c r="B525" s="115" t="s">
        <v>284</v>
      </c>
      <c r="C525" s="115">
        <v>350</v>
      </c>
      <c r="D525" s="115" t="s">
        <v>10</v>
      </c>
      <c r="E525" s="110">
        <v>1600</v>
      </c>
      <c r="F525" s="115">
        <v>1610</v>
      </c>
      <c r="G525" s="154">
        <v>1625</v>
      </c>
      <c r="H525" s="115">
        <v>1640</v>
      </c>
      <c r="I525" s="115">
        <v>0</v>
      </c>
      <c r="J525" s="115">
        <v>0</v>
      </c>
      <c r="K525" s="115">
        <v>0</v>
      </c>
      <c r="L525" s="115"/>
      <c r="M525" s="115" t="s">
        <v>469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44607</v>
      </c>
      <c r="B526" s="115" t="s">
        <v>420</v>
      </c>
      <c r="C526" s="115">
        <v>1000</v>
      </c>
      <c r="D526" s="115" t="s">
        <v>10</v>
      </c>
      <c r="E526" s="110">
        <v>940</v>
      </c>
      <c r="F526" s="115">
        <v>950</v>
      </c>
      <c r="G526" s="154">
        <v>960</v>
      </c>
      <c r="H526" s="115">
        <v>970</v>
      </c>
      <c r="I526" s="115">
        <v>0</v>
      </c>
      <c r="J526" s="115">
        <v>0</v>
      </c>
      <c r="K526" s="115">
        <v>0</v>
      </c>
      <c r="L526" s="115">
        <v>0</v>
      </c>
      <c r="M526" s="115" t="s">
        <v>474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44607</v>
      </c>
      <c r="B527" s="115" t="s">
        <v>286</v>
      </c>
      <c r="C527" s="115">
        <v>1000</v>
      </c>
      <c r="D527" s="115" t="s">
        <v>10</v>
      </c>
      <c r="E527" s="110">
        <v>1270</v>
      </c>
      <c r="F527" s="115">
        <v>1280</v>
      </c>
      <c r="G527" s="154">
        <v>1290</v>
      </c>
      <c r="H527" s="115">
        <v>1300</v>
      </c>
      <c r="I527" s="115">
        <v>10000</v>
      </c>
      <c r="J527" s="115">
        <v>0</v>
      </c>
      <c r="K527" s="115">
        <v>0</v>
      </c>
      <c r="L527" s="115">
        <v>10000</v>
      </c>
      <c r="M527" s="115" t="s">
        <v>468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44607</v>
      </c>
      <c r="B528" s="115" t="s">
        <v>307</v>
      </c>
      <c r="C528" s="115">
        <v>407</v>
      </c>
      <c r="D528" s="115" t="s">
        <v>10</v>
      </c>
      <c r="E528" s="110">
        <v>1630</v>
      </c>
      <c r="F528" s="115">
        <v>1640</v>
      </c>
      <c r="G528" s="154">
        <v>1655</v>
      </c>
      <c r="H528" s="115">
        <v>1670</v>
      </c>
      <c r="I528" s="115">
        <v>4070</v>
      </c>
      <c r="J528" s="115">
        <v>0</v>
      </c>
      <c r="K528" s="115">
        <v>0</v>
      </c>
      <c r="L528" s="115">
        <v>4070</v>
      </c>
      <c r="M528" s="115" t="s">
        <v>468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44606</v>
      </c>
      <c r="B529" s="115" t="s">
        <v>307</v>
      </c>
      <c r="C529" s="115">
        <v>407</v>
      </c>
      <c r="D529" s="115" t="s">
        <v>10</v>
      </c>
      <c r="E529" s="110">
        <v>1610</v>
      </c>
      <c r="F529" s="115">
        <v>1620</v>
      </c>
      <c r="G529" s="154">
        <v>1635</v>
      </c>
      <c r="H529" s="115">
        <v>1650</v>
      </c>
      <c r="I529" s="115">
        <v>4070</v>
      </c>
      <c r="J529" s="115">
        <v>4070</v>
      </c>
      <c r="K529" s="115">
        <v>0</v>
      </c>
      <c r="L529" s="115">
        <v>8140</v>
      </c>
      <c r="M529" s="115" t="s">
        <v>480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44606</v>
      </c>
      <c r="B530" s="115" t="s">
        <v>416</v>
      </c>
      <c r="C530" s="115">
        <v>1500</v>
      </c>
      <c r="D530" s="115" t="s">
        <v>10</v>
      </c>
      <c r="E530" s="110">
        <v>528</v>
      </c>
      <c r="F530" s="115">
        <v>533</v>
      </c>
      <c r="G530" s="154">
        <v>540</v>
      </c>
      <c r="H530" s="115">
        <v>548</v>
      </c>
      <c r="I530" s="115">
        <v>0</v>
      </c>
      <c r="J530" s="115">
        <v>0</v>
      </c>
      <c r="K530" s="115">
        <v>0</v>
      </c>
      <c r="L530" s="115">
        <v>-15000</v>
      </c>
      <c r="M530" s="115" t="s">
        <v>469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44603</v>
      </c>
      <c r="B531" s="115" t="s">
        <v>307</v>
      </c>
      <c r="C531" s="115">
        <v>407</v>
      </c>
      <c r="D531" s="115" t="s">
        <v>10</v>
      </c>
      <c r="E531" s="110">
        <v>1675</v>
      </c>
      <c r="F531" s="115">
        <v>1685</v>
      </c>
      <c r="G531" s="154">
        <v>1700</v>
      </c>
      <c r="H531" s="115">
        <v>1720</v>
      </c>
      <c r="I531" s="115">
        <v>0</v>
      </c>
      <c r="J531" s="115">
        <v>0</v>
      </c>
      <c r="K531" s="115">
        <v>0</v>
      </c>
      <c r="L531" s="115">
        <v>0</v>
      </c>
      <c r="M531" s="115" t="s">
        <v>474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44603</v>
      </c>
      <c r="B532" s="115" t="s">
        <v>857</v>
      </c>
      <c r="C532" s="115">
        <v>500</v>
      </c>
      <c r="D532" s="115" t="s">
        <v>25</v>
      </c>
      <c r="E532" s="110">
        <v>505</v>
      </c>
      <c r="F532" s="115">
        <v>500</v>
      </c>
      <c r="G532" s="154">
        <v>493</v>
      </c>
      <c r="H532" s="115">
        <v>485</v>
      </c>
      <c r="I532" s="115">
        <v>0</v>
      </c>
      <c r="J532" s="115">
        <v>0</v>
      </c>
      <c r="K532" s="115">
        <v>0</v>
      </c>
      <c r="L532" s="115">
        <v>-7500</v>
      </c>
      <c r="M532" s="115" t="s">
        <v>469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44603</v>
      </c>
      <c r="B533" s="115" t="s">
        <v>631</v>
      </c>
      <c r="C533" s="115">
        <v>800</v>
      </c>
      <c r="D533" s="115" t="s">
        <v>25</v>
      </c>
      <c r="E533" s="110">
        <v>557</v>
      </c>
      <c r="F533" s="115">
        <v>552</v>
      </c>
      <c r="G533" s="154">
        <v>545</v>
      </c>
      <c r="H533" s="115">
        <v>537</v>
      </c>
      <c r="I533" s="115">
        <v>0</v>
      </c>
      <c r="J533" s="115">
        <v>0</v>
      </c>
      <c r="K533" s="115">
        <v>0</v>
      </c>
      <c r="L533" s="115">
        <v>0</v>
      </c>
      <c r="M533" s="115" t="s">
        <v>474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44602</v>
      </c>
      <c r="B534" s="115" t="s">
        <v>104</v>
      </c>
      <c r="C534" s="115">
        <v>1000</v>
      </c>
      <c r="D534" s="115" t="s">
        <v>10</v>
      </c>
      <c r="E534" s="110">
        <v>315</v>
      </c>
      <c r="F534" s="115">
        <v>319</v>
      </c>
      <c r="G534" s="154">
        <v>325</v>
      </c>
      <c r="H534" s="115">
        <v>0</v>
      </c>
      <c r="I534" s="115">
        <v>4000</v>
      </c>
      <c r="J534" s="115">
        <v>0</v>
      </c>
      <c r="K534" s="115">
        <v>0</v>
      </c>
      <c r="L534" s="115">
        <v>4000</v>
      </c>
      <c r="M534" s="115" t="s">
        <v>468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44602</v>
      </c>
      <c r="B535" s="115" t="s">
        <v>422</v>
      </c>
      <c r="C535" s="115">
        <v>1000</v>
      </c>
      <c r="D535" s="115" t="s">
        <v>10</v>
      </c>
      <c r="E535" s="110">
        <v>951</v>
      </c>
      <c r="F535" s="115">
        <v>960</v>
      </c>
      <c r="G535" s="154">
        <v>971</v>
      </c>
      <c r="H535" s="115">
        <v>984</v>
      </c>
      <c r="I535" s="115">
        <v>9000</v>
      </c>
      <c r="J535" s="115">
        <v>0</v>
      </c>
      <c r="K535" s="115">
        <v>0</v>
      </c>
      <c r="L535" s="115">
        <v>9000</v>
      </c>
      <c r="M535" s="115" t="s">
        <v>468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44602</v>
      </c>
      <c r="B536" s="115" t="s">
        <v>307</v>
      </c>
      <c r="C536" s="115">
        <v>407</v>
      </c>
      <c r="D536" s="115" t="s">
        <v>10</v>
      </c>
      <c r="E536" s="110">
        <v>1645</v>
      </c>
      <c r="F536" s="115">
        <v>1635</v>
      </c>
      <c r="G536" s="154">
        <v>1620</v>
      </c>
      <c r="H536" s="115">
        <v>1600</v>
      </c>
      <c r="I536" s="115">
        <v>0</v>
      </c>
      <c r="J536" s="115">
        <v>0</v>
      </c>
      <c r="K536" s="115">
        <v>0</v>
      </c>
      <c r="L536" s="115">
        <v>0</v>
      </c>
      <c r="M536" s="115" t="s">
        <v>474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44601</v>
      </c>
      <c r="B537" s="115" t="s">
        <v>936</v>
      </c>
      <c r="C537" s="115">
        <v>1000</v>
      </c>
      <c r="D537" s="115" t="s">
        <v>25</v>
      </c>
      <c r="E537" s="110">
        <v>446</v>
      </c>
      <c r="F537" s="115">
        <v>450</v>
      </c>
      <c r="G537" s="154">
        <v>456</v>
      </c>
      <c r="H537" s="115">
        <v>0</v>
      </c>
      <c r="I537" s="115">
        <v>4000</v>
      </c>
      <c r="J537" s="115">
        <v>6000</v>
      </c>
      <c r="K537" s="115">
        <v>0</v>
      </c>
      <c r="L537" s="115">
        <v>10000</v>
      </c>
      <c r="M537" s="115" t="s">
        <v>472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44601</v>
      </c>
      <c r="B538" s="115" t="s">
        <v>416</v>
      </c>
      <c r="C538" s="115">
        <v>1500</v>
      </c>
      <c r="D538" s="115" t="s">
        <v>10</v>
      </c>
      <c r="E538" s="110">
        <v>521</v>
      </c>
      <c r="F538" s="115">
        <v>526</v>
      </c>
      <c r="G538" s="154">
        <v>533</v>
      </c>
      <c r="H538" s="115">
        <v>541</v>
      </c>
      <c r="I538" s="115">
        <v>7500</v>
      </c>
      <c r="J538" s="115">
        <v>10500</v>
      </c>
      <c r="K538" s="115">
        <v>0</v>
      </c>
      <c r="L538" s="115">
        <v>18000</v>
      </c>
      <c r="M538" s="115" t="s">
        <v>480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44600</v>
      </c>
      <c r="B539" s="115" t="s">
        <v>307</v>
      </c>
      <c r="C539" s="115">
        <v>407</v>
      </c>
      <c r="D539" s="115" t="s">
        <v>10</v>
      </c>
      <c r="E539" s="110">
        <v>1600</v>
      </c>
      <c r="F539" s="115">
        <v>1590</v>
      </c>
      <c r="G539" s="154">
        <v>1575</v>
      </c>
      <c r="H539" s="115">
        <v>1560</v>
      </c>
      <c r="I539" s="115">
        <v>4070</v>
      </c>
      <c r="J539" s="115">
        <v>0</v>
      </c>
      <c r="K539" s="115">
        <v>0</v>
      </c>
      <c r="L539" s="115">
        <v>4070</v>
      </c>
      <c r="M539" s="115" t="s">
        <v>468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44600</v>
      </c>
      <c r="B540" s="115" t="s">
        <v>936</v>
      </c>
      <c r="C540" s="115">
        <v>1000</v>
      </c>
      <c r="D540" s="115" t="s">
        <v>25</v>
      </c>
      <c r="E540" s="110">
        <v>422</v>
      </c>
      <c r="F540" s="115">
        <v>418</v>
      </c>
      <c r="G540" s="154">
        <v>412</v>
      </c>
      <c r="H540" s="115">
        <v>0</v>
      </c>
      <c r="I540" s="115">
        <v>4000</v>
      </c>
      <c r="J540" s="115">
        <v>6000</v>
      </c>
      <c r="K540" s="115">
        <v>0</v>
      </c>
      <c r="L540" s="115">
        <v>10000</v>
      </c>
      <c r="M540" s="115" t="s">
        <v>472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44600</v>
      </c>
      <c r="B541" s="115" t="s">
        <v>323</v>
      </c>
      <c r="C541" s="115">
        <v>1000</v>
      </c>
      <c r="D541" s="115" t="s">
        <v>10</v>
      </c>
      <c r="E541" s="110">
        <v>835</v>
      </c>
      <c r="F541" s="115">
        <v>843</v>
      </c>
      <c r="G541" s="154">
        <v>853</v>
      </c>
      <c r="H541" s="115">
        <v>0</v>
      </c>
      <c r="I541" s="115">
        <v>0</v>
      </c>
      <c r="J541" s="115">
        <v>0</v>
      </c>
      <c r="K541" s="115">
        <v>0</v>
      </c>
      <c r="L541" s="115">
        <v>0</v>
      </c>
      <c r="M541" s="115" t="s">
        <v>513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44599</v>
      </c>
      <c r="B542" s="115" t="s">
        <v>307</v>
      </c>
      <c r="C542" s="115">
        <v>407</v>
      </c>
      <c r="D542" s="115" t="s">
        <v>10</v>
      </c>
      <c r="E542" s="110">
        <v>1620</v>
      </c>
      <c r="F542" s="115">
        <v>1630</v>
      </c>
      <c r="G542" s="154">
        <v>1645</v>
      </c>
      <c r="H542" s="115">
        <v>1660</v>
      </c>
      <c r="I542" s="115">
        <v>4070</v>
      </c>
      <c r="J542" s="115">
        <v>0</v>
      </c>
      <c r="K542" s="115">
        <v>0</v>
      </c>
      <c r="L542" s="115">
        <v>4070</v>
      </c>
      <c r="M542" s="115" t="s">
        <v>468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44599</v>
      </c>
      <c r="B543" s="115" t="s">
        <v>426</v>
      </c>
      <c r="C543" s="115">
        <v>500</v>
      </c>
      <c r="D543" s="115" t="s">
        <v>10</v>
      </c>
      <c r="E543" s="110">
        <v>1070</v>
      </c>
      <c r="F543" s="115">
        <v>1080</v>
      </c>
      <c r="G543" s="154">
        <v>1090</v>
      </c>
      <c r="H543" s="115">
        <v>1100</v>
      </c>
      <c r="I543" s="115">
        <v>0</v>
      </c>
      <c r="J543" s="115">
        <v>0</v>
      </c>
      <c r="K543" s="115">
        <v>0</v>
      </c>
      <c r="L543" s="115">
        <v>-10000</v>
      </c>
      <c r="M543" s="115" t="s">
        <v>469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44596</v>
      </c>
      <c r="B544" s="115" t="s">
        <v>371</v>
      </c>
      <c r="C544" s="115">
        <v>1000</v>
      </c>
      <c r="D544" s="115" t="s">
        <v>10</v>
      </c>
      <c r="E544" s="110">
        <v>1175</v>
      </c>
      <c r="F544" s="115">
        <v>1185</v>
      </c>
      <c r="G544" s="154">
        <v>1200</v>
      </c>
      <c r="H544" s="115">
        <v>0</v>
      </c>
      <c r="I544" s="115">
        <v>10000</v>
      </c>
      <c r="J544" s="115">
        <v>0</v>
      </c>
      <c r="K544" s="115">
        <v>0</v>
      </c>
      <c r="L544" s="115">
        <v>10000</v>
      </c>
      <c r="M544" s="115" t="s">
        <v>468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44596</v>
      </c>
      <c r="B545" s="115" t="s">
        <v>934</v>
      </c>
      <c r="C545" s="115">
        <v>1000</v>
      </c>
      <c r="D545" s="115" t="s">
        <v>10</v>
      </c>
      <c r="E545" s="110">
        <v>615</v>
      </c>
      <c r="F545" s="115">
        <v>623</v>
      </c>
      <c r="G545" s="154">
        <v>631</v>
      </c>
      <c r="H545" s="115">
        <v>640</v>
      </c>
      <c r="I545" s="115">
        <v>8000</v>
      </c>
      <c r="J545" s="115">
        <v>8000</v>
      </c>
      <c r="K545" s="115">
        <v>9000</v>
      </c>
      <c r="L545" s="115">
        <v>25000</v>
      </c>
      <c r="M545" s="115" t="s">
        <v>472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44596</v>
      </c>
      <c r="B546" s="115" t="s">
        <v>935</v>
      </c>
      <c r="C546" s="115">
        <v>1000</v>
      </c>
      <c r="D546" s="115" t="s">
        <v>10</v>
      </c>
      <c r="E546" s="110">
        <v>1320</v>
      </c>
      <c r="F546" s="115">
        <v>1333</v>
      </c>
      <c r="G546" s="154">
        <v>1350</v>
      </c>
      <c r="H546" s="115">
        <v>0</v>
      </c>
      <c r="I546" s="115">
        <v>0</v>
      </c>
      <c r="J546" s="115">
        <v>0</v>
      </c>
      <c r="K546" s="115">
        <v>0</v>
      </c>
      <c r="L546" s="115">
        <v>0</v>
      </c>
      <c r="M546" s="115" t="s">
        <v>474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44594</v>
      </c>
      <c r="B547" s="115" t="s">
        <v>933</v>
      </c>
      <c r="C547" s="115">
        <v>1000</v>
      </c>
      <c r="D547" s="115" t="s">
        <v>10</v>
      </c>
      <c r="E547" s="110">
        <v>470</v>
      </c>
      <c r="F547" s="115">
        <v>475</v>
      </c>
      <c r="G547" s="154">
        <v>482</v>
      </c>
      <c r="H547" s="115">
        <v>0</v>
      </c>
      <c r="I547" s="115">
        <v>0</v>
      </c>
      <c r="J547" s="115">
        <v>0</v>
      </c>
      <c r="K547" s="115">
        <v>0</v>
      </c>
      <c r="L547" s="115">
        <v>0</v>
      </c>
      <c r="M547" s="115" t="s">
        <v>474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44594</v>
      </c>
      <c r="B548" s="115" t="s">
        <v>625</v>
      </c>
      <c r="C548" s="115">
        <v>1200</v>
      </c>
      <c r="D548" s="115" t="s">
        <v>10</v>
      </c>
      <c r="E548" s="110">
        <v>797</v>
      </c>
      <c r="F548" s="115">
        <v>804</v>
      </c>
      <c r="G548" s="154">
        <v>814</v>
      </c>
      <c r="H548" s="115">
        <v>0</v>
      </c>
      <c r="I548" s="115">
        <v>8400</v>
      </c>
      <c r="J548" s="115">
        <v>0</v>
      </c>
      <c r="K548" s="115">
        <v>0</v>
      </c>
      <c r="L548" s="115">
        <v>8400</v>
      </c>
      <c r="M548" s="115" t="s">
        <v>468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44594</v>
      </c>
      <c r="B549" s="115" t="s">
        <v>462</v>
      </c>
      <c r="C549" s="115">
        <v>900</v>
      </c>
      <c r="D549" s="115" t="s">
        <v>10</v>
      </c>
      <c r="E549" s="110">
        <v>940</v>
      </c>
      <c r="F549" s="115">
        <v>948</v>
      </c>
      <c r="G549" s="154">
        <v>958</v>
      </c>
      <c r="H549" s="115">
        <v>0</v>
      </c>
      <c r="I549" s="115">
        <v>7200</v>
      </c>
      <c r="J549" s="115">
        <v>0</v>
      </c>
      <c r="K549" s="115">
        <v>0</v>
      </c>
      <c r="L549" s="115">
        <v>7200</v>
      </c>
      <c r="M549" s="115" t="s">
        <v>468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44593</v>
      </c>
      <c r="B550" s="115" t="s">
        <v>868</v>
      </c>
      <c r="C550" s="115">
        <v>1000</v>
      </c>
      <c r="D550" s="115" t="s">
        <v>10</v>
      </c>
      <c r="E550" s="110">
        <v>414</v>
      </c>
      <c r="F550" s="115">
        <v>419</v>
      </c>
      <c r="G550" s="154">
        <v>425</v>
      </c>
      <c r="H550" s="115">
        <v>0</v>
      </c>
      <c r="I550" s="115">
        <v>5000</v>
      </c>
      <c r="J550" s="115">
        <v>6000</v>
      </c>
      <c r="K550" s="115">
        <v>0</v>
      </c>
      <c r="L550" s="115">
        <v>11000</v>
      </c>
      <c r="M550" s="115" t="s">
        <v>472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44593</v>
      </c>
      <c r="B551" s="115" t="s">
        <v>547</v>
      </c>
      <c r="C551" s="115">
        <v>1100</v>
      </c>
      <c r="D551" s="115" t="s">
        <v>10</v>
      </c>
      <c r="E551" s="110">
        <v>635</v>
      </c>
      <c r="F551" s="115">
        <v>642</v>
      </c>
      <c r="G551" s="154">
        <v>650</v>
      </c>
      <c r="H551" s="115">
        <v>0</v>
      </c>
      <c r="I551" s="115">
        <v>0</v>
      </c>
      <c r="J551" s="115">
        <v>0</v>
      </c>
      <c r="K551" s="115">
        <v>0</v>
      </c>
      <c r="L551" s="115">
        <v>0</v>
      </c>
      <c r="M551" s="115" t="s">
        <v>474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44592</v>
      </c>
      <c r="B552" s="115" t="s">
        <v>307</v>
      </c>
      <c r="C552" s="115">
        <v>407</v>
      </c>
      <c r="D552" s="115" t="s">
        <v>10</v>
      </c>
      <c r="E552" s="110">
        <v>1604</v>
      </c>
      <c r="F552" s="115">
        <v>1614</v>
      </c>
      <c r="G552" s="154">
        <v>1629</v>
      </c>
      <c r="H552" s="115">
        <v>1644</v>
      </c>
      <c r="I552" s="115">
        <v>0</v>
      </c>
      <c r="J552" s="115">
        <v>0</v>
      </c>
      <c r="K552" s="115">
        <v>0</v>
      </c>
      <c r="L552" s="115">
        <v>-8140</v>
      </c>
      <c r="M552" s="115" t="s">
        <v>469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44592</v>
      </c>
      <c r="B553" s="115" t="s">
        <v>932</v>
      </c>
      <c r="C553" s="115">
        <v>1000</v>
      </c>
      <c r="D553" s="115" t="s">
        <v>10</v>
      </c>
      <c r="E553" s="110">
        <v>426</v>
      </c>
      <c r="F553" s="115">
        <v>430</v>
      </c>
      <c r="G553" s="154">
        <v>436</v>
      </c>
      <c r="H553" s="115">
        <v>0</v>
      </c>
      <c r="I553" s="115">
        <v>4000</v>
      </c>
      <c r="J553" s="115">
        <v>6000</v>
      </c>
      <c r="K553" s="115">
        <v>0</v>
      </c>
      <c r="L553" s="115">
        <v>10000</v>
      </c>
      <c r="M553" s="115" t="s">
        <v>472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44589</v>
      </c>
      <c r="B554" s="115" t="s">
        <v>648</v>
      </c>
      <c r="C554" s="115">
        <v>2000</v>
      </c>
      <c r="D554" s="115" t="s">
        <v>10</v>
      </c>
      <c r="E554" s="110">
        <v>380</v>
      </c>
      <c r="F554" s="115">
        <v>385</v>
      </c>
      <c r="G554" s="154">
        <v>390</v>
      </c>
      <c r="H554" s="115">
        <v>0</v>
      </c>
      <c r="I554" s="115">
        <v>10000</v>
      </c>
      <c r="J554" s="115">
        <v>30000</v>
      </c>
      <c r="K554" s="115">
        <v>0</v>
      </c>
      <c r="L554" s="115">
        <v>40000</v>
      </c>
      <c r="M554" s="115" t="s">
        <v>472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44589</v>
      </c>
      <c r="B555" s="115" t="s">
        <v>307</v>
      </c>
      <c r="C555" s="115">
        <v>407</v>
      </c>
      <c r="D555" s="115" t="s">
        <v>10</v>
      </c>
      <c r="E555" s="110">
        <v>1570</v>
      </c>
      <c r="F555" s="115">
        <v>1580</v>
      </c>
      <c r="G555" s="154">
        <v>1590</v>
      </c>
      <c r="H555" s="115">
        <v>1600</v>
      </c>
      <c r="I555" s="115">
        <v>4070</v>
      </c>
      <c r="J555" s="115">
        <v>4070</v>
      </c>
      <c r="K555" s="115">
        <v>4070</v>
      </c>
      <c r="L555" s="115">
        <v>12210</v>
      </c>
      <c r="M555" s="115" t="s">
        <v>472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44589</v>
      </c>
      <c r="B556" s="115" t="s">
        <v>655</v>
      </c>
      <c r="C556" s="115">
        <v>700</v>
      </c>
      <c r="D556" s="115" t="s">
        <v>10</v>
      </c>
      <c r="E556" s="110">
        <v>890</v>
      </c>
      <c r="F556" s="115">
        <v>898</v>
      </c>
      <c r="G556" s="154">
        <v>908</v>
      </c>
      <c r="H556" s="115">
        <v>0</v>
      </c>
      <c r="I556" s="115">
        <v>0</v>
      </c>
      <c r="J556" s="115">
        <v>0</v>
      </c>
      <c r="K556" s="115">
        <v>0</v>
      </c>
      <c r="L556" s="115">
        <v>-14000</v>
      </c>
      <c r="M556" s="115" t="s">
        <v>469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44588</v>
      </c>
      <c r="B557" s="115" t="s">
        <v>307</v>
      </c>
      <c r="C557" s="115">
        <v>407</v>
      </c>
      <c r="D557" s="115" t="s">
        <v>10</v>
      </c>
      <c r="E557" s="110">
        <v>1560</v>
      </c>
      <c r="F557" s="115">
        <v>1570</v>
      </c>
      <c r="G557" s="154">
        <v>1585</v>
      </c>
      <c r="H557" s="115">
        <v>1600</v>
      </c>
      <c r="I557" s="115">
        <v>4070</v>
      </c>
      <c r="J557" s="115">
        <v>6105</v>
      </c>
      <c r="K557" s="115">
        <v>0</v>
      </c>
      <c r="L557" s="115">
        <v>10175</v>
      </c>
      <c r="M557" s="115" t="s">
        <v>480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44586</v>
      </c>
      <c r="B558" s="115" t="s">
        <v>442</v>
      </c>
      <c r="C558" s="115">
        <v>1886</v>
      </c>
      <c r="D558" s="115" t="s">
        <v>10</v>
      </c>
      <c r="E558" s="110">
        <v>700</v>
      </c>
      <c r="F558" s="115">
        <v>707</v>
      </c>
      <c r="G558" s="154">
        <v>714</v>
      </c>
      <c r="H558" s="115">
        <v>0</v>
      </c>
      <c r="I558" s="115">
        <v>13202</v>
      </c>
      <c r="J558" s="115">
        <v>13202</v>
      </c>
      <c r="K558" s="115">
        <v>0</v>
      </c>
      <c r="L558" s="115">
        <v>26404</v>
      </c>
      <c r="M558" s="115" t="s">
        <v>472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44586</v>
      </c>
      <c r="B559" s="115" t="s">
        <v>279</v>
      </c>
      <c r="C559" s="115">
        <v>1300</v>
      </c>
      <c r="D559" s="115" t="s">
        <v>10</v>
      </c>
      <c r="E559" s="110">
        <v>770</v>
      </c>
      <c r="F559" s="115">
        <v>777</v>
      </c>
      <c r="G559" s="154">
        <v>787</v>
      </c>
      <c r="H559" s="115">
        <v>0</v>
      </c>
      <c r="I559" s="115">
        <v>9100</v>
      </c>
      <c r="J559" s="115">
        <v>0</v>
      </c>
      <c r="K559" s="115">
        <v>0</v>
      </c>
      <c r="L559" s="115">
        <v>9100</v>
      </c>
      <c r="M559" s="115" t="s">
        <v>468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44585</v>
      </c>
      <c r="B560" s="115" t="s">
        <v>502</v>
      </c>
      <c r="C560" s="115">
        <v>650</v>
      </c>
      <c r="D560" s="115" t="s">
        <v>10</v>
      </c>
      <c r="E560" s="110">
        <v>882</v>
      </c>
      <c r="F560" s="115">
        <v>890</v>
      </c>
      <c r="G560" s="154">
        <v>900</v>
      </c>
      <c r="H560" s="115">
        <v>0</v>
      </c>
      <c r="I560" s="115">
        <v>5200</v>
      </c>
      <c r="J560" s="115">
        <v>0</v>
      </c>
      <c r="K560" s="115">
        <v>0</v>
      </c>
      <c r="L560" s="115">
        <v>5200</v>
      </c>
      <c r="M560" s="115" t="s">
        <v>468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44585</v>
      </c>
      <c r="B561" s="115" t="s">
        <v>307</v>
      </c>
      <c r="C561" s="115">
        <v>407</v>
      </c>
      <c r="D561" s="115" t="s">
        <v>25</v>
      </c>
      <c r="E561" s="110">
        <v>1500</v>
      </c>
      <c r="F561" s="115">
        <v>1490</v>
      </c>
      <c r="G561" s="154">
        <v>1475</v>
      </c>
      <c r="H561" s="115">
        <v>1460</v>
      </c>
      <c r="I561" s="115">
        <v>4070</v>
      </c>
      <c r="J561" s="115">
        <v>0</v>
      </c>
      <c r="K561" s="115">
        <v>0</v>
      </c>
      <c r="L561" s="115">
        <v>4070</v>
      </c>
      <c r="M561" s="115" t="s">
        <v>468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44582</v>
      </c>
      <c r="B562" s="115" t="s">
        <v>171</v>
      </c>
      <c r="C562" s="115">
        <v>2300</v>
      </c>
      <c r="D562" s="115" t="s">
        <v>10</v>
      </c>
      <c r="E562" s="110">
        <v>380</v>
      </c>
      <c r="F562" s="115">
        <v>384</v>
      </c>
      <c r="G562" s="154">
        <v>390</v>
      </c>
      <c r="H562" s="115">
        <v>380</v>
      </c>
      <c r="I562" s="115">
        <v>0</v>
      </c>
      <c r="J562" s="115">
        <v>0</v>
      </c>
      <c r="K562" s="115">
        <v>0</v>
      </c>
      <c r="L562" s="115">
        <v>-6900</v>
      </c>
      <c r="M562" s="115" t="s">
        <v>469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44582</v>
      </c>
      <c r="B563" s="115" t="s">
        <v>636</v>
      </c>
      <c r="C563" s="115">
        <v>100</v>
      </c>
      <c r="D563" s="115" t="s">
        <v>25</v>
      </c>
      <c r="E563" s="110">
        <v>4210</v>
      </c>
      <c r="F563" s="115">
        <v>4170</v>
      </c>
      <c r="G563" s="154">
        <v>4120</v>
      </c>
      <c r="H563" s="115">
        <v>0</v>
      </c>
      <c r="I563" s="115">
        <v>4000</v>
      </c>
      <c r="J563" s="115">
        <v>5000</v>
      </c>
      <c r="K563" s="115">
        <v>0</v>
      </c>
      <c r="L563" s="115">
        <v>9000</v>
      </c>
      <c r="M563" s="115" t="s">
        <v>472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44581</v>
      </c>
      <c r="B564" s="115" t="s">
        <v>22</v>
      </c>
      <c r="C564" s="115">
        <v>1000</v>
      </c>
      <c r="D564" s="115" t="s">
        <v>10</v>
      </c>
      <c r="E564" s="110">
        <v>880</v>
      </c>
      <c r="F564" s="115">
        <v>888</v>
      </c>
      <c r="G564" s="154">
        <v>898</v>
      </c>
      <c r="H564" s="115">
        <v>0</v>
      </c>
      <c r="I564" s="115">
        <v>8000</v>
      </c>
      <c r="J564" s="115">
        <v>10000</v>
      </c>
      <c r="K564" s="115">
        <v>0</v>
      </c>
      <c r="L564" s="115">
        <v>18000</v>
      </c>
      <c r="M564" s="115" t="s">
        <v>472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44580</v>
      </c>
      <c r="B565" s="115" t="s">
        <v>307</v>
      </c>
      <c r="C565" s="115">
        <v>407</v>
      </c>
      <c r="D565" s="115" t="s">
        <v>10</v>
      </c>
      <c r="E565" s="110">
        <v>1580</v>
      </c>
      <c r="F565" s="115">
        <v>1590</v>
      </c>
      <c r="G565" s="154">
        <v>1605</v>
      </c>
      <c r="H565" s="115">
        <v>1620</v>
      </c>
      <c r="I565" s="115">
        <v>0</v>
      </c>
      <c r="J565" s="115">
        <v>0</v>
      </c>
      <c r="K565" s="115">
        <v>0</v>
      </c>
      <c r="L565" s="115">
        <v>-8140</v>
      </c>
      <c r="M565" s="115" t="s">
        <v>469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44580</v>
      </c>
      <c r="B566" s="115" t="s">
        <v>420</v>
      </c>
      <c r="C566" s="115">
        <v>1000</v>
      </c>
      <c r="D566" s="115" t="s">
        <v>10</v>
      </c>
      <c r="E566" s="110">
        <v>945</v>
      </c>
      <c r="F566" s="115">
        <v>955</v>
      </c>
      <c r="G566" s="154">
        <v>965</v>
      </c>
      <c r="H566" s="115">
        <v>975</v>
      </c>
      <c r="I566" s="115">
        <v>0</v>
      </c>
      <c r="J566" s="115">
        <v>0</v>
      </c>
      <c r="K566" s="115">
        <v>0</v>
      </c>
      <c r="L566" s="115">
        <v>0</v>
      </c>
      <c r="M566" s="115" t="s">
        <v>930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44580</v>
      </c>
      <c r="B567" s="115" t="s">
        <v>220</v>
      </c>
      <c r="C567" s="115">
        <v>1000</v>
      </c>
      <c r="D567" s="115" t="s">
        <v>10</v>
      </c>
      <c r="E567" s="110">
        <v>617</v>
      </c>
      <c r="F567" s="115">
        <v>625</v>
      </c>
      <c r="G567" s="154">
        <v>635</v>
      </c>
      <c r="H567" s="115">
        <v>647</v>
      </c>
      <c r="I567" s="115">
        <v>0</v>
      </c>
      <c r="J567" s="115">
        <v>0</v>
      </c>
      <c r="K567" s="115">
        <v>0</v>
      </c>
      <c r="L567" s="115">
        <v>0</v>
      </c>
      <c r="M567" s="115" t="s">
        <v>931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44579</v>
      </c>
      <c r="B568" s="115" t="s">
        <v>307</v>
      </c>
      <c r="C568" s="115">
        <v>407</v>
      </c>
      <c r="D568" s="115" t="s">
        <v>25</v>
      </c>
      <c r="E568" s="110">
        <v>1550</v>
      </c>
      <c r="F568" s="115">
        <v>1540</v>
      </c>
      <c r="G568" s="154">
        <v>1525</v>
      </c>
      <c r="H568" s="115">
        <v>1510</v>
      </c>
      <c r="I568" s="115">
        <v>0</v>
      </c>
      <c r="J568" s="115">
        <v>0</v>
      </c>
      <c r="K568" s="115">
        <v>0</v>
      </c>
      <c r="L568" s="115">
        <v>0</v>
      </c>
      <c r="M568" s="115" t="s">
        <v>474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44579</v>
      </c>
      <c r="B569" s="115" t="s">
        <v>734</v>
      </c>
      <c r="C569" s="115">
        <v>500</v>
      </c>
      <c r="D569" s="115" t="s">
        <v>10</v>
      </c>
      <c r="E569" s="110">
        <v>1310</v>
      </c>
      <c r="F569" s="115">
        <v>1320</v>
      </c>
      <c r="G569" s="154">
        <v>1335</v>
      </c>
      <c r="H569" s="115">
        <v>1350</v>
      </c>
      <c r="I569" s="115">
        <v>5000</v>
      </c>
      <c r="J569" s="115">
        <v>0</v>
      </c>
      <c r="K569" s="115">
        <v>0</v>
      </c>
      <c r="L569" s="115">
        <v>5000</v>
      </c>
      <c r="M569" s="115" t="s">
        <v>468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44579</v>
      </c>
      <c r="B570" s="115" t="s">
        <v>625</v>
      </c>
      <c r="C570" s="115">
        <v>1200</v>
      </c>
      <c r="D570" s="115" t="s">
        <v>10</v>
      </c>
      <c r="E570" s="110">
        <v>725</v>
      </c>
      <c r="F570" s="115">
        <v>733</v>
      </c>
      <c r="G570" s="154">
        <v>740</v>
      </c>
      <c r="H570" s="115">
        <v>0</v>
      </c>
      <c r="I570" s="115">
        <v>0</v>
      </c>
      <c r="J570" s="115">
        <v>0</v>
      </c>
      <c r="K570" s="115">
        <v>0</v>
      </c>
      <c r="L570" s="115">
        <v>0</v>
      </c>
      <c r="M570" s="115" t="s">
        <v>474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44578</v>
      </c>
      <c r="B571" s="115" t="s">
        <v>307</v>
      </c>
      <c r="C571" s="115">
        <v>407</v>
      </c>
      <c r="D571" s="115" t="s">
        <v>10</v>
      </c>
      <c r="E571" s="110">
        <v>1580</v>
      </c>
      <c r="F571" s="115">
        <v>1590</v>
      </c>
      <c r="G571" s="154">
        <v>1605</v>
      </c>
      <c r="H571" s="115">
        <v>1620</v>
      </c>
      <c r="I571" s="115">
        <v>4070</v>
      </c>
      <c r="J571" s="115">
        <v>0</v>
      </c>
      <c r="K571" s="115">
        <v>0</v>
      </c>
      <c r="L571" s="115">
        <v>4070</v>
      </c>
      <c r="M571" s="115" t="s">
        <v>468</v>
      </c>
      <c r="N571" s="147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44578</v>
      </c>
      <c r="B572" s="115" t="s">
        <v>365</v>
      </c>
      <c r="C572" s="115">
        <v>2850</v>
      </c>
      <c r="D572" s="115" t="s">
        <v>10</v>
      </c>
      <c r="E572" s="110">
        <v>525</v>
      </c>
      <c r="F572" s="115">
        <v>530</v>
      </c>
      <c r="G572" s="154">
        <v>537</v>
      </c>
      <c r="H572" s="115">
        <v>545</v>
      </c>
      <c r="I572" s="115">
        <v>0</v>
      </c>
      <c r="J572" s="115">
        <v>0</v>
      </c>
      <c r="K572" s="115">
        <v>0</v>
      </c>
      <c r="L572" s="115">
        <v>0</v>
      </c>
      <c r="M572" s="115" t="s">
        <v>473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44575</v>
      </c>
      <c r="B573" s="115" t="s">
        <v>848</v>
      </c>
      <c r="C573" s="115">
        <v>1000</v>
      </c>
      <c r="D573" s="115" t="s">
        <v>10</v>
      </c>
      <c r="E573" s="110">
        <v>1050</v>
      </c>
      <c r="F573" s="115">
        <v>1060</v>
      </c>
      <c r="G573" s="154">
        <v>1070</v>
      </c>
      <c r="H573" s="115">
        <v>1080</v>
      </c>
      <c r="I573" s="115">
        <v>0</v>
      </c>
      <c r="J573" s="115">
        <v>0</v>
      </c>
      <c r="K573" s="115">
        <v>0</v>
      </c>
      <c r="L573" s="115">
        <v>0</v>
      </c>
      <c r="M573" s="115" t="s">
        <v>474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44575</v>
      </c>
      <c r="B574" s="115" t="s">
        <v>149</v>
      </c>
      <c r="C574" s="115">
        <v>1000</v>
      </c>
      <c r="D574" s="115" t="s">
        <v>10</v>
      </c>
      <c r="E574" s="110">
        <v>566</v>
      </c>
      <c r="F574" s="115">
        <v>541</v>
      </c>
      <c r="G574" s="154">
        <v>548</v>
      </c>
      <c r="H574" s="115">
        <v>0</v>
      </c>
      <c r="I574" s="115">
        <v>0</v>
      </c>
      <c r="J574" s="115">
        <v>0</v>
      </c>
      <c r="K574" s="115">
        <v>0</v>
      </c>
      <c r="L574" s="115">
        <v>-3500</v>
      </c>
      <c r="M574" s="115" t="s">
        <v>469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44574</v>
      </c>
      <c r="B575" s="115" t="s">
        <v>502</v>
      </c>
      <c r="C575" s="115">
        <v>650</v>
      </c>
      <c r="D575" s="115" t="s">
        <v>10</v>
      </c>
      <c r="E575" s="110">
        <v>929</v>
      </c>
      <c r="F575" s="115">
        <v>939</v>
      </c>
      <c r="G575" s="154">
        <v>949</v>
      </c>
      <c r="H575" s="115">
        <v>959</v>
      </c>
      <c r="I575" s="115">
        <v>0</v>
      </c>
      <c r="J575" s="115">
        <v>0</v>
      </c>
      <c r="K575" s="115">
        <v>0</v>
      </c>
      <c r="L575" s="115">
        <v>0</v>
      </c>
      <c r="M575" s="115" t="s">
        <v>929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44574</v>
      </c>
      <c r="B576" s="115" t="s">
        <v>307</v>
      </c>
      <c r="C576" s="115">
        <v>407</v>
      </c>
      <c r="D576" s="115" t="s">
        <v>10</v>
      </c>
      <c r="E576" s="110">
        <v>1559</v>
      </c>
      <c r="F576" s="115">
        <v>1569</v>
      </c>
      <c r="G576" s="154">
        <v>1584</v>
      </c>
      <c r="H576" s="115">
        <v>1599</v>
      </c>
      <c r="I576" s="115">
        <v>0</v>
      </c>
      <c r="J576" s="115">
        <v>0</v>
      </c>
      <c r="K576" s="115">
        <v>0</v>
      </c>
      <c r="L576" s="115">
        <v>0</v>
      </c>
      <c r="M576" s="115" t="s">
        <v>474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44573</v>
      </c>
      <c r="B577" s="115" t="s">
        <v>857</v>
      </c>
      <c r="C577" s="115">
        <v>1000</v>
      </c>
      <c r="D577" s="115" t="s">
        <v>10</v>
      </c>
      <c r="E577" s="110">
        <v>565</v>
      </c>
      <c r="F577" s="115">
        <v>570</v>
      </c>
      <c r="G577" s="154">
        <v>577</v>
      </c>
      <c r="H577" s="115">
        <v>585</v>
      </c>
      <c r="I577" s="115">
        <v>5000</v>
      </c>
      <c r="J577" s="115">
        <v>7000</v>
      </c>
      <c r="K577" s="115">
        <v>8000</v>
      </c>
      <c r="L577" s="115">
        <v>20000</v>
      </c>
      <c r="M577" s="115" t="s">
        <v>472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44573</v>
      </c>
      <c r="B578" s="115" t="s">
        <v>823</v>
      </c>
      <c r="C578" s="115">
        <v>1000</v>
      </c>
      <c r="D578" s="115" t="s">
        <v>10</v>
      </c>
      <c r="E578" s="110">
        <v>580</v>
      </c>
      <c r="F578" s="115">
        <v>585</v>
      </c>
      <c r="G578" s="154">
        <v>592</v>
      </c>
      <c r="H578" s="115">
        <v>600</v>
      </c>
      <c r="I578" s="115">
        <v>0</v>
      </c>
      <c r="J578" s="115">
        <v>0</v>
      </c>
      <c r="K578" s="115">
        <v>0</v>
      </c>
      <c r="L578" s="115">
        <v>-10000</v>
      </c>
      <c r="M578" s="115" t="s">
        <v>469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44572</v>
      </c>
      <c r="B579" s="115" t="s">
        <v>261</v>
      </c>
      <c r="C579" s="115">
        <v>650</v>
      </c>
      <c r="D579" s="115" t="s">
        <v>10</v>
      </c>
      <c r="E579" s="110">
        <v>1079</v>
      </c>
      <c r="F579" s="115">
        <v>1089</v>
      </c>
      <c r="G579" s="154">
        <v>1104</v>
      </c>
      <c r="H579" s="115">
        <v>1119</v>
      </c>
      <c r="I579" s="115">
        <v>0</v>
      </c>
      <c r="J579" s="115">
        <v>0</v>
      </c>
      <c r="K579" s="115">
        <v>0</v>
      </c>
      <c r="L579" s="115">
        <v>-13000</v>
      </c>
      <c r="M579" s="115" t="s">
        <v>469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44571</v>
      </c>
      <c r="B580" s="115" t="s">
        <v>307</v>
      </c>
      <c r="C580" s="115">
        <v>407</v>
      </c>
      <c r="D580" s="115" t="s">
        <v>10</v>
      </c>
      <c r="E580" s="110">
        <v>1415</v>
      </c>
      <c r="F580" s="115">
        <v>1425</v>
      </c>
      <c r="G580" s="154">
        <v>1440</v>
      </c>
      <c r="H580" s="115">
        <v>1460</v>
      </c>
      <c r="I580" s="115">
        <v>0</v>
      </c>
      <c r="J580" s="115">
        <v>0</v>
      </c>
      <c r="K580" s="115">
        <v>0</v>
      </c>
      <c r="L580" s="115">
        <v>-8140</v>
      </c>
      <c r="M580" s="115" t="s">
        <v>469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44571</v>
      </c>
      <c r="B581" s="115" t="s">
        <v>279</v>
      </c>
      <c r="C581" s="115">
        <v>1300</v>
      </c>
      <c r="D581" s="115" t="s">
        <v>10</v>
      </c>
      <c r="E581" s="110">
        <v>815</v>
      </c>
      <c r="F581" s="115">
        <v>823</v>
      </c>
      <c r="G581" s="154">
        <v>833</v>
      </c>
      <c r="H581" s="115">
        <v>0</v>
      </c>
      <c r="I581" s="115">
        <v>10400</v>
      </c>
      <c r="J581" s="115">
        <v>0</v>
      </c>
      <c r="K581" s="115">
        <v>0</v>
      </c>
      <c r="L581" s="115">
        <v>10400</v>
      </c>
      <c r="M581" s="115" t="s">
        <v>468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44568</v>
      </c>
      <c r="B582" s="115" t="s">
        <v>556</v>
      </c>
      <c r="C582" s="115">
        <v>1375</v>
      </c>
      <c r="D582" s="115" t="s">
        <v>10</v>
      </c>
      <c r="E582" s="110">
        <v>798</v>
      </c>
      <c r="F582" s="115">
        <v>806</v>
      </c>
      <c r="G582" s="154">
        <v>816</v>
      </c>
      <c r="H582" s="115">
        <v>0</v>
      </c>
      <c r="I582" s="115">
        <v>0</v>
      </c>
      <c r="J582" s="115">
        <v>0</v>
      </c>
      <c r="K582" s="115">
        <v>0</v>
      </c>
      <c r="L582" s="115">
        <v>0</v>
      </c>
      <c r="M582" s="115" t="s">
        <v>473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44568</v>
      </c>
      <c r="B583" s="115" t="s">
        <v>734</v>
      </c>
      <c r="C583" s="115">
        <v>500</v>
      </c>
      <c r="D583" s="115" t="s">
        <v>10</v>
      </c>
      <c r="E583" s="110">
        <v>1200</v>
      </c>
      <c r="F583" s="115">
        <v>1210</v>
      </c>
      <c r="G583" s="154">
        <v>1225</v>
      </c>
      <c r="H583" s="115">
        <v>1240</v>
      </c>
      <c r="I583" s="115">
        <v>5000</v>
      </c>
      <c r="J583" s="115">
        <v>7500</v>
      </c>
      <c r="K583" s="115">
        <v>0</v>
      </c>
      <c r="L583" s="115">
        <v>12500</v>
      </c>
      <c r="M583" s="115" t="s">
        <v>480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44568</v>
      </c>
      <c r="B584" s="115" t="s">
        <v>884</v>
      </c>
      <c r="C584" s="115">
        <v>675</v>
      </c>
      <c r="D584" s="115" t="s">
        <v>10</v>
      </c>
      <c r="E584" s="110">
        <v>740</v>
      </c>
      <c r="F584" s="115">
        <v>747</v>
      </c>
      <c r="G584" s="154">
        <v>757</v>
      </c>
      <c r="H584" s="115">
        <v>0</v>
      </c>
      <c r="I584" s="115">
        <v>0</v>
      </c>
      <c r="J584" s="115">
        <v>0</v>
      </c>
      <c r="K584" s="115">
        <v>0</v>
      </c>
      <c r="L584" s="115">
        <v>0</v>
      </c>
      <c r="M584" s="115" t="s">
        <v>473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44567</v>
      </c>
      <c r="B585" s="115" t="s">
        <v>307</v>
      </c>
      <c r="C585" s="115">
        <v>407</v>
      </c>
      <c r="D585" s="115" t="s">
        <v>10</v>
      </c>
      <c r="E585" s="110">
        <v>1355</v>
      </c>
      <c r="F585" s="115">
        <v>1365</v>
      </c>
      <c r="G585" s="154">
        <v>1380</v>
      </c>
      <c r="H585" s="115">
        <v>1400</v>
      </c>
      <c r="I585" s="115">
        <v>4070</v>
      </c>
      <c r="J585" s="115">
        <v>4070</v>
      </c>
      <c r="K585" s="115">
        <v>0</v>
      </c>
      <c r="L585" s="115">
        <v>8140</v>
      </c>
      <c r="M585" s="115" t="s">
        <v>480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44567</v>
      </c>
      <c r="B586" s="115" t="s">
        <v>279</v>
      </c>
      <c r="C586" s="115">
        <v>1300</v>
      </c>
      <c r="D586" s="115" t="s">
        <v>10</v>
      </c>
      <c r="E586" s="110">
        <v>774</v>
      </c>
      <c r="F586" s="115">
        <v>780</v>
      </c>
      <c r="G586" s="154">
        <v>790</v>
      </c>
      <c r="H586" s="115">
        <v>0</v>
      </c>
      <c r="I586" s="115">
        <v>7800</v>
      </c>
      <c r="J586" s="115">
        <v>0</v>
      </c>
      <c r="K586" s="115">
        <v>0</v>
      </c>
      <c r="L586" s="115">
        <v>7800</v>
      </c>
      <c r="M586" s="115" t="s">
        <v>468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44566</v>
      </c>
      <c r="B587" s="115" t="s">
        <v>821</v>
      </c>
      <c r="C587" s="115">
        <v>900</v>
      </c>
      <c r="D587" s="115" t="s">
        <v>10</v>
      </c>
      <c r="E587" s="110">
        <v>534</v>
      </c>
      <c r="F587" s="115">
        <v>539</v>
      </c>
      <c r="G587" s="154">
        <v>546</v>
      </c>
      <c r="H587" s="115">
        <v>555</v>
      </c>
      <c r="I587" s="115">
        <v>4500</v>
      </c>
      <c r="J587" s="115">
        <v>6300</v>
      </c>
      <c r="K587" s="115">
        <v>0</v>
      </c>
      <c r="L587" s="115">
        <v>10800</v>
      </c>
      <c r="M587" s="115" t="s">
        <v>480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44566</v>
      </c>
      <c r="B588" s="115" t="s">
        <v>307</v>
      </c>
      <c r="C588" s="115">
        <v>407</v>
      </c>
      <c r="D588" s="115" t="s">
        <v>25</v>
      </c>
      <c r="E588" s="110">
        <v>1330</v>
      </c>
      <c r="F588" s="115">
        <v>1320</v>
      </c>
      <c r="G588" s="154">
        <v>1305</v>
      </c>
      <c r="H588" s="115">
        <v>1290</v>
      </c>
      <c r="I588" s="115">
        <v>0</v>
      </c>
      <c r="J588" s="115">
        <v>0</v>
      </c>
      <c r="K588" s="115">
        <v>0</v>
      </c>
      <c r="L588" s="115">
        <v>-8140</v>
      </c>
      <c r="M588" s="115" t="s">
        <v>469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44566</v>
      </c>
      <c r="B589" s="115" t="s">
        <v>301</v>
      </c>
      <c r="C589" s="115">
        <v>1350</v>
      </c>
      <c r="D589" s="115" t="s">
        <v>10</v>
      </c>
      <c r="E589" s="110">
        <v>685</v>
      </c>
      <c r="F589" s="115">
        <v>695</v>
      </c>
      <c r="G589" s="154">
        <v>705</v>
      </c>
      <c r="H589" s="115">
        <v>715</v>
      </c>
      <c r="I589" s="115">
        <v>13500</v>
      </c>
      <c r="J589" s="115">
        <v>0</v>
      </c>
      <c r="K589" s="115">
        <v>0</v>
      </c>
      <c r="L589" s="115">
        <v>13500</v>
      </c>
      <c r="M589" s="115" t="s">
        <v>468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44566</v>
      </c>
      <c r="B590" s="115" t="s">
        <v>625</v>
      </c>
      <c r="C590" s="115">
        <v>1200</v>
      </c>
      <c r="D590" s="115" t="s">
        <v>10</v>
      </c>
      <c r="E590" s="110">
        <v>725</v>
      </c>
      <c r="F590" s="115">
        <v>733</v>
      </c>
      <c r="G590" s="154">
        <v>740</v>
      </c>
      <c r="H590" s="115">
        <v>0</v>
      </c>
      <c r="I590" s="115">
        <v>0</v>
      </c>
      <c r="J590" s="115">
        <v>0</v>
      </c>
      <c r="K590" s="115">
        <v>0</v>
      </c>
      <c r="L590" s="115">
        <v>0</v>
      </c>
      <c r="M590" s="115" t="s">
        <v>473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44565</v>
      </c>
      <c r="B591" s="115" t="s">
        <v>365</v>
      </c>
      <c r="C591" s="115">
        <v>2850</v>
      </c>
      <c r="D591" s="115" t="s">
        <v>25</v>
      </c>
      <c r="E591" s="110">
        <v>488</v>
      </c>
      <c r="F591" s="115">
        <v>484</v>
      </c>
      <c r="G591" s="154">
        <v>479</v>
      </c>
      <c r="H591" s="115">
        <v>473</v>
      </c>
      <c r="I591" s="115">
        <v>11400</v>
      </c>
      <c r="J591" s="115">
        <v>0</v>
      </c>
      <c r="K591" s="115">
        <v>0</v>
      </c>
      <c r="L591" s="115">
        <v>11400</v>
      </c>
      <c r="M591" s="115" t="s">
        <v>468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44565</v>
      </c>
      <c r="B592" s="150" t="s">
        <v>152</v>
      </c>
      <c r="C592" s="115">
        <v>1000</v>
      </c>
      <c r="D592" s="115" t="s">
        <v>25</v>
      </c>
      <c r="E592" s="110">
        <v>442</v>
      </c>
      <c r="F592" s="115">
        <v>438</v>
      </c>
      <c r="G592" s="154">
        <v>433</v>
      </c>
      <c r="H592" s="115">
        <v>427</v>
      </c>
      <c r="I592" s="115">
        <v>4000</v>
      </c>
      <c r="J592" s="115">
        <v>0</v>
      </c>
      <c r="K592" s="115">
        <v>0</v>
      </c>
      <c r="L592" s="115">
        <v>4000</v>
      </c>
      <c r="M592" s="115" t="s">
        <v>468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44564</v>
      </c>
      <c r="B593" s="115" t="s">
        <v>307</v>
      </c>
      <c r="C593" s="115">
        <v>407</v>
      </c>
      <c r="D593" s="115" t="s">
        <v>10</v>
      </c>
      <c r="E593" s="110">
        <v>1275</v>
      </c>
      <c r="F593" s="115">
        <v>1285</v>
      </c>
      <c r="G593" s="154">
        <v>1300</v>
      </c>
      <c r="H593" s="115">
        <v>1320</v>
      </c>
      <c r="I593" s="115">
        <v>4070</v>
      </c>
      <c r="J593" s="115">
        <v>6105</v>
      </c>
      <c r="K593" s="115">
        <v>8140</v>
      </c>
      <c r="L593" s="115">
        <v>18315</v>
      </c>
      <c r="M593" s="115" t="s">
        <v>472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44564</v>
      </c>
      <c r="B594" s="115" t="s">
        <v>290</v>
      </c>
      <c r="C594" s="115">
        <v>1000</v>
      </c>
      <c r="D594" s="115" t="s">
        <v>10</v>
      </c>
      <c r="E594" s="110">
        <v>535</v>
      </c>
      <c r="F594" s="115">
        <v>540</v>
      </c>
      <c r="G594" s="154">
        <v>547</v>
      </c>
      <c r="H594" s="115">
        <v>555</v>
      </c>
      <c r="I594" s="115">
        <v>0</v>
      </c>
      <c r="J594" s="115">
        <v>0</v>
      </c>
      <c r="K594" s="115">
        <v>0</v>
      </c>
      <c r="L594" s="115">
        <v>0</v>
      </c>
      <c r="M594" s="115" t="s">
        <v>474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44561</v>
      </c>
      <c r="B595" s="115" t="s">
        <v>611</v>
      </c>
      <c r="C595" s="115">
        <v>500</v>
      </c>
      <c r="D595" s="115" t="s">
        <v>25</v>
      </c>
      <c r="E595" s="110">
        <v>666</v>
      </c>
      <c r="F595" s="115">
        <v>660</v>
      </c>
      <c r="G595" s="154">
        <v>653</v>
      </c>
      <c r="H595" s="115">
        <v>645</v>
      </c>
      <c r="I595" s="115">
        <v>0</v>
      </c>
      <c r="J595" s="115">
        <v>0</v>
      </c>
      <c r="K595" s="115">
        <v>0</v>
      </c>
      <c r="L595" s="115">
        <v>-6500</v>
      </c>
      <c r="M595" s="115" t="s">
        <v>469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44561</v>
      </c>
      <c r="B596" s="115" t="s">
        <v>307</v>
      </c>
      <c r="C596" s="115">
        <v>407</v>
      </c>
      <c r="D596" s="115" t="s">
        <v>10</v>
      </c>
      <c r="E596" s="110">
        <v>1280</v>
      </c>
      <c r="F596" s="115">
        <v>1290</v>
      </c>
      <c r="G596" s="154">
        <v>1305</v>
      </c>
      <c r="H596" s="115">
        <v>1320</v>
      </c>
      <c r="I596" s="115">
        <v>8140</v>
      </c>
      <c r="J596" s="115">
        <v>0</v>
      </c>
      <c r="K596" s="115">
        <v>0</v>
      </c>
      <c r="L596" s="115">
        <v>8140</v>
      </c>
      <c r="M596" s="115" t="s">
        <v>468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44560</v>
      </c>
      <c r="B597" s="115" t="s">
        <v>448</v>
      </c>
      <c r="C597" s="115">
        <v>750</v>
      </c>
      <c r="D597" s="115" t="s">
        <v>10</v>
      </c>
      <c r="E597" s="110">
        <v>1195</v>
      </c>
      <c r="F597" s="115">
        <v>1208</v>
      </c>
      <c r="G597" s="154">
        <v>1220</v>
      </c>
      <c r="H597" s="115">
        <v>0</v>
      </c>
      <c r="I597" s="115">
        <v>0</v>
      </c>
      <c r="J597" s="115">
        <v>0</v>
      </c>
      <c r="K597" s="115">
        <v>0</v>
      </c>
      <c r="L597" s="115">
        <v>0</v>
      </c>
      <c r="M597" s="115" t="s">
        <v>473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44560</v>
      </c>
      <c r="B598" s="115" t="s">
        <v>928</v>
      </c>
      <c r="C598" s="115">
        <v>1000</v>
      </c>
      <c r="D598" s="115" t="s">
        <v>10</v>
      </c>
      <c r="E598" s="110">
        <v>465</v>
      </c>
      <c r="F598" s="115">
        <v>470</v>
      </c>
      <c r="G598" s="154">
        <v>478</v>
      </c>
      <c r="H598" s="115">
        <v>0</v>
      </c>
      <c r="I598" s="115">
        <v>5000</v>
      </c>
      <c r="J598" s="115">
        <v>8000</v>
      </c>
      <c r="K598" s="115">
        <v>0</v>
      </c>
      <c r="L598" s="115">
        <v>13000</v>
      </c>
      <c r="M598" s="115" t="s">
        <v>472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44559</v>
      </c>
      <c r="B599" s="115" t="s">
        <v>927</v>
      </c>
      <c r="C599" s="115">
        <v>1000</v>
      </c>
      <c r="D599" s="115" t="s">
        <v>10</v>
      </c>
      <c r="E599" s="110">
        <v>599.5</v>
      </c>
      <c r="F599" s="115">
        <v>606.5</v>
      </c>
      <c r="G599" s="154">
        <v>615.5</v>
      </c>
      <c r="H599" s="115">
        <v>0</v>
      </c>
      <c r="I599" s="115">
        <v>0</v>
      </c>
      <c r="J599" s="115">
        <v>0</v>
      </c>
      <c r="K599" s="115">
        <v>0</v>
      </c>
      <c r="L599" s="115">
        <v>-6500</v>
      </c>
      <c r="M599" s="115" t="s">
        <v>469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44559</v>
      </c>
      <c r="B600" s="115" t="s">
        <v>462</v>
      </c>
      <c r="C600" s="115">
        <v>900</v>
      </c>
      <c r="D600" s="115" t="s">
        <v>10</v>
      </c>
      <c r="E600" s="110">
        <v>870</v>
      </c>
      <c r="F600" s="115">
        <v>879</v>
      </c>
      <c r="G600" s="154">
        <v>889</v>
      </c>
      <c r="H600" s="115">
        <v>0</v>
      </c>
      <c r="I600" s="115">
        <v>0</v>
      </c>
      <c r="J600" s="115">
        <v>0</v>
      </c>
      <c r="K600" s="115">
        <v>0</v>
      </c>
      <c r="L600" s="115">
        <v>0</v>
      </c>
      <c r="M600" s="115" t="s">
        <v>473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44558</v>
      </c>
      <c r="B601" s="115" t="s">
        <v>307</v>
      </c>
      <c r="C601" s="115">
        <v>407</v>
      </c>
      <c r="D601" s="115" t="s">
        <v>25</v>
      </c>
      <c r="E601" s="110">
        <v>1360</v>
      </c>
      <c r="F601" s="115">
        <v>1370</v>
      </c>
      <c r="G601" s="154">
        <v>1385</v>
      </c>
      <c r="H601" s="115">
        <v>1400</v>
      </c>
      <c r="I601" s="115">
        <v>4070</v>
      </c>
      <c r="J601" s="115">
        <v>0</v>
      </c>
      <c r="K601" s="115">
        <v>0</v>
      </c>
      <c r="L601" s="115">
        <v>4070</v>
      </c>
      <c r="M601" s="115" t="s">
        <v>468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44558</v>
      </c>
      <c r="B602" s="115" t="s">
        <v>848</v>
      </c>
      <c r="C602" s="115">
        <v>1000</v>
      </c>
      <c r="D602" s="115" t="s">
        <v>10</v>
      </c>
      <c r="E602" s="110">
        <v>895</v>
      </c>
      <c r="F602" s="115">
        <v>905</v>
      </c>
      <c r="G602" s="154">
        <v>915</v>
      </c>
      <c r="H602" s="115">
        <v>925</v>
      </c>
      <c r="I602" s="115">
        <v>10000</v>
      </c>
      <c r="J602" s="115">
        <v>0</v>
      </c>
      <c r="K602" s="115">
        <v>0</v>
      </c>
      <c r="L602" s="115">
        <v>10000</v>
      </c>
      <c r="M602" s="115" t="s">
        <v>468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44557</v>
      </c>
      <c r="B603" s="115" t="s">
        <v>828</v>
      </c>
      <c r="C603" s="115">
        <v>1000</v>
      </c>
      <c r="D603" s="115" t="s">
        <v>10</v>
      </c>
      <c r="E603" s="110">
        <v>432</v>
      </c>
      <c r="F603" s="115">
        <v>436</v>
      </c>
      <c r="G603" s="154">
        <v>442</v>
      </c>
      <c r="H603" s="115">
        <v>0</v>
      </c>
      <c r="I603" s="115">
        <v>4000</v>
      </c>
      <c r="J603" s="115">
        <v>6000</v>
      </c>
      <c r="K603" s="115">
        <v>0</v>
      </c>
      <c r="L603" s="115">
        <v>10000</v>
      </c>
      <c r="M603" s="115" t="s">
        <v>472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44557</v>
      </c>
      <c r="B604" s="115" t="s">
        <v>74</v>
      </c>
      <c r="C604" s="115">
        <v>1000</v>
      </c>
      <c r="D604" s="115" t="s">
        <v>10</v>
      </c>
      <c r="E604" s="110">
        <v>315</v>
      </c>
      <c r="F604" s="115">
        <v>322</v>
      </c>
      <c r="G604" s="154">
        <v>330</v>
      </c>
      <c r="H604" s="115">
        <v>0</v>
      </c>
      <c r="I604" s="115">
        <v>0</v>
      </c>
      <c r="J604" s="115">
        <v>0</v>
      </c>
      <c r="K604" s="115">
        <v>0</v>
      </c>
      <c r="L604" s="115">
        <v>0</v>
      </c>
      <c r="M604" s="115" t="s">
        <v>474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44557</v>
      </c>
      <c r="B605" s="115" t="s">
        <v>926</v>
      </c>
      <c r="C605" s="115">
        <v>500</v>
      </c>
      <c r="D605" s="115" t="s">
        <v>10</v>
      </c>
      <c r="E605" s="110">
        <v>360</v>
      </c>
      <c r="F605" s="115">
        <v>363.5</v>
      </c>
      <c r="G605" s="154">
        <v>368.5</v>
      </c>
      <c r="H605" s="115">
        <v>0</v>
      </c>
      <c r="I605" s="115">
        <v>0</v>
      </c>
      <c r="J605" s="115">
        <v>0</v>
      </c>
      <c r="K605" s="115">
        <v>0</v>
      </c>
      <c r="L605" s="115">
        <v>-2500</v>
      </c>
      <c r="M605" s="115" t="s">
        <v>469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44554</v>
      </c>
      <c r="B606" s="115" t="s">
        <v>307</v>
      </c>
      <c r="C606" s="115">
        <v>407</v>
      </c>
      <c r="D606" s="115" t="s">
        <v>25</v>
      </c>
      <c r="E606" s="110">
        <v>1340</v>
      </c>
      <c r="F606" s="115">
        <v>1330</v>
      </c>
      <c r="G606" s="154">
        <v>1315</v>
      </c>
      <c r="H606" s="115">
        <v>1300</v>
      </c>
      <c r="I606" s="115">
        <v>4070</v>
      </c>
      <c r="J606" s="115">
        <v>0</v>
      </c>
      <c r="K606" s="115">
        <v>0</v>
      </c>
      <c r="L606" s="115">
        <v>4070</v>
      </c>
      <c r="M606" s="115" t="s">
        <v>468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44554</v>
      </c>
      <c r="B607" s="115" t="s">
        <v>836</v>
      </c>
      <c r="C607" s="115">
        <v>1000</v>
      </c>
      <c r="D607" s="115" t="s">
        <v>25</v>
      </c>
      <c r="E607" s="110">
        <v>806</v>
      </c>
      <c r="F607" s="115">
        <v>798</v>
      </c>
      <c r="G607" s="154">
        <v>788</v>
      </c>
      <c r="H607" s="115">
        <v>776</v>
      </c>
      <c r="I607" s="115">
        <v>8000</v>
      </c>
      <c r="J607" s="115">
        <v>0</v>
      </c>
      <c r="K607" s="115">
        <v>0</v>
      </c>
      <c r="L607" s="115">
        <v>8000</v>
      </c>
      <c r="M607" s="115" t="s">
        <v>468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44553</v>
      </c>
      <c r="B608" s="115" t="s">
        <v>383</v>
      </c>
      <c r="C608" s="115">
        <v>1000</v>
      </c>
      <c r="D608" s="115" t="s">
        <v>25</v>
      </c>
      <c r="E608" s="110">
        <v>495</v>
      </c>
      <c r="F608" s="115">
        <v>500</v>
      </c>
      <c r="G608" s="154">
        <v>507</v>
      </c>
      <c r="H608" s="115">
        <v>515</v>
      </c>
      <c r="I608" s="115">
        <v>5000</v>
      </c>
      <c r="J608" s="115">
        <v>0</v>
      </c>
      <c r="K608" s="115">
        <v>0</v>
      </c>
      <c r="L608" s="115">
        <v>5000</v>
      </c>
      <c r="M608" s="115" t="s">
        <v>468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44553</v>
      </c>
      <c r="B609" s="115" t="s">
        <v>885</v>
      </c>
      <c r="C609" s="115">
        <v>1000</v>
      </c>
      <c r="D609" s="115" t="s">
        <v>10</v>
      </c>
      <c r="E609" s="110">
        <v>520</v>
      </c>
      <c r="F609" s="115">
        <v>525</v>
      </c>
      <c r="G609" s="154">
        <v>532</v>
      </c>
      <c r="H609" s="115">
        <v>540</v>
      </c>
      <c r="I609" s="115">
        <v>0</v>
      </c>
      <c r="J609" s="115">
        <v>0</v>
      </c>
      <c r="K609" s="115">
        <v>0</v>
      </c>
      <c r="L609" s="115">
        <v>0</v>
      </c>
      <c r="M609" s="115" t="s">
        <v>474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44553</v>
      </c>
      <c r="B610" s="115" t="s">
        <v>442</v>
      </c>
      <c r="C610" s="115">
        <v>1886</v>
      </c>
      <c r="D610" s="115" t="s">
        <v>25</v>
      </c>
      <c r="E610" s="110">
        <v>676</v>
      </c>
      <c r="F610" s="115">
        <v>670</v>
      </c>
      <c r="G610" s="154">
        <v>664</v>
      </c>
      <c r="H610" s="115">
        <v>0</v>
      </c>
      <c r="I610" s="115">
        <v>0</v>
      </c>
      <c r="J610" s="115">
        <v>0</v>
      </c>
      <c r="K610" s="115">
        <v>0</v>
      </c>
      <c r="L610" s="115">
        <v>0</v>
      </c>
      <c r="M610" s="115" t="s">
        <v>473</v>
      </c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44552</v>
      </c>
      <c r="B611" s="115" t="s">
        <v>435</v>
      </c>
      <c r="C611" s="115">
        <v>1000</v>
      </c>
      <c r="D611" s="115" t="s">
        <v>10</v>
      </c>
      <c r="E611" s="110">
        <v>850</v>
      </c>
      <c r="F611" s="115">
        <v>858</v>
      </c>
      <c r="G611" s="154">
        <v>870</v>
      </c>
      <c r="H611" s="115">
        <v>0</v>
      </c>
      <c r="I611" s="115">
        <v>8000</v>
      </c>
      <c r="J611" s="115">
        <v>12000</v>
      </c>
      <c r="K611" s="115">
        <v>0</v>
      </c>
      <c r="L611" s="115">
        <v>20000</v>
      </c>
      <c r="M611" s="115" t="s">
        <v>472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44552</v>
      </c>
      <c r="B612" s="115" t="s">
        <v>307</v>
      </c>
      <c r="C612" s="115">
        <v>407</v>
      </c>
      <c r="D612" s="115" t="s">
        <v>25</v>
      </c>
      <c r="E612" s="110">
        <v>1329</v>
      </c>
      <c r="F612" s="115">
        <v>1339</v>
      </c>
      <c r="G612" s="154">
        <v>1354</v>
      </c>
      <c r="H612" s="115">
        <v>1369</v>
      </c>
      <c r="I612" s="115">
        <v>0</v>
      </c>
      <c r="J612" s="115">
        <v>0</v>
      </c>
      <c r="K612" s="115">
        <v>0</v>
      </c>
      <c r="L612" s="115">
        <v>0</v>
      </c>
      <c r="M612" s="115" t="s">
        <v>474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44551</v>
      </c>
      <c r="B613" s="115" t="s">
        <v>857</v>
      </c>
      <c r="C613" s="115">
        <v>1000</v>
      </c>
      <c r="D613" s="115" t="s">
        <v>25</v>
      </c>
      <c r="E613" s="110">
        <v>545</v>
      </c>
      <c r="F613" s="115">
        <v>550</v>
      </c>
      <c r="G613" s="154">
        <v>557</v>
      </c>
      <c r="H613" s="115">
        <v>565</v>
      </c>
      <c r="I613" s="115">
        <v>5000</v>
      </c>
      <c r="J613" s="115">
        <v>7000</v>
      </c>
      <c r="K613" s="115">
        <v>0</v>
      </c>
      <c r="L613" s="115">
        <v>12000</v>
      </c>
      <c r="M613" s="115" t="s">
        <v>480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44551</v>
      </c>
      <c r="B614" s="115" t="s">
        <v>307</v>
      </c>
      <c r="C614" s="115">
        <v>407</v>
      </c>
      <c r="D614" s="115" t="s">
        <v>25</v>
      </c>
      <c r="E614" s="110">
        <v>1245</v>
      </c>
      <c r="F614" s="115">
        <v>1235</v>
      </c>
      <c r="G614" s="154">
        <v>1220</v>
      </c>
      <c r="H614" s="115">
        <v>1200</v>
      </c>
      <c r="I614" s="115">
        <v>0</v>
      </c>
      <c r="J614" s="115">
        <v>0</v>
      </c>
      <c r="K614" s="115">
        <v>0</v>
      </c>
      <c r="L614" s="115">
        <v>0</v>
      </c>
      <c r="M614" s="115" t="s">
        <v>474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44550</v>
      </c>
      <c r="B615" s="115" t="s">
        <v>882</v>
      </c>
      <c r="C615" s="115">
        <v>500</v>
      </c>
      <c r="D615" s="115" t="s">
        <v>25</v>
      </c>
      <c r="E615" s="110">
        <v>575</v>
      </c>
      <c r="F615" s="115">
        <v>570</v>
      </c>
      <c r="G615" s="154">
        <v>563</v>
      </c>
      <c r="H615" s="115">
        <v>555</v>
      </c>
      <c r="I615" s="115">
        <v>0</v>
      </c>
      <c r="J615" s="115">
        <v>0</v>
      </c>
      <c r="K615" s="115">
        <v>0</v>
      </c>
      <c r="L615" s="115">
        <v>-5000</v>
      </c>
      <c r="M615" s="115" t="s">
        <v>469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44550</v>
      </c>
      <c r="B616" s="115" t="s">
        <v>857</v>
      </c>
      <c r="C616" s="115">
        <v>1000</v>
      </c>
      <c r="D616" s="115" t="s">
        <v>25</v>
      </c>
      <c r="E616" s="110">
        <v>526</v>
      </c>
      <c r="F616" s="115">
        <v>521</v>
      </c>
      <c r="G616" s="154">
        <v>514</v>
      </c>
      <c r="H616" s="115">
        <v>506</v>
      </c>
      <c r="I616" s="115">
        <v>5000</v>
      </c>
      <c r="J616" s="115">
        <v>7000</v>
      </c>
      <c r="K616" s="115">
        <v>0</v>
      </c>
      <c r="L616" s="115">
        <v>12000</v>
      </c>
      <c r="M616" s="115" t="s">
        <v>480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44547</v>
      </c>
      <c r="B617" s="115" t="s">
        <v>387</v>
      </c>
      <c r="C617" s="115">
        <v>975</v>
      </c>
      <c r="D617" s="115" t="s">
        <v>25</v>
      </c>
      <c r="E617" s="110">
        <v>565</v>
      </c>
      <c r="F617" s="115">
        <v>560</v>
      </c>
      <c r="G617" s="154">
        <v>553</v>
      </c>
      <c r="H617" s="115">
        <v>545</v>
      </c>
      <c r="I617" s="115">
        <v>4875</v>
      </c>
      <c r="J617" s="115">
        <v>0</v>
      </c>
      <c r="K617" s="115">
        <v>0</v>
      </c>
      <c r="L617" s="115">
        <v>4875</v>
      </c>
      <c r="M617" s="115" t="s">
        <v>468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44546</v>
      </c>
      <c r="B618" s="115" t="s">
        <v>866</v>
      </c>
      <c r="C618" s="115">
        <v>1300</v>
      </c>
      <c r="D618" s="115" t="s">
        <v>10</v>
      </c>
      <c r="E618" s="110">
        <v>518</v>
      </c>
      <c r="F618" s="115">
        <v>523</v>
      </c>
      <c r="G618" s="154">
        <v>530</v>
      </c>
      <c r="H618" s="115">
        <v>538</v>
      </c>
      <c r="I618" s="115">
        <v>0</v>
      </c>
      <c r="J618" s="115">
        <v>0</v>
      </c>
      <c r="K618" s="115">
        <v>0</v>
      </c>
      <c r="L618" s="115">
        <v>0</v>
      </c>
      <c r="M618" s="115" t="s">
        <v>474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44546</v>
      </c>
      <c r="B619" s="115" t="s">
        <v>891</v>
      </c>
      <c r="C619" s="115">
        <v>1000</v>
      </c>
      <c r="D619" s="115" t="s">
        <v>10</v>
      </c>
      <c r="E619" s="110">
        <v>895</v>
      </c>
      <c r="F619" s="115">
        <v>905</v>
      </c>
      <c r="G619" s="154">
        <v>920</v>
      </c>
      <c r="H619" s="115">
        <v>0</v>
      </c>
      <c r="I619" s="115">
        <v>10000</v>
      </c>
      <c r="J619" s="115">
        <v>0</v>
      </c>
      <c r="K619" s="115">
        <v>0</v>
      </c>
      <c r="L619" s="115">
        <v>10000</v>
      </c>
      <c r="M619" s="115" t="s">
        <v>468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44546</v>
      </c>
      <c r="B620" s="115" t="s">
        <v>925</v>
      </c>
      <c r="C620" s="115">
        <v>1000</v>
      </c>
      <c r="D620" s="115" t="s">
        <v>25</v>
      </c>
      <c r="E620" s="110">
        <v>102</v>
      </c>
      <c r="F620" s="115">
        <v>100</v>
      </c>
      <c r="G620" s="154">
        <v>98</v>
      </c>
      <c r="H620" s="115">
        <v>0</v>
      </c>
      <c r="I620" s="115">
        <v>0</v>
      </c>
      <c r="J620" s="115">
        <v>0</v>
      </c>
      <c r="K620" s="115">
        <v>0</v>
      </c>
      <c r="L620" s="115">
        <v>0</v>
      </c>
      <c r="M620" s="115" t="s">
        <v>474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44546</v>
      </c>
      <c r="B621" s="115" t="s">
        <v>158</v>
      </c>
      <c r="C621" s="115">
        <v>1000</v>
      </c>
      <c r="D621" s="115" t="s">
        <v>10</v>
      </c>
      <c r="E621" s="110">
        <v>616</v>
      </c>
      <c r="F621" s="115">
        <v>623</v>
      </c>
      <c r="G621" s="154">
        <v>630</v>
      </c>
      <c r="H621" s="115">
        <v>0</v>
      </c>
      <c r="I621" s="115">
        <v>0</v>
      </c>
      <c r="J621" s="115">
        <v>0</v>
      </c>
      <c r="K621" s="115">
        <v>0</v>
      </c>
      <c r="L621" s="115">
        <v>0</v>
      </c>
      <c r="M621" s="115" t="s">
        <v>474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44546</v>
      </c>
      <c r="B622" s="115" t="s">
        <v>850</v>
      </c>
      <c r="C622" s="115">
        <v>500</v>
      </c>
      <c r="D622" s="115" t="s">
        <v>10</v>
      </c>
      <c r="E622" s="110">
        <v>784</v>
      </c>
      <c r="F622" s="115">
        <v>794</v>
      </c>
      <c r="G622" s="154">
        <v>805</v>
      </c>
      <c r="H622" s="115">
        <v>0</v>
      </c>
      <c r="I622" s="115">
        <v>0</v>
      </c>
      <c r="J622" s="115">
        <v>0</v>
      </c>
      <c r="K622" s="115">
        <v>0</v>
      </c>
      <c r="L622" s="115">
        <v>-7000</v>
      </c>
      <c r="M622" s="115" t="s">
        <v>469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44545</v>
      </c>
      <c r="B623" s="115" t="s">
        <v>216</v>
      </c>
      <c r="C623" s="115">
        <v>1000</v>
      </c>
      <c r="D623" s="115" t="s">
        <v>25</v>
      </c>
      <c r="E623" s="110">
        <v>560</v>
      </c>
      <c r="F623" s="115">
        <v>555</v>
      </c>
      <c r="G623" s="154">
        <v>548</v>
      </c>
      <c r="H623" s="115">
        <v>540</v>
      </c>
      <c r="I623" s="115">
        <v>5000</v>
      </c>
      <c r="J623" s="115">
        <v>2000</v>
      </c>
      <c r="K623" s="115">
        <v>0</v>
      </c>
      <c r="L623" s="115">
        <v>7000</v>
      </c>
      <c r="M623" s="115" t="s">
        <v>480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44545</v>
      </c>
      <c r="B624" s="115" t="s">
        <v>342</v>
      </c>
      <c r="C624" s="115">
        <v>1000</v>
      </c>
      <c r="D624" s="115" t="s">
        <v>25</v>
      </c>
      <c r="E624" s="110">
        <v>507</v>
      </c>
      <c r="F624" s="115">
        <v>500</v>
      </c>
      <c r="G624" s="154">
        <v>493</v>
      </c>
      <c r="H624" s="115">
        <v>0</v>
      </c>
      <c r="I624" s="115">
        <v>7000</v>
      </c>
      <c r="J624" s="115">
        <v>0</v>
      </c>
      <c r="K624" s="115">
        <v>0</v>
      </c>
      <c r="L624" s="115">
        <v>7000</v>
      </c>
      <c r="M624" s="115" t="s">
        <v>468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44545</v>
      </c>
      <c r="B625" s="115" t="s">
        <v>279</v>
      </c>
      <c r="C625" s="115">
        <v>1300</v>
      </c>
      <c r="D625" s="115" t="s">
        <v>10</v>
      </c>
      <c r="E625" s="110">
        <v>755</v>
      </c>
      <c r="F625" s="115">
        <v>762</v>
      </c>
      <c r="G625" s="154">
        <v>770</v>
      </c>
      <c r="H625" s="115">
        <v>0</v>
      </c>
      <c r="I625" s="115">
        <v>0</v>
      </c>
      <c r="J625" s="115">
        <v>0</v>
      </c>
      <c r="K625" s="115">
        <v>0</v>
      </c>
      <c r="L625" s="115">
        <v>0</v>
      </c>
      <c r="M625" s="115" t="s">
        <v>474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44544</v>
      </c>
      <c r="B626" s="115" t="s">
        <v>307</v>
      </c>
      <c r="C626" s="115">
        <v>407</v>
      </c>
      <c r="D626" s="115" t="s">
        <v>25</v>
      </c>
      <c r="E626" s="110">
        <v>1410</v>
      </c>
      <c r="F626" s="115">
        <v>1400</v>
      </c>
      <c r="G626" s="154">
        <v>1385</v>
      </c>
      <c r="H626" s="115">
        <v>1370</v>
      </c>
      <c r="I626" s="115">
        <v>0</v>
      </c>
      <c r="J626" s="115">
        <v>0</v>
      </c>
      <c r="K626" s="115">
        <v>0</v>
      </c>
      <c r="L626" s="115">
        <v>-8140</v>
      </c>
      <c r="M626" s="115" t="s">
        <v>469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44544</v>
      </c>
      <c r="B627" s="154" t="s">
        <v>285</v>
      </c>
      <c r="C627" s="116">
        <v>2600</v>
      </c>
      <c r="D627" s="117" t="s">
        <v>10</v>
      </c>
      <c r="E627" s="110">
        <v>280</v>
      </c>
      <c r="F627" s="115">
        <v>284</v>
      </c>
      <c r="G627" s="154">
        <v>288</v>
      </c>
      <c r="H627" s="115">
        <v>0</v>
      </c>
      <c r="I627" s="115">
        <v>10400</v>
      </c>
      <c r="J627" s="115">
        <v>10400</v>
      </c>
      <c r="K627" s="115">
        <v>0</v>
      </c>
      <c r="L627" s="115">
        <v>20800</v>
      </c>
      <c r="M627" s="115" t="s">
        <v>472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44543</v>
      </c>
      <c r="B628" s="154" t="s">
        <v>631</v>
      </c>
      <c r="C628" s="116">
        <v>800</v>
      </c>
      <c r="D628" s="136" t="s">
        <v>10</v>
      </c>
      <c r="E628" s="110">
        <v>654</v>
      </c>
      <c r="F628" s="115">
        <v>660</v>
      </c>
      <c r="G628" s="154">
        <v>668</v>
      </c>
      <c r="H628" s="115">
        <v>678</v>
      </c>
      <c r="I628" s="115">
        <v>0</v>
      </c>
      <c r="J628" s="115">
        <v>0</v>
      </c>
      <c r="K628" s="115">
        <v>0</v>
      </c>
      <c r="L628" s="115">
        <v>-9600</v>
      </c>
      <c r="M628" s="115" t="s">
        <v>469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44543</v>
      </c>
      <c r="B629" s="154" t="s">
        <v>158</v>
      </c>
      <c r="C629" s="116">
        <v>1000</v>
      </c>
      <c r="D629" s="136" t="s">
        <v>10</v>
      </c>
      <c r="E629" s="110">
        <v>575</v>
      </c>
      <c r="F629" s="115">
        <v>580</v>
      </c>
      <c r="G629" s="154">
        <v>587</v>
      </c>
      <c r="H629" s="115">
        <v>595</v>
      </c>
      <c r="I629" s="115">
        <v>5000</v>
      </c>
      <c r="J629" s="115">
        <v>7000</v>
      </c>
      <c r="K629" s="115">
        <v>8000</v>
      </c>
      <c r="L629" s="115">
        <v>20000</v>
      </c>
      <c r="M629" s="115" t="s">
        <v>472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40" customFormat="1" ht="15">
      <c r="A630" s="74">
        <v>44540</v>
      </c>
      <c r="B630" s="134" t="s">
        <v>709</v>
      </c>
      <c r="C630" s="135">
        <v>1000</v>
      </c>
      <c r="D630" s="136" t="s">
        <v>10</v>
      </c>
      <c r="E630" s="153">
        <v>990</v>
      </c>
      <c r="F630" s="141">
        <v>1000</v>
      </c>
      <c r="G630" s="134">
        <v>1015</v>
      </c>
      <c r="H630" s="141">
        <v>1030</v>
      </c>
      <c r="I630" s="115">
        <v>0</v>
      </c>
      <c r="J630" s="115">
        <v>0</v>
      </c>
      <c r="K630" s="115">
        <v>0</v>
      </c>
      <c r="L630" s="115">
        <v>0</v>
      </c>
      <c r="M630" s="115" t="s">
        <v>473</v>
      </c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39"/>
      <c r="FU630" s="139"/>
      <c r="FV630" s="139"/>
      <c r="FW630" s="139"/>
      <c r="FX630" s="139"/>
      <c r="FY630" s="139"/>
      <c r="FZ630" s="139"/>
      <c r="GA630" s="139"/>
      <c r="GB630" s="139"/>
      <c r="GC630" s="139"/>
      <c r="GD630" s="139"/>
      <c r="GE630" s="139"/>
      <c r="GF630" s="139"/>
      <c r="GG630" s="139"/>
      <c r="GH630" s="139"/>
      <c r="GI630" s="139"/>
      <c r="GJ630" s="139"/>
      <c r="GK630" s="139"/>
      <c r="GL630" s="139"/>
      <c r="GM630" s="139"/>
      <c r="GN630" s="139"/>
      <c r="GO630" s="139"/>
      <c r="GP630" s="139"/>
      <c r="GQ630" s="139"/>
      <c r="GR630" s="139"/>
      <c r="GS630" s="139"/>
      <c r="GT630" s="139"/>
      <c r="GU630" s="139"/>
      <c r="GV630" s="139"/>
      <c r="GW630" s="139"/>
      <c r="GX630" s="139"/>
      <c r="GY630" s="139"/>
      <c r="GZ630" s="139"/>
      <c r="HA630" s="139"/>
      <c r="HB630" s="139"/>
      <c r="HC630" s="139"/>
      <c r="HD630" s="139"/>
      <c r="HE630" s="139"/>
      <c r="HF630" s="139"/>
      <c r="HG630" s="139"/>
      <c r="HH630" s="139"/>
      <c r="HI630" s="139"/>
      <c r="HJ630" s="139"/>
      <c r="HK630" s="139"/>
      <c r="HL630" s="139"/>
      <c r="HM630" s="139"/>
      <c r="HN630" s="139"/>
      <c r="HO630" s="139"/>
      <c r="HP630" s="139"/>
      <c r="HQ630" s="139"/>
      <c r="HR630" s="139"/>
      <c r="HS630" s="139"/>
      <c r="HT630" s="139"/>
      <c r="HU630" s="139"/>
      <c r="HV630" s="139"/>
    </row>
    <row r="631" spans="1:255" s="140" customFormat="1" ht="15">
      <c r="A631" s="74">
        <v>44540</v>
      </c>
      <c r="B631" s="134" t="s">
        <v>639</v>
      </c>
      <c r="C631" s="135">
        <v>1150</v>
      </c>
      <c r="D631" s="136" t="s">
        <v>10</v>
      </c>
      <c r="E631" s="153">
        <v>530</v>
      </c>
      <c r="F631" s="141">
        <v>535</v>
      </c>
      <c r="G631" s="134">
        <v>542</v>
      </c>
      <c r="H631" s="141">
        <v>550</v>
      </c>
      <c r="I631" s="115">
        <v>0</v>
      </c>
      <c r="J631" s="115">
        <v>0</v>
      </c>
      <c r="K631" s="115">
        <v>0</v>
      </c>
      <c r="L631" s="115">
        <v>0</v>
      </c>
      <c r="M631" s="115" t="s">
        <v>474</v>
      </c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39"/>
      <c r="FU631" s="139"/>
      <c r="FV631" s="139"/>
      <c r="FW631" s="139"/>
      <c r="FX631" s="139"/>
      <c r="FY631" s="139"/>
      <c r="FZ631" s="139"/>
      <c r="GA631" s="139"/>
      <c r="GB631" s="139"/>
      <c r="GC631" s="139"/>
      <c r="GD631" s="139"/>
      <c r="GE631" s="139"/>
      <c r="GF631" s="139"/>
      <c r="GG631" s="139"/>
      <c r="GH631" s="139"/>
      <c r="GI631" s="139"/>
      <c r="GJ631" s="139"/>
      <c r="GK631" s="139"/>
      <c r="GL631" s="139"/>
      <c r="GM631" s="139"/>
      <c r="GN631" s="139"/>
      <c r="GO631" s="139"/>
      <c r="GP631" s="139"/>
      <c r="GQ631" s="139"/>
      <c r="GR631" s="139"/>
      <c r="GS631" s="139"/>
      <c r="GT631" s="139"/>
      <c r="GU631" s="139"/>
      <c r="GV631" s="139"/>
      <c r="GW631" s="139"/>
      <c r="GX631" s="139"/>
      <c r="GY631" s="139"/>
      <c r="GZ631" s="139"/>
      <c r="HA631" s="139"/>
      <c r="HB631" s="139"/>
      <c r="HC631" s="139"/>
      <c r="HD631" s="139"/>
      <c r="HE631" s="139"/>
      <c r="HF631" s="139"/>
      <c r="HG631" s="139"/>
      <c r="HH631" s="139"/>
      <c r="HI631" s="139"/>
      <c r="HJ631" s="139"/>
      <c r="HK631" s="139"/>
      <c r="HL631" s="139"/>
      <c r="HM631" s="139"/>
      <c r="HN631" s="139"/>
      <c r="HO631" s="139"/>
      <c r="HP631" s="139"/>
      <c r="HQ631" s="139"/>
      <c r="HR631" s="139"/>
      <c r="HS631" s="139"/>
      <c r="HT631" s="139"/>
      <c r="HU631" s="139"/>
      <c r="HV631" s="139"/>
    </row>
    <row r="632" spans="1:255" s="140" customFormat="1" ht="15">
      <c r="A632" s="74">
        <v>44540</v>
      </c>
      <c r="B632" s="134" t="s">
        <v>808</v>
      </c>
      <c r="C632" s="135">
        <v>1000</v>
      </c>
      <c r="D632" s="136" t="s">
        <v>10</v>
      </c>
      <c r="E632" s="153">
        <v>505</v>
      </c>
      <c r="F632" s="141">
        <v>510</v>
      </c>
      <c r="G632" s="134">
        <v>517</v>
      </c>
      <c r="H632" s="141">
        <v>525</v>
      </c>
      <c r="I632" s="115">
        <v>0</v>
      </c>
      <c r="J632" s="115">
        <v>0</v>
      </c>
      <c r="K632" s="115">
        <v>0</v>
      </c>
      <c r="L632" s="115">
        <v>0</v>
      </c>
      <c r="M632" s="115" t="s">
        <v>474</v>
      </c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39"/>
      <c r="FU632" s="139"/>
      <c r="FV632" s="139"/>
      <c r="FW632" s="139"/>
      <c r="FX632" s="139"/>
      <c r="FY632" s="139"/>
      <c r="FZ632" s="139"/>
      <c r="GA632" s="139"/>
      <c r="GB632" s="139"/>
      <c r="GC632" s="139"/>
      <c r="GD632" s="139"/>
      <c r="GE632" s="139"/>
      <c r="GF632" s="139"/>
      <c r="GG632" s="139"/>
      <c r="GH632" s="139"/>
      <c r="GI632" s="139"/>
      <c r="GJ632" s="139"/>
      <c r="GK632" s="139"/>
      <c r="GL632" s="139"/>
      <c r="GM632" s="139"/>
      <c r="GN632" s="139"/>
      <c r="GO632" s="139"/>
      <c r="GP632" s="139"/>
      <c r="GQ632" s="139"/>
      <c r="GR632" s="139"/>
      <c r="GS632" s="139"/>
      <c r="GT632" s="139"/>
      <c r="GU632" s="139"/>
      <c r="GV632" s="139"/>
      <c r="GW632" s="139"/>
      <c r="GX632" s="139"/>
      <c r="GY632" s="139"/>
      <c r="GZ632" s="139"/>
      <c r="HA632" s="139"/>
      <c r="HB632" s="139"/>
      <c r="HC632" s="139"/>
      <c r="HD632" s="139"/>
      <c r="HE632" s="139"/>
      <c r="HF632" s="139"/>
      <c r="HG632" s="139"/>
      <c r="HH632" s="139"/>
      <c r="HI632" s="139"/>
      <c r="HJ632" s="139"/>
      <c r="HK632" s="139"/>
      <c r="HL632" s="139"/>
      <c r="HM632" s="139"/>
      <c r="HN632" s="139"/>
      <c r="HO632" s="139"/>
      <c r="HP632" s="139"/>
      <c r="HQ632" s="139"/>
      <c r="HR632" s="139"/>
      <c r="HS632" s="139"/>
      <c r="HT632" s="139"/>
      <c r="HU632" s="139"/>
      <c r="HV632" s="139"/>
    </row>
    <row r="633" spans="1:255" s="111" customFormat="1" ht="12.75">
      <c r="A633" s="144">
        <v>44539</v>
      </c>
      <c r="B633" s="115" t="s">
        <v>307</v>
      </c>
      <c r="C633" s="115">
        <v>407</v>
      </c>
      <c r="D633" s="115" t="s">
        <v>10</v>
      </c>
      <c r="E633" s="115">
        <v>1465</v>
      </c>
      <c r="F633" s="115">
        <v>1475</v>
      </c>
      <c r="G633" s="115">
        <v>1485</v>
      </c>
      <c r="H633" s="115">
        <v>1500</v>
      </c>
      <c r="I633" s="115">
        <v>4070</v>
      </c>
      <c r="J633" s="115">
        <v>4070</v>
      </c>
      <c r="K633" s="115">
        <v>0</v>
      </c>
      <c r="L633" s="115">
        <v>8140</v>
      </c>
      <c r="M633" s="115" t="s">
        <v>480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144">
        <v>44539</v>
      </c>
      <c r="B634" s="115" t="s">
        <v>268</v>
      </c>
      <c r="C634" s="115">
        <v>1250</v>
      </c>
      <c r="D634" s="115" t="s">
        <v>10</v>
      </c>
      <c r="E634" s="115">
        <v>580</v>
      </c>
      <c r="F634" s="115">
        <v>585</v>
      </c>
      <c r="G634" s="115">
        <v>592</v>
      </c>
      <c r="H634" s="115">
        <v>600</v>
      </c>
      <c r="I634" s="115">
        <v>0</v>
      </c>
      <c r="J634" s="115">
        <v>0</v>
      </c>
      <c r="K634" s="115">
        <v>0</v>
      </c>
      <c r="L634" s="115">
        <v>0</v>
      </c>
      <c r="M634" s="115" t="s">
        <v>473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144">
        <v>44538</v>
      </c>
      <c r="B635" s="115" t="s">
        <v>631</v>
      </c>
      <c r="C635" s="115">
        <v>800</v>
      </c>
      <c r="D635" s="115" t="s">
        <v>10</v>
      </c>
      <c r="E635" s="115">
        <v>652</v>
      </c>
      <c r="F635" s="115">
        <v>658</v>
      </c>
      <c r="G635" s="115">
        <v>676</v>
      </c>
      <c r="H635" s="115">
        <v>686</v>
      </c>
      <c r="I635" s="115">
        <v>0</v>
      </c>
      <c r="J635" s="115">
        <v>0</v>
      </c>
      <c r="K635" s="115">
        <v>0</v>
      </c>
      <c r="L635" s="115">
        <v>0</v>
      </c>
      <c r="M635" s="115" t="s">
        <v>474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144">
        <v>44538</v>
      </c>
      <c r="B636" s="115" t="s">
        <v>875</v>
      </c>
      <c r="C636" s="115">
        <v>1000</v>
      </c>
      <c r="D636" s="115" t="s">
        <v>25</v>
      </c>
      <c r="E636" s="115">
        <v>417</v>
      </c>
      <c r="F636" s="115">
        <v>412</v>
      </c>
      <c r="G636" s="115">
        <v>406</v>
      </c>
      <c r="H636" s="115">
        <v>0</v>
      </c>
      <c r="I636" s="115">
        <v>5000</v>
      </c>
      <c r="J636" s="115">
        <v>0</v>
      </c>
      <c r="K636" s="115">
        <v>0</v>
      </c>
      <c r="L636" s="115">
        <v>5000</v>
      </c>
      <c r="M636" s="115" t="s">
        <v>468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144">
        <v>44537</v>
      </c>
      <c r="B637" s="115" t="s">
        <v>556</v>
      </c>
      <c r="C637" s="115">
        <v>1375</v>
      </c>
      <c r="D637" s="115" t="s">
        <v>10</v>
      </c>
      <c r="E637" s="115">
        <v>728</v>
      </c>
      <c r="F637" s="115">
        <v>736</v>
      </c>
      <c r="G637" s="115">
        <v>746</v>
      </c>
      <c r="H637" s="115">
        <v>0</v>
      </c>
      <c r="I637" s="115">
        <v>11000</v>
      </c>
      <c r="J637" s="115">
        <v>0</v>
      </c>
      <c r="K637" s="115">
        <v>0</v>
      </c>
      <c r="L637" s="115">
        <v>11000</v>
      </c>
      <c r="M637" s="115" t="s">
        <v>468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144">
        <v>44537</v>
      </c>
      <c r="B638" s="115" t="s">
        <v>634</v>
      </c>
      <c r="C638" s="115">
        <v>1000</v>
      </c>
      <c r="D638" s="115" t="s">
        <v>10</v>
      </c>
      <c r="E638" s="115">
        <v>482</v>
      </c>
      <c r="F638" s="115">
        <v>488</v>
      </c>
      <c r="G638" s="115">
        <v>494</v>
      </c>
      <c r="H638" s="115">
        <v>0</v>
      </c>
      <c r="I638" s="115">
        <v>6000</v>
      </c>
      <c r="J638" s="115">
        <v>0</v>
      </c>
      <c r="K638" s="115">
        <v>0</v>
      </c>
      <c r="L638" s="115">
        <v>6000</v>
      </c>
      <c r="M638" s="115" t="s">
        <v>468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144">
        <v>44537</v>
      </c>
      <c r="B639" s="115" t="s">
        <v>809</v>
      </c>
      <c r="C639" s="115">
        <v>1000</v>
      </c>
      <c r="D639" s="115" t="s">
        <v>10</v>
      </c>
      <c r="E639" s="115">
        <v>625</v>
      </c>
      <c r="F639" s="115">
        <v>631</v>
      </c>
      <c r="G639" s="115">
        <v>638</v>
      </c>
      <c r="H639" s="115">
        <v>646</v>
      </c>
      <c r="I639" s="115">
        <v>6000</v>
      </c>
      <c r="J639" s="115">
        <v>7000</v>
      </c>
      <c r="K639" s="115">
        <v>8000</v>
      </c>
      <c r="L639" s="115">
        <v>21000</v>
      </c>
      <c r="M639" s="115" t="s">
        <v>472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144">
        <v>44536</v>
      </c>
      <c r="B640" s="115" t="s">
        <v>307</v>
      </c>
      <c r="C640" s="115">
        <v>407</v>
      </c>
      <c r="D640" s="115" t="s">
        <v>10</v>
      </c>
      <c r="E640" s="115">
        <v>1440</v>
      </c>
      <c r="F640" s="115">
        <v>1450</v>
      </c>
      <c r="G640" s="115">
        <v>1465</v>
      </c>
      <c r="H640" s="115">
        <v>1480</v>
      </c>
      <c r="I640" s="115">
        <v>0</v>
      </c>
      <c r="J640" s="115">
        <v>0</v>
      </c>
      <c r="K640" s="115">
        <v>0</v>
      </c>
      <c r="L640" s="115">
        <v>-8140</v>
      </c>
      <c r="M640" s="115" t="s">
        <v>469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144">
        <v>44536</v>
      </c>
      <c r="B641" s="115" t="s">
        <v>904</v>
      </c>
      <c r="C641" s="115">
        <v>500</v>
      </c>
      <c r="D641" s="115" t="s">
        <v>10</v>
      </c>
      <c r="E641" s="115">
        <v>858</v>
      </c>
      <c r="F641" s="115">
        <v>866</v>
      </c>
      <c r="G641" s="115">
        <v>875</v>
      </c>
      <c r="H641" s="115">
        <v>885</v>
      </c>
      <c r="I641" s="115">
        <v>0</v>
      </c>
      <c r="J641" s="115">
        <v>0</v>
      </c>
      <c r="K641" s="115">
        <v>0</v>
      </c>
      <c r="L641" s="115">
        <v>-6500</v>
      </c>
      <c r="M641" s="115" t="s">
        <v>469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144">
        <v>44533</v>
      </c>
      <c r="B642" s="115" t="s">
        <v>307</v>
      </c>
      <c r="C642" s="115">
        <v>407</v>
      </c>
      <c r="D642" s="115" t="s">
        <v>10</v>
      </c>
      <c r="E642" s="115">
        <v>1450</v>
      </c>
      <c r="F642" s="115">
        <v>1460</v>
      </c>
      <c r="G642" s="115">
        <v>1475</v>
      </c>
      <c r="H642" s="115">
        <v>1490</v>
      </c>
      <c r="I642" s="115">
        <v>4070</v>
      </c>
      <c r="J642" s="115">
        <v>6105</v>
      </c>
      <c r="K642" s="115">
        <v>0</v>
      </c>
      <c r="L642" s="115">
        <v>10175</v>
      </c>
      <c r="M642" s="115" t="s">
        <v>480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144">
        <v>44533</v>
      </c>
      <c r="B643" s="115" t="s">
        <v>357</v>
      </c>
      <c r="C643" s="115">
        <v>1000</v>
      </c>
      <c r="D643" s="115" t="s">
        <v>10</v>
      </c>
      <c r="E643" s="115">
        <v>1190</v>
      </c>
      <c r="F643" s="115">
        <v>1200</v>
      </c>
      <c r="G643" s="115">
        <v>1215</v>
      </c>
      <c r="H643" s="115">
        <v>1230</v>
      </c>
      <c r="I643" s="115">
        <v>10000</v>
      </c>
      <c r="J643" s="115">
        <v>15000</v>
      </c>
      <c r="K643" s="115">
        <v>0</v>
      </c>
      <c r="L643" s="115">
        <v>25000</v>
      </c>
      <c r="M643" s="115" t="s">
        <v>480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144">
        <v>44532</v>
      </c>
      <c r="B644" s="115" t="s">
        <v>307</v>
      </c>
      <c r="C644" s="115">
        <v>407</v>
      </c>
      <c r="D644" s="115" t="s">
        <v>10</v>
      </c>
      <c r="E644" s="115">
        <v>1370</v>
      </c>
      <c r="F644" s="115">
        <v>1380</v>
      </c>
      <c r="G644" s="115">
        <v>1390</v>
      </c>
      <c r="H644" s="115">
        <v>1400</v>
      </c>
      <c r="I644" s="115">
        <v>4070</v>
      </c>
      <c r="J644" s="115">
        <v>4070</v>
      </c>
      <c r="K644" s="115">
        <v>4070</v>
      </c>
      <c r="L644" s="115">
        <v>12210</v>
      </c>
      <c r="M644" s="115" t="s">
        <v>472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144">
        <v>44532</v>
      </c>
      <c r="B645" s="115" t="s">
        <v>655</v>
      </c>
      <c r="C645" s="115">
        <v>4000</v>
      </c>
      <c r="D645" s="115" t="s">
        <v>10</v>
      </c>
      <c r="E645" s="115">
        <v>855</v>
      </c>
      <c r="F645" s="115">
        <v>860</v>
      </c>
      <c r="G645" s="115">
        <v>863</v>
      </c>
      <c r="H645" s="115">
        <v>875</v>
      </c>
      <c r="I645" s="115">
        <v>0</v>
      </c>
      <c r="J645" s="115">
        <v>0</v>
      </c>
      <c r="K645" s="115">
        <v>0</v>
      </c>
      <c r="L645" s="115">
        <v>0</v>
      </c>
      <c r="M645" s="115" t="s">
        <v>473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144">
        <v>44531</v>
      </c>
      <c r="B646" s="115" t="s">
        <v>924</v>
      </c>
      <c r="C646" s="115">
        <v>1625</v>
      </c>
      <c r="D646" s="115" t="s">
        <v>10</v>
      </c>
      <c r="E646" s="115">
        <v>817</v>
      </c>
      <c r="F646" s="115">
        <v>827</v>
      </c>
      <c r="G646" s="115">
        <v>840</v>
      </c>
      <c r="H646" s="115">
        <v>855</v>
      </c>
      <c r="I646" s="115">
        <v>0</v>
      </c>
      <c r="J646" s="115">
        <v>0</v>
      </c>
      <c r="K646" s="115">
        <v>0</v>
      </c>
      <c r="L646" s="115">
        <v>0</v>
      </c>
      <c r="M646" s="115" t="s">
        <v>474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144">
        <v>44531</v>
      </c>
      <c r="B647" s="115" t="s">
        <v>307</v>
      </c>
      <c r="C647" s="115">
        <v>407</v>
      </c>
      <c r="D647" s="115" t="s">
        <v>25</v>
      </c>
      <c r="E647" s="115">
        <v>1340</v>
      </c>
      <c r="F647" s="115">
        <v>1330</v>
      </c>
      <c r="G647" s="115">
        <v>1315</v>
      </c>
      <c r="H647" s="115">
        <v>1300</v>
      </c>
      <c r="I647" s="115">
        <v>4070</v>
      </c>
      <c r="J647" s="115">
        <v>0</v>
      </c>
      <c r="K647" s="115">
        <v>0</v>
      </c>
      <c r="L647" s="115">
        <v>4070</v>
      </c>
      <c r="M647" s="115" t="s">
        <v>468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144">
        <v>44531</v>
      </c>
      <c r="B648" s="115" t="s">
        <v>462</v>
      </c>
      <c r="C648" s="115">
        <v>900</v>
      </c>
      <c r="D648" s="115" t="s">
        <v>10</v>
      </c>
      <c r="E648" s="115">
        <v>922</v>
      </c>
      <c r="F648" s="115">
        <v>930</v>
      </c>
      <c r="G648" s="115">
        <v>940</v>
      </c>
      <c r="H648" s="115">
        <v>950</v>
      </c>
      <c r="I648" s="115">
        <v>7200</v>
      </c>
      <c r="J648" s="115">
        <v>9000</v>
      </c>
      <c r="K648" s="115">
        <v>0</v>
      </c>
      <c r="L648" s="115">
        <v>16200</v>
      </c>
      <c r="M648" s="115" t="s">
        <v>480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144">
        <v>44530</v>
      </c>
      <c r="B649" s="115" t="s">
        <v>307</v>
      </c>
      <c r="C649" s="115">
        <v>407</v>
      </c>
      <c r="D649" s="115" t="s">
        <v>25</v>
      </c>
      <c r="E649" s="115">
        <v>1409</v>
      </c>
      <c r="F649" s="115">
        <v>1419</v>
      </c>
      <c r="G649" s="115">
        <v>1434</v>
      </c>
      <c r="H649" s="115">
        <v>1449</v>
      </c>
      <c r="I649" s="115">
        <v>4070</v>
      </c>
      <c r="J649" s="115">
        <v>6105</v>
      </c>
      <c r="K649" s="115">
        <v>0</v>
      </c>
      <c r="L649" s="115">
        <v>10175</v>
      </c>
      <c r="M649" s="115" t="s">
        <v>480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144">
        <v>44530</v>
      </c>
      <c r="B650" s="115" t="s">
        <v>642</v>
      </c>
      <c r="C650" s="115">
        <v>500</v>
      </c>
      <c r="D650" s="115" t="s">
        <v>10</v>
      </c>
      <c r="E650" s="115">
        <v>1240</v>
      </c>
      <c r="F650" s="115">
        <v>1250</v>
      </c>
      <c r="G650" s="115">
        <v>1260</v>
      </c>
      <c r="H650" s="115">
        <v>1270</v>
      </c>
      <c r="I650" s="115">
        <v>0</v>
      </c>
      <c r="J650" s="115">
        <v>0</v>
      </c>
      <c r="K650" s="115">
        <v>0</v>
      </c>
      <c r="L650" s="115">
        <v>0</v>
      </c>
      <c r="M650" s="115" t="s">
        <v>474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144">
        <v>44530</v>
      </c>
      <c r="B651" s="115" t="s">
        <v>357</v>
      </c>
      <c r="C651" s="115">
        <v>1000</v>
      </c>
      <c r="D651" s="115" t="s">
        <v>10</v>
      </c>
      <c r="E651" s="115">
        <v>1070</v>
      </c>
      <c r="F651" s="115">
        <v>1080</v>
      </c>
      <c r="G651" s="115">
        <v>1090</v>
      </c>
      <c r="H651" s="115">
        <v>1100</v>
      </c>
      <c r="I651" s="115">
        <v>10000</v>
      </c>
      <c r="J651" s="115">
        <v>10000</v>
      </c>
      <c r="K651" s="115">
        <v>10000</v>
      </c>
      <c r="L651" s="115">
        <v>30000</v>
      </c>
      <c r="M651" s="115" t="s">
        <v>472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144">
        <v>44529</v>
      </c>
      <c r="B652" s="115" t="s">
        <v>502</v>
      </c>
      <c r="C652" s="115">
        <v>650</v>
      </c>
      <c r="D652" s="115" t="s">
        <v>10</v>
      </c>
      <c r="E652" s="115">
        <v>998</v>
      </c>
      <c r="F652" s="115">
        <v>1008</v>
      </c>
      <c r="G652" s="115">
        <v>1020</v>
      </c>
      <c r="H652" s="115">
        <v>0</v>
      </c>
      <c r="I652" s="115">
        <v>0</v>
      </c>
      <c r="J652" s="115">
        <v>0</v>
      </c>
      <c r="K652" s="115">
        <v>0</v>
      </c>
      <c r="L652" s="115">
        <v>0</v>
      </c>
      <c r="M652" s="115" t="s">
        <v>474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144">
        <v>44529</v>
      </c>
      <c r="B653" s="115" t="s">
        <v>317</v>
      </c>
      <c r="C653" s="115">
        <v>700</v>
      </c>
      <c r="D653" s="115" t="s">
        <v>10</v>
      </c>
      <c r="E653" s="115">
        <v>1125</v>
      </c>
      <c r="F653" s="115">
        <v>1135</v>
      </c>
      <c r="G653" s="115">
        <v>1150</v>
      </c>
      <c r="H653" s="115">
        <v>0</v>
      </c>
      <c r="I653" s="115">
        <v>7000</v>
      </c>
      <c r="J653" s="115">
        <v>0</v>
      </c>
      <c r="K653" s="115">
        <v>0</v>
      </c>
      <c r="L653" s="115">
        <v>7000</v>
      </c>
      <c r="M653" s="115" t="s">
        <v>468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144">
        <v>44529</v>
      </c>
      <c r="B654" s="115" t="s">
        <v>809</v>
      </c>
      <c r="C654" s="115">
        <v>1000</v>
      </c>
      <c r="D654" s="115" t="s">
        <v>10</v>
      </c>
      <c r="E654" s="115">
        <v>640</v>
      </c>
      <c r="F654" s="115">
        <v>646.5</v>
      </c>
      <c r="G654" s="115">
        <v>656.5</v>
      </c>
      <c r="H654" s="115">
        <v>0</v>
      </c>
      <c r="I654" s="115">
        <v>6500</v>
      </c>
      <c r="J654" s="115">
        <v>0</v>
      </c>
      <c r="K654" s="115">
        <v>0</v>
      </c>
      <c r="L654" s="115">
        <v>6500</v>
      </c>
      <c r="M654" s="115" t="s">
        <v>468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144">
        <v>44526</v>
      </c>
      <c r="B655" s="115" t="s">
        <v>923</v>
      </c>
      <c r="C655" s="115">
        <v>1000</v>
      </c>
      <c r="D655" s="115" t="s">
        <v>10</v>
      </c>
      <c r="E655" s="115">
        <v>550</v>
      </c>
      <c r="F655" s="115">
        <v>555</v>
      </c>
      <c r="G655" s="115">
        <v>562</v>
      </c>
      <c r="H655" s="115">
        <v>570</v>
      </c>
      <c r="I655" s="115">
        <v>5000</v>
      </c>
      <c r="J655" s="115">
        <v>0</v>
      </c>
      <c r="K655" s="115">
        <v>0</v>
      </c>
      <c r="L655" s="115">
        <v>5000</v>
      </c>
      <c r="M655" s="115" t="s">
        <v>468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144">
        <v>44526</v>
      </c>
      <c r="B656" s="115" t="s">
        <v>200</v>
      </c>
      <c r="C656" s="115">
        <v>675</v>
      </c>
      <c r="D656" s="115" t="s">
        <v>10</v>
      </c>
      <c r="E656" s="115">
        <v>520</v>
      </c>
      <c r="F656" s="115">
        <v>525</v>
      </c>
      <c r="G656" s="115">
        <v>532</v>
      </c>
      <c r="H656" s="115">
        <v>540</v>
      </c>
      <c r="I656" s="115">
        <v>3375</v>
      </c>
      <c r="J656" s="115">
        <v>0</v>
      </c>
      <c r="K656" s="115">
        <v>0</v>
      </c>
      <c r="L656" s="115">
        <v>3375</v>
      </c>
      <c r="M656" s="115" t="s">
        <v>468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144">
        <v>44525</v>
      </c>
      <c r="B657" s="115" t="s">
        <v>307</v>
      </c>
      <c r="C657" s="115">
        <v>407</v>
      </c>
      <c r="D657" s="115" t="s">
        <v>25</v>
      </c>
      <c r="E657" s="126">
        <v>1530</v>
      </c>
      <c r="F657" s="115">
        <v>1520</v>
      </c>
      <c r="G657" s="115">
        <v>1505</v>
      </c>
      <c r="H657" s="115">
        <v>1490</v>
      </c>
      <c r="I657" s="115">
        <v>0</v>
      </c>
      <c r="J657" s="115">
        <v>0</v>
      </c>
      <c r="K657" s="115">
        <v>0</v>
      </c>
      <c r="L657" s="115">
        <v>-8140</v>
      </c>
      <c r="M657" s="115" t="s">
        <v>469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144">
        <v>44525</v>
      </c>
      <c r="B658" s="115" t="s">
        <v>919</v>
      </c>
      <c r="C658" s="115">
        <v>1000</v>
      </c>
      <c r="D658" s="115" t="s">
        <v>10</v>
      </c>
      <c r="E658" s="115">
        <v>422</v>
      </c>
      <c r="F658" s="115">
        <v>428</v>
      </c>
      <c r="G658" s="115">
        <v>435</v>
      </c>
      <c r="H658" s="115">
        <v>0</v>
      </c>
      <c r="I658" s="115">
        <v>6000</v>
      </c>
      <c r="J658" s="115">
        <v>0</v>
      </c>
      <c r="K658" s="115">
        <v>0</v>
      </c>
      <c r="L658" s="115">
        <v>6000</v>
      </c>
      <c r="M658" s="115" t="s">
        <v>468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144">
        <v>44525</v>
      </c>
      <c r="B659" s="115" t="s">
        <v>922</v>
      </c>
      <c r="C659" s="115">
        <v>1000</v>
      </c>
      <c r="D659" s="115" t="s">
        <v>10</v>
      </c>
      <c r="E659" s="115">
        <v>193</v>
      </c>
      <c r="F659" s="115">
        <v>196</v>
      </c>
      <c r="G659" s="115">
        <v>200</v>
      </c>
      <c r="H659" s="115">
        <v>0</v>
      </c>
      <c r="I659" s="115">
        <v>0</v>
      </c>
      <c r="J659" s="115">
        <v>0</v>
      </c>
      <c r="K659" s="115">
        <v>0</v>
      </c>
      <c r="L659" s="115">
        <v>0</v>
      </c>
      <c r="M659" s="115" t="s">
        <v>474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144">
        <v>44524</v>
      </c>
      <c r="B660" s="115" t="s">
        <v>809</v>
      </c>
      <c r="C660" s="115">
        <v>1000</v>
      </c>
      <c r="D660" s="115" t="s">
        <v>10</v>
      </c>
      <c r="E660" s="115">
        <v>629</v>
      </c>
      <c r="F660" s="115">
        <v>635</v>
      </c>
      <c r="G660" s="115">
        <v>642</v>
      </c>
      <c r="H660" s="115">
        <v>650</v>
      </c>
      <c r="I660" s="115">
        <v>6000</v>
      </c>
      <c r="J660" s="115">
        <v>0</v>
      </c>
      <c r="K660" s="115">
        <v>0</v>
      </c>
      <c r="L660" s="115">
        <v>6000</v>
      </c>
      <c r="M660" s="115" t="s">
        <v>468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144">
        <v>44524</v>
      </c>
      <c r="B661" s="115" t="s">
        <v>359</v>
      </c>
      <c r="C661" s="115">
        <v>1000</v>
      </c>
      <c r="D661" s="115" t="s">
        <v>10</v>
      </c>
      <c r="E661" s="115">
        <v>260</v>
      </c>
      <c r="F661" s="115">
        <v>264</v>
      </c>
      <c r="G661" s="115">
        <v>269</v>
      </c>
      <c r="H661" s="115">
        <v>0</v>
      </c>
      <c r="I661" s="115">
        <v>4000</v>
      </c>
      <c r="J661" s="115">
        <v>5000</v>
      </c>
      <c r="K661" s="115">
        <v>0</v>
      </c>
      <c r="L661" s="115">
        <v>90000</v>
      </c>
      <c r="M661" s="115" t="s">
        <v>472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144">
        <v>44524</v>
      </c>
      <c r="B662" s="115" t="s">
        <v>921</v>
      </c>
      <c r="C662" s="115">
        <v>1000</v>
      </c>
      <c r="D662" s="115" t="s">
        <v>10</v>
      </c>
      <c r="E662" s="115">
        <v>248</v>
      </c>
      <c r="F662" s="115">
        <v>252</v>
      </c>
      <c r="G662" s="115">
        <v>257</v>
      </c>
      <c r="H662" s="115">
        <v>0</v>
      </c>
      <c r="I662" s="115">
        <v>4000</v>
      </c>
      <c r="J662" s="115">
        <v>0</v>
      </c>
      <c r="K662" s="115">
        <v>0</v>
      </c>
      <c r="L662" s="115">
        <v>4000</v>
      </c>
      <c r="M662" s="115" t="s">
        <v>468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144">
        <v>44523</v>
      </c>
      <c r="B663" s="115" t="s">
        <v>903</v>
      </c>
      <c r="C663" s="115">
        <v>1000</v>
      </c>
      <c r="D663" s="115" t="s">
        <v>10</v>
      </c>
      <c r="E663" s="115">
        <v>376</v>
      </c>
      <c r="F663" s="115">
        <v>380</v>
      </c>
      <c r="G663" s="115">
        <v>385</v>
      </c>
      <c r="H663" s="115">
        <v>0</v>
      </c>
      <c r="I663" s="115">
        <v>4000</v>
      </c>
      <c r="J663" s="115">
        <v>0</v>
      </c>
      <c r="K663" s="115">
        <v>0</v>
      </c>
      <c r="L663" s="115">
        <v>4000</v>
      </c>
      <c r="M663" s="115" t="s">
        <v>468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144">
        <v>44523</v>
      </c>
      <c r="B664" s="115" t="s">
        <v>885</v>
      </c>
      <c r="C664" s="115">
        <v>1000</v>
      </c>
      <c r="D664" s="115" t="s">
        <v>10</v>
      </c>
      <c r="E664" s="115">
        <v>455</v>
      </c>
      <c r="F664" s="115">
        <v>460</v>
      </c>
      <c r="G664" s="115">
        <v>466</v>
      </c>
      <c r="H664" s="115">
        <v>0</v>
      </c>
      <c r="I664" s="115">
        <v>5000</v>
      </c>
      <c r="J664" s="115">
        <v>6000</v>
      </c>
      <c r="K664" s="115">
        <v>0</v>
      </c>
      <c r="L664" s="115">
        <v>11000</v>
      </c>
      <c r="M664" s="115" t="s">
        <v>472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144">
        <v>44523</v>
      </c>
      <c r="B665" s="115" t="s">
        <v>301</v>
      </c>
      <c r="C665" s="115">
        <v>1350</v>
      </c>
      <c r="D665" s="115" t="s">
        <v>10</v>
      </c>
      <c r="E665" s="115">
        <v>682</v>
      </c>
      <c r="F665" s="115">
        <v>689</v>
      </c>
      <c r="G665" s="115">
        <v>697</v>
      </c>
      <c r="H665" s="115">
        <v>0</v>
      </c>
      <c r="I665" s="115">
        <v>9450</v>
      </c>
      <c r="J665" s="115">
        <v>0</v>
      </c>
      <c r="K665" s="115">
        <v>0</v>
      </c>
      <c r="L665" s="115">
        <v>9450</v>
      </c>
      <c r="M665" s="115" t="s">
        <v>468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144">
        <v>44522</v>
      </c>
      <c r="B666" s="115" t="s">
        <v>809</v>
      </c>
      <c r="C666" s="115">
        <v>1000</v>
      </c>
      <c r="D666" s="115" t="s">
        <v>10</v>
      </c>
      <c r="E666" s="115">
        <v>528</v>
      </c>
      <c r="F666" s="115">
        <v>533</v>
      </c>
      <c r="G666" s="115">
        <v>540</v>
      </c>
      <c r="H666" s="115">
        <v>548</v>
      </c>
      <c r="I666" s="115">
        <v>0</v>
      </c>
      <c r="J666" s="115">
        <v>0</v>
      </c>
      <c r="K666" s="115">
        <v>0</v>
      </c>
      <c r="L666" s="115">
        <v>0</v>
      </c>
      <c r="M666" s="115" t="s">
        <v>474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144">
        <v>44522</v>
      </c>
      <c r="B667" s="115" t="s">
        <v>36</v>
      </c>
      <c r="C667" s="115">
        <v>375</v>
      </c>
      <c r="D667" s="115" t="s">
        <v>25</v>
      </c>
      <c r="E667" s="115">
        <v>2435</v>
      </c>
      <c r="F667" s="115">
        <v>2415</v>
      </c>
      <c r="G667" s="115">
        <v>2390</v>
      </c>
      <c r="H667" s="115">
        <v>0</v>
      </c>
      <c r="I667" s="115">
        <v>7500</v>
      </c>
      <c r="J667" s="115">
        <v>0</v>
      </c>
      <c r="K667" s="115">
        <v>0</v>
      </c>
      <c r="L667" s="115">
        <v>7500</v>
      </c>
      <c r="M667" s="115" t="s">
        <v>468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144">
        <v>44522</v>
      </c>
      <c r="B668" s="115" t="s">
        <v>307</v>
      </c>
      <c r="C668" s="115">
        <v>407</v>
      </c>
      <c r="D668" s="115" t="s">
        <v>25</v>
      </c>
      <c r="E668" s="115">
        <v>1630</v>
      </c>
      <c r="F668" s="115">
        <v>1620</v>
      </c>
      <c r="G668" s="115">
        <v>1605</v>
      </c>
      <c r="H668" s="115">
        <v>1590</v>
      </c>
      <c r="I668" s="115">
        <v>4070</v>
      </c>
      <c r="J668" s="115">
        <v>6105</v>
      </c>
      <c r="K668" s="115">
        <v>6105</v>
      </c>
      <c r="L668" s="115">
        <v>16280</v>
      </c>
      <c r="M668" s="115" t="s">
        <v>472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11" customFormat="1" ht="12.75">
      <c r="A669" s="144">
        <v>44522</v>
      </c>
      <c r="B669" s="115" t="s">
        <v>279</v>
      </c>
      <c r="C669" s="115">
        <v>1300</v>
      </c>
      <c r="D669" s="115" t="s">
        <v>25</v>
      </c>
      <c r="E669" s="115">
        <v>728</v>
      </c>
      <c r="F669" s="115">
        <v>721</v>
      </c>
      <c r="G669" s="115">
        <v>714</v>
      </c>
      <c r="H669" s="115">
        <v>0</v>
      </c>
      <c r="I669" s="115">
        <v>9100</v>
      </c>
      <c r="J669" s="115">
        <v>9100</v>
      </c>
      <c r="K669" s="115">
        <v>0</v>
      </c>
      <c r="L669" s="115">
        <v>18200</v>
      </c>
      <c r="M669" s="115" t="s">
        <v>472</v>
      </c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</row>
    <row r="670" spans="1:255" s="111" customFormat="1" ht="12.75">
      <c r="A670" s="144">
        <v>44518</v>
      </c>
      <c r="B670" s="115" t="s">
        <v>307</v>
      </c>
      <c r="C670" s="115">
        <v>407</v>
      </c>
      <c r="D670" s="115" t="s">
        <v>10</v>
      </c>
      <c r="E670" s="115">
        <v>1750</v>
      </c>
      <c r="F670" s="115">
        <v>1760</v>
      </c>
      <c r="G670" s="115">
        <v>1775</v>
      </c>
      <c r="H670" s="115">
        <v>1790</v>
      </c>
      <c r="I670" s="115">
        <v>0</v>
      </c>
      <c r="J670" s="115">
        <v>0</v>
      </c>
      <c r="K670" s="115">
        <v>0</v>
      </c>
      <c r="L670" s="115">
        <v>0</v>
      </c>
      <c r="M670" s="115" t="s">
        <v>474</v>
      </c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</row>
    <row r="671" spans="1:255" s="111" customFormat="1" ht="12.75">
      <c r="A671" s="144">
        <v>44518</v>
      </c>
      <c r="B671" s="115" t="s">
        <v>371</v>
      </c>
      <c r="C671" s="115">
        <v>1000</v>
      </c>
      <c r="D671" s="115" t="s">
        <v>10</v>
      </c>
      <c r="E671" s="115">
        <v>995</v>
      </c>
      <c r="F671" s="115">
        <v>1005</v>
      </c>
      <c r="G671" s="115">
        <v>1015</v>
      </c>
      <c r="H671" s="115">
        <v>1030</v>
      </c>
      <c r="I671" s="115">
        <v>0</v>
      </c>
      <c r="J671" s="115">
        <v>0</v>
      </c>
      <c r="K671" s="115">
        <v>0</v>
      </c>
      <c r="L671" s="115">
        <v>0</v>
      </c>
      <c r="M671" s="115" t="s">
        <v>474</v>
      </c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</row>
    <row r="672" spans="1:255" s="111" customFormat="1" ht="12.75">
      <c r="A672" s="144">
        <v>44517</v>
      </c>
      <c r="B672" s="115" t="s">
        <v>220</v>
      </c>
      <c r="C672" s="115">
        <v>1000</v>
      </c>
      <c r="D672" s="115" t="s">
        <v>10</v>
      </c>
      <c r="E672" s="115">
        <v>573</v>
      </c>
      <c r="F672" s="115">
        <v>578</v>
      </c>
      <c r="G672" s="115">
        <v>585</v>
      </c>
      <c r="H672" s="115">
        <v>593</v>
      </c>
      <c r="I672" s="115">
        <v>5000</v>
      </c>
      <c r="J672" s="115">
        <v>0</v>
      </c>
      <c r="K672" s="115">
        <v>0</v>
      </c>
      <c r="L672" s="115">
        <v>5000</v>
      </c>
      <c r="M672" s="115" t="s">
        <v>468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144">
        <v>44517</v>
      </c>
      <c r="B673" s="115" t="s">
        <v>338</v>
      </c>
      <c r="C673" s="115">
        <v>1400</v>
      </c>
      <c r="D673" s="115" t="s">
        <v>10</v>
      </c>
      <c r="E673" s="115">
        <v>535</v>
      </c>
      <c r="F673" s="115">
        <v>540</v>
      </c>
      <c r="G673" s="115">
        <v>547</v>
      </c>
      <c r="H673" s="115">
        <v>555</v>
      </c>
      <c r="I673" s="115">
        <v>0</v>
      </c>
      <c r="J673" s="115">
        <v>0</v>
      </c>
      <c r="K673" s="115">
        <v>0</v>
      </c>
      <c r="L673" s="115">
        <v>0</v>
      </c>
      <c r="M673" s="115" t="s">
        <v>920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144">
        <v>44516</v>
      </c>
      <c r="B674" s="115" t="s">
        <v>885</v>
      </c>
      <c r="C674" s="115">
        <v>1000</v>
      </c>
      <c r="D674" s="115" t="s">
        <v>10</v>
      </c>
      <c r="E674" s="115">
        <v>454</v>
      </c>
      <c r="F674" s="115">
        <v>459</v>
      </c>
      <c r="G674" s="115">
        <v>465</v>
      </c>
      <c r="H674" s="115">
        <v>0</v>
      </c>
      <c r="I674" s="115">
        <v>5000</v>
      </c>
      <c r="J674" s="115">
        <v>6000</v>
      </c>
      <c r="K674" s="115">
        <v>0</v>
      </c>
      <c r="L674" s="115">
        <v>12000</v>
      </c>
      <c r="M674" s="115" t="s">
        <v>472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144">
        <v>44516</v>
      </c>
      <c r="B675" s="115" t="s">
        <v>321</v>
      </c>
      <c r="C675" s="115">
        <v>1000</v>
      </c>
      <c r="D675" s="115" t="s">
        <v>10</v>
      </c>
      <c r="E675" s="115">
        <v>1125</v>
      </c>
      <c r="F675" s="115">
        <v>1135</v>
      </c>
      <c r="G675" s="115">
        <v>1150</v>
      </c>
      <c r="H675" s="115">
        <v>0</v>
      </c>
      <c r="I675" s="115">
        <v>10000</v>
      </c>
      <c r="J675" s="115">
        <v>0</v>
      </c>
      <c r="K675" s="115">
        <v>0</v>
      </c>
      <c r="L675" s="115">
        <v>10000</v>
      </c>
      <c r="M675" s="115" t="s">
        <v>468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144">
        <v>44516</v>
      </c>
      <c r="B676" s="115" t="s">
        <v>919</v>
      </c>
      <c r="C676" s="115">
        <v>1000</v>
      </c>
      <c r="D676" s="115" t="s">
        <v>10</v>
      </c>
      <c r="E676" s="115">
        <v>454</v>
      </c>
      <c r="F676" s="115">
        <v>459</v>
      </c>
      <c r="G676" s="115">
        <v>465</v>
      </c>
      <c r="H676" s="115">
        <v>0</v>
      </c>
      <c r="I676" s="115">
        <v>5000</v>
      </c>
      <c r="J676" s="115">
        <v>0</v>
      </c>
      <c r="K676" s="115">
        <v>0</v>
      </c>
      <c r="L676" s="115">
        <v>5000</v>
      </c>
      <c r="M676" s="115" t="s">
        <v>468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144">
        <v>44515</v>
      </c>
      <c r="B677" s="115" t="s">
        <v>279</v>
      </c>
      <c r="C677" s="115">
        <v>1300</v>
      </c>
      <c r="D677" s="115" t="s">
        <v>10</v>
      </c>
      <c r="E677" s="115">
        <v>780</v>
      </c>
      <c r="F677" s="115">
        <v>790</v>
      </c>
      <c r="G677" s="115">
        <v>800</v>
      </c>
      <c r="H677" s="115">
        <v>810</v>
      </c>
      <c r="I677" s="115">
        <v>13000</v>
      </c>
      <c r="J677" s="115">
        <v>0</v>
      </c>
      <c r="K677" s="115">
        <v>0</v>
      </c>
      <c r="L677" s="115">
        <v>13000</v>
      </c>
      <c r="M677" s="115" t="s">
        <v>468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144">
        <v>44515</v>
      </c>
      <c r="B678" s="115" t="s">
        <v>549</v>
      </c>
      <c r="C678" s="115">
        <v>1000</v>
      </c>
      <c r="D678" s="115" t="s">
        <v>10</v>
      </c>
      <c r="E678" s="115">
        <v>278</v>
      </c>
      <c r="F678" s="115">
        <v>281</v>
      </c>
      <c r="G678" s="115">
        <v>285</v>
      </c>
      <c r="H678" s="115">
        <v>0</v>
      </c>
      <c r="I678" s="115">
        <v>0</v>
      </c>
      <c r="J678" s="115">
        <v>0</v>
      </c>
      <c r="K678" s="115">
        <v>0</v>
      </c>
      <c r="L678" s="115">
        <v>0</v>
      </c>
      <c r="M678" s="115" t="s">
        <v>513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144">
        <v>44512</v>
      </c>
      <c r="B679" s="115" t="s">
        <v>307</v>
      </c>
      <c r="C679" s="115">
        <v>407</v>
      </c>
      <c r="D679" s="115" t="s">
        <v>10</v>
      </c>
      <c r="E679" s="115">
        <v>1735</v>
      </c>
      <c r="F679" s="115">
        <v>1745</v>
      </c>
      <c r="G679" s="115">
        <v>1760</v>
      </c>
      <c r="H679" s="115">
        <v>1775</v>
      </c>
      <c r="I679" s="115">
        <v>4070</v>
      </c>
      <c r="J679" s="115">
        <v>0</v>
      </c>
      <c r="K679" s="115">
        <v>0</v>
      </c>
      <c r="L679" s="115">
        <v>4070</v>
      </c>
      <c r="M679" s="115" t="s">
        <v>468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144">
        <v>44511</v>
      </c>
      <c r="B680" s="115" t="s">
        <v>307</v>
      </c>
      <c r="C680" s="115">
        <v>407</v>
      </c>
      <c r="D680" s="115" t="s">
        <v>25</v>
      </c>
      <c r="E680" s="115">
        <v>1750</v>
      </c>
      <c r="F680" s="115">
        <v>1740</v>
      </c>
      <c r="G680" s="115">
        <v>1725</v>
      </c>
      <c r="H680" s="115">
        <v>1710</v>
      </c>
      <c r="I680" s="115">
        <v>4070</v>
      </c>
      <c r="J680" s="115">
        <v>6105</v>
      </c>
      <c r="K680" s="115">
        <v>6105</v>
      </c>
      <c r="L680" s="115">
        <v>16280</v>
      </c>
      <c r="M680" s="115" t="s">
        <v>472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144">
        <v>44511</v>
      </c>
      <c r="B681" s="115" t="s">
        <v>551</v>
      </c>
      <c r="C681" s="115">
        <v>1000</v>
      </c>
      <c r="D681" s="115" t="s">
        <v>10</v>
      </c>
      <c r="E681" s="115">
        <v>466</v>
      </c>
      <c r="F681" s="115">
        <v>470</v>
      </c>
      <c r="G681" s="115">
        <v>475</v>
      </c>
      <c r="H681" s="115">
        <v>481</v>
      </c>
      <c r="I681" s="115">
        <v>4000</v>
      </c>
      <c r="J681" s="115">
        <v>0</v>
      </c>
      <c r="K681" s="115">
        <v>0</v>
      </c>
      <c r="L681" s="115">
        <v>4000</v>
      </c>
      <c r="M681" s="115" t="s">
        <v>468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144">
        <v>44510</v>
      </c>
      <c r="B682" s="115" t="s">
        <v>593</v>
      </c>
      <c r="C682" s="115">
        <v>650</v>
      </c>
      <c r="D682" s="115" t="s">
        <v>10</v>
      </c>
      <c r="E682" s="115">
        <v>700</v>
      </c>
      <c r="F682" s="115">
        <v>707</v>
      </c>
      <c r="G682" s="115">
        <v>715</v>
      </c>
      <c r="H682" s="115">
        <v>724</v>
      </c>
      <c r="I682" s="115">
        <v>4550</v>
      </c>
      <c r="J682" s="115">
        <v>0</v>
      </c>
      <c r="K682" s="115">
        <v>0</v>
      </c>
      <c r="L682" s="115">
        <v>4550</v>
      </c>
      <c r="M682" s="115" t="s">
        <v>468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144">
        <v>44510</v>
      </c>
      <c r="B683" s="115" t="s">
        <v>454</v>
      </c>
      <c r="C683" s="115">
        <v>1400</v>
      </c>
      <c r="D683" s="115" t="s">
        <v>10</v>
      </c>
      <c r="E683" s="115">
        <v>735</v>
      </c>
      <c r="F683" s="115">
        <v>742</v>
      </c>
      <c r="G683" s="115">
        <v>750</v>
      </c>
      <c r="H683" s="115">
        <v>759</v>
      </c>
      <c r="I683" s="115">
        <v>9800</v>
      </c>
      <c r="J683" s="115">
        <v>11200</v>
      </c>
      <c r="K683" s="115">
        <v>12600</v>
      </c>
      <c r="L683" s="115">
        <v>33600</v>
      </c>
      <c r="M683" s="115" t="s">
        <v>472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144">
        <v>44509</v>
      </c>
      <c r="B684" s="115" t="s">
        <v>655</v>
      </c>
      <c r="C684" s="115">
        <v>4000</v>
      </c>
      <c r="D684" s="115" t="s">
        <v>10</v>
      </c>
      <c r="E684" s="115">
        <v>877</v>
      </c>
      <c r="F684" s="115">
        <v>885</v>
      </c>
      <c r="G684" s="115">
        <v>895</v>
      </c>
      <c r="H684" s="115">
        <v>907</v>
      </c>
      <c r="I684" s="115">
        <v>32000</v>
      </c>
      <c r="J684" s="115">
        <v>40000</v>
      </c>
      <c r="K684" s="115">
        <v>48000</v>
      </c>
      <c r="L684" s="115">
        <v>120000</v>
      </c>
      <c r="M684" s="115" t="s">
        <v>472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144">
        <v>44509</v>
      </c>
      <c r="B685" s="115" t="s">
        <v>642</v>
      </c>
      <c r="C685" s="115">
        <v>500</v>
      </c>
      <c r="D685" s="115" t="s">
        <v>10</v>
      </c>
      <c r="E685" s="115">
        <v>1260</v>
      </c>
      <c r="F685" s="115">
        <v>1270</v>
      </c>
      <c r="G685" s="115">
        <v>1285</v>
      </c>
      <c r="H685" s="115">
        <v>1300</v>
      </c>
      <c r="I685" s="115">
        <v>5000</v>
      </c>
      <c r="J685" s="115">
        <v>0</v>
      </c>
      <c r="K685" s="115">
        <v>0</v>
      </c>
      <c r="L685" s="115">
        <v>5000</v>
      </c>
      <c r="M685" s="115" t="s">
        <v>468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144">
        <v>44508</v>
      </c>
      <c r="B686" s="115" t="s">
        <v>307</v>
      </c>
      <c r="C686" s="115">
        <v>407</v>
      </c>
      <c r="D686" s="115" t="s">
        <v>10</v>
      </c>
      <c r="E686" s="115">
        <v>1830</v>
      </c>
      <c r="F686" s="115">
        <v>1840</v>
      </c>
      <c r="G686" s="115">
        <v>1855</v>
      </c>
      <c r="H686" s="115">
        <v>1870</v>
      </c>
      <c r="I686" s="115">
        <v>4070</v>
      </c>
      <c r="J686" s="115">
        <v>0</v>
      </c>
      <c r="K686" s="115">
        <v>0</v>
      </c>
      <c r="L686" s="115">
        <v>4070</v>
      </c>
      <c r="M686" s="115" t="s">
        <v>468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144">
        <v>44508</v>
      </c>
      <c r="B687" s="115" t="s">
        <v>551</v>
      </c>
      <c r="C687" s="115">
        <v>1000</v>
      </c>
      <c r="D687" s="115" t="s">
        <v>10</v>
      </c>
      <c r="E687" s="115">
        <v>475</v>
      </c>
      <c r="F687" s="115">
        <v>479</v>
      </c>
      <c r="G687" s="115">
        <v>484</v>
      </c>
      <c r="H687" s="115">
        <v>490</v>
      </c>
      <c r="I687" s="115">
        <v>4000</v>
      </c>
      <c r="J687" s="115">
        <v>0</v>
      </c>
      <c r="K687" s="115">
        <v>0</v>
      </c>
      <c r="L687" s="115">
        <v>4000</v>
      </c>
      <c r="M687" s="115" t="s">
        <v>468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144">
        <v>44503</v>
      </c>
      <c r="B688" s="115" t="s">
        <v>307</v>
      </c>
      <c r="C688" s="115">
        <v>407</v>
      </c>
      <c r="D688" s="115" t="s">
        <v>10</v>
      </c>
      <c r="E688" s="115">
        <v>1750</v>
      </c>
      <c r="F688" s="115">
        <v>1760</v>
      </c>
      <c r="G688" s="115">
        <v>1775</v>
      </c>
      <c r="H688" s="115">
        <v>1790</v>
      </c>
      <c r="I688" s="115">
        <v>0</v>
      </c>
      <c r="J688" s="115">
        <v>0</v>
      </c>
      <c r="K688" s="115">
        <v>0</v>
      </c>
      <c r="L688" s="115">
        <v>-8140</v>
      </c>
      <c r="M688" s="115" t="s">
        <v>469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144">
        <v>44503</v>
      </c>
      <c r="B689" s="115" t="s">
        <v>357</v>
      </c>
      <c r="C689" s="115">
        <v>1000</v>
      </c>
      <c r="D689" s="115" t="s">
        <v>10</v>
      </c>
      <c r="E689" s="115">
        <v>980</v>
      </c>
      <c r="F689" s="115">
        <v>990</v>
      </c>
      <c r="G689" s="115">
        <v>1005</v>
      </c>
      <c r="H689" s="115">
        <v>1020</v>
      </c>
      <c r="I689" s="115">
        <v>0</v>
      </c>
      <c r="J689" s="115">
        <v>0</v>
      </c>
      <c r="K689" s="115">
        <v>0</v>
      </c>
      <c r="L689" s="115">
        <v>0</v>
      </c>
      <c r="M689" s="115" t="s">
        <v>474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144">
        <v>44502</v>
      </c>
      <c r="B690" s="115" t="s">
        <v>534</v>
      </c>
      <c r="C690" s="115">
        <v>3300</v>
      </c>
      <c r="D690" s="115" t="s">
        <v>10</v>
      </c>
      <c r="E690" s="115">
        <v>439</v>
      </c>
      <c r="F690" s="115">
        <v>433</v>
      </c>
      <c r="G690" s="115">
        <v>438</v>
      </c>
      <c r="H690" s="115">
        <v>444</v>
      </c>
      <c r="I690" s="115">
        <v>19800</v>
      </c>
      <c r="J690" s="115">
        <v>0</v>
      </c>
      <c r="K690" s="115">
        <v>0</v>
      </c>
      <c r="L690" s="115">
        <v>19800</v>
      </c>
      <c r="M690" s="115" t="s">
        <v>468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144">
        <v>44502</v>
      </c>
      <c r="B691" s="115" t="s">
        <v>307</v>
      </c>
      <c r="C691" s="115">
        <v>407</v>
      </c>
      <c r="D691" s="115" t="s">
        <v>10</v>
      </c>
      <c r="E691" s="115">
        <v>1745</v>
      </c>
      <c r="F691" s="115">
        <v>1755</v>
      </c>
      <c r="G691" s="115">
        <v>1770</v>
      </c>
      <c r="H691" s="115">
        <v>1785</v>
      </c>
      <c r="I691" s="115">
        <v>0</v>
      </c>
      <c r="J691" s="115">
        <v>0</v>
      </c>
      <c r="K691" s="115">
        <v>0</v>
      </c>
      <c r="L691" s="115">
        <v>0</v>
      </c>
      <c r="M691" s="115" t="s">
        <v>474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144">
        <v>44502</v>
      </c>
      <c r="B692" s="115" t="s">
        <v>611</v>
      </c>
      <c r="C692" s="115">
        <v>1000</v>
      </c>
      <c r="D692" s="115" t="s">
        <v>25</v>
      </c>
      <c r="E692" s="126">
        <v>662</v>
      </c>
      <c r="F692" s="126">
        <v>668</v>
      </c>
      <c r="G692" s="126">
        <v>675</v>
      </c>
      <c r="H692" s="126">
        <v>683</v>
      </c>
      <c r="I692" s="115">
        <v>6000</v>
      </c>
      <c r="J692" s="115">
        <v>7000</v>
      </c>
      <c r="K692" s="115">
        <v>0</v>
      </c>
      <c r="L692" s="115">
        <v>15000</v>
      </c>
      <c r="M692" s="115" t="s">
        <v>480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144">
        <v>44501</v>
      </c>
      <c r="B693" s="115" t="s">
        <v>307</v>
      </c>
      <c r="C693" s="115">
        <v>407</v>
      </c>
      <c r="D693" s="115" t="s">
        <v>25</v>
      </c>
      <c r="E693" s="115">
        <v>1680</v>
      </c>
      <c r="F693" s="115">
        <v>1670</v>
      </c>
      <c r="G693" s="115">
        <v>1655</v>
      </c>
      <c r="H693" s="115">
        <v>1640</v>
      </c>
      <c r="I693" s="115">
        <v>0</v>
      </c>
      <c r="J693" s="115">
        <v>0</v>
      </c>
      <c r="K693" s="115">
        <v>0</v>
      </c>
      <c r="L693" s="115">
        <v>-8140</v>
      </c>
      <c r="M693" s="115" t="s">
        <v>469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144">
        <v>44501</v>
      </c>
      <c r="B694" s="115" t="s">
        <v>694</v>
      </c>
      <c r="C694" s="115">
        <v>1000</v>
      </c>
      <c r="D694" s="115" t="s">
        <v>10</v>
      </c>
      <c r="E694" s="115">
        <v>545</v>
      </c>
      <c r="F694" s="115">
        <v>550</v>
      </c>
      <c r="G694" s="115">
        <v>557</v>
      </c>
      <c r="H694" s="115">
        <v>565</v>
      </c>
      <c r="I694" s="115">
        <v>5000</v>
      </c>
      <c r="J694" s="115">
        <v>0</v>
      </c>
      <c r="K694" s="115">
        <v>0</v>
      </c>
      <c r="L694" s="115">
        <v>5000</v>
      </c>
      <c r="M694" s="115" t="s">
        <v>468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144">
        <v>44501</v>
      </c>
      <c r="B695" s="115" t="s">
        <v>442</v>
      </c>
      <c r="C695" s="115">
        <v>1886</v>
      </c>
      <c r="D695" s="115" t="s">
        <v>10</v>
      </c>
      <c r="E695" s="115">
        <v>720</v>
      </c>
      <c r="F695" s="115">
        <v>730</v>
      </c>
      <c r="G695" s="115">
        <v>740</v>
      </c>
      <c r="H695" s="115">
        <v>750</v>
      </c>
      <c r="I695" s="115">
        <v>0</v>
      </c>
      <c r="J695" s="115">
        <v>0</v>
      </c>
      <c r="K695" s="115">
        <v>0</v>
      </c>
      <c r="L695" s="115">
        <v>0</v>
      </c>
      <c r="M695" s="115" t="s">
        <v>513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144">
        <v>44498</v>
      </c>
      <c r="B696" s="115" t="s">
        <v>307</v>
      </c>
      <c r="C696" s="115">
        <v>407</v>
      </c>
      <c r="D696" s="115" t="s">
        <v>10</v>
      </c>
      <c r="E696" s="115">
        <v>1675</v>
      </c>
      <c r="F696" s="126">
        <v>1685</v>
      </c>
      <c r="G696" s="115">
        <v>1700</v>
      </c>
      <c r="H696" s="115">
        <v>1720</v>
      </c>
      <c r="I696" s="115">
        <v>4070</v>
      </c>
      <c r="J696" s="115">
        <v>6105</v>
      </c>
      <c r="K696" s="115">
        <v>8140</v>
      </c>
      <c r="L696" s="115">
        <v>18315</v>
      </c>
      <c r="M696" s="115" t="s">
        <v>472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144">
        <v>44498</v>
      </c>
      <c r="B697" s="115" t="s">
        <v>507</v>
      </c>
      <c r="C697" s="115">
        <v>850</v>
      </c>
      <c r="D697" s="115" t="s">
        <v>10</v>
      </c>
      <c r="E697" s="115">
        <v>1330</v>
      </c>
      <c r="F697" s="115">
        <v>1340</v>
      </c>
      <c r="G697" s="154">
        <v>1355</v>
      </c>
      <c r="H697" s="115">
        <v>1370</v>
      </c>
      <c r="I697" s="115">
        <v>0</v>
      </c>
      <c r="J697" s="115">
        <v>0</v>
      </c>
      <c r="K697" s="115">
        <v>0</v>
      </c>
      <c r="L697" s="115">
        <v>-17000</v>
      </c>
      <c r="M697" s="115" t="s">
        <v>469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144">
        <v>44497</v>
      </c>
      <c r="B698" s="115" t="s">
        <v>288</v>
      </c>
      <c r="C698" s="115">
        <v>1500</v>
      </c>
      <c r="D698" s="115" t="s">
        <v>10</v>
      </c>
      <c r="E698" s="115">
        <v>520</v>
      </c>
      <c r="F698" s="115">
        <v>525</v>
      </c>
      <c r="G698" s="154">
        <v>532</v>
      </c>
      <c r="H698" s="115">
        <v>540</v>
      </c>
      <c r="I698" s="115">
        <v>7500</v>
      </c>
      <c r="J698" s="115">
        <v>10500</v>
      </c>
      <c r="K698" s="115">
        <v>0</v>
      </c>
      <c r="L698" s="115">
        <v>18000</v>
      </c>
      <c r="M698" s="115" t="s">
        <v>480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144">
        <v>44497</v>
      </c>
      <c r="B699" s="115" t="s">
        <v>200</v>
      </c>
      <c r="C699" s="115">
        <v>675</v>
      </c>
      <c r="D699" s="115" t="s">
        <v>25</v>
      </c>
      <c r="E699" s="115">
        <v>530</v>
      </c>
      <c r="F699" s="115">
        <v>525</v>
      </c>
      <c r="G699" s="154">
        <v>518</v>
      </c>
      <c r="H699" s="115">
        <v>510</v>
      </c>
      <c r="I699" s="115">
        <v>3375</v>
      </c>
      <c r="J699" s="115">
        <v>0</v>
      </c>
      <c r="K699" s="115">
        <v>0</v>
      </c>
      <c r="L699" s="115">
        <v>3375</v>
      </c>
      <c r="M699" s="115" t="s">
        <v>468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144">
        <v>44496</v>
      </c>
      <c r="B700" s="115" t="s">
        <v>864</v>
      </c>
      <c r="C700" s="115">
        <v>1000</v>
      </c>
      <c r="D700" s="115" t="s">
        <v>10</v>
      </c>
      <c r="E700" s="115">
        <v>600</v>
      </c>
      <c r="F700" s="115">
        <v>606</v>
      </c>
      <c r="G700" s="154">
        <v>613</v>
      </c>
      <c r="H700" s="115">
        <v>621</v>
      </c>
      <c r="I700" s="115">
        <v>6000</v>
      </c>
      <c r="J700" s="115">
        <v>7000</v>
      </c>
      <c r="K700" s="115">
        <v>8000</v>
      </c>
      <c r="L700" s="115">
        <v>21000</v>
      </c>
      <c r="M700" s="115" t="s">
        <v>472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144">
        <v>44496</v>
      </c>
      <c r="B701" s="115" t="s">
        <v>917</v>
      </c>
      <c r="C701" s="115">
        <v>1500</v>
      </c>
      <c r="D701" s="115" t="s">
        <v>10</v>
      </c>
      <c r="E701" s="115">
        <v>525</v>
      </c>
      <c r="F701" s="115">
        <v>530</v>
      </c>
      <c r="G701" s="154">
        <v>537</v>
      </c>
      <c r="H701" s="115">
        <v>545</v>
      </c>
      <c r="I701" s="115">
        <v>0</v>
      </c>
      <c r="J701" s="115">
        <v>0</v>
      </c>
      <c r="K701" s="115">
        <v>0</v>
      </c>
      <c r="L701" s="115">
        <v>0</v>
      </c>
      <c r="M701" s="126" t="s">
        <v>513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144">
        <v>44495</v>
      </c>
      <c r="B702" s="115" t="s">
        <v>551</v>
      </c>
      <c r="C702" s="115">
        <v>1000</v>
      </c>
      <c r="D702" s="115" t="s">
        <v>10</v>
      </c>
      <c r="E702" s="115">
        <v>550</v>
      </c>
      <c r="F702" s="115">
        <v>555</v>
      </c>
      <c r="G702" s="154">
        <v>562</v>
      </c>
      <c r="H702" s="115">
        <v>570</v>
      </c>
      <c r="I702" s="115">
        <v>0</v>
      </c>
      <c r="J702" s="115">
        <v>0</v>
      </c>
      <c r="K702" s="115">
        <v>0</v>
      </c>
      <c r="L702" s="115">
        <v>0</v>
      </c>
      <c r="M702" s="115" t="s">
        <v>474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144">
        <v>44495</v>
      </c>
      <c r="B703" s="115" t="s">
        <v>448</v>
      </c>
      <c r="C703" s="115">
        <v>750</v>
      </c>
      <c r="D703" s="115" t="s">
        <v>10</v>
      </c>
      <c r="E703" s="115">
        <v>1155</v>
      </c>
      <c r="F703" s="115">
        <v>1165</v>
      </c>
      <c r="G703" s="154">
        <v>1175</v>
      </c>
      <c r="H703" s="115">
        <v>0</v>
      </c>
      <c r="I703" s="115">
        <v>7500</v>
      </c>
      <c r="J703" s="115">
        <v>7500</v>
      </c>
      <c r="K703" s="115">
        <v>0</v>
      </c>
      <c r="L703" s="115">
        <v>15000</v>
      </c>
      <c r="M703" s="115" t="s">
        <v>472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144">
        <v>44495</v>
      </c>
      <c r="B704" s="115" t="s">
        <v>420</v>
      </c>
      <c r="C704" s="115">
        <v>1000</v>
      </c>
      <c r="D704" s="115" t="s">
        <v>10</v>
      </c>
      <c r="E704" s="115">
        <v>828</v>
      </c>
      <c r="F704" s="115">
        <v>835</v>
      </c>
      <c r="G704" s="154">
        <v>844</v>
      </c>
      <c r="H704" s="115">
        <v>855</v>
      </c>
      <c r="I704" s="115">
        <v>0</v>
      </c>
      <c r="J704" s="115">
        <v>0</v>
      </c>
      <c r="K704" s="115">
        <v>0</v>
      </c>
      <c r="L704" s="115">
        <v>0</v>
      </c>
      <c r="M704" s="115" t="s">
        <v>474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144">
        <v>44494</v>
      </c>
      <c r="B705" s="115" t="s">
        <v>655</v>
      </c>
      <c r="C705" s="115">
        <v>700</v>
      </c>
      <c r="D705" s="115" t="s">
        <v>10</v>
      </c>
      <c r="E705" s="115">
        <v>901</v>
      </c>
      <c r="F705" s="115">
        <v>910</v>
      </c>
      <c r="G705" s="154">
        <v>920</v>
      </c>
      <c r="H705" s="115">
        <v>930</v>
      </c>
      <c r="I705" s="115">
        <v>0</v>
      </c>
      <c r="J705" s="115">
        <v>0</v>
      </c>
      <c r="K705" s="115">
        <v>0</v>
      </c>
      <c r="L705" s="115">
        <v>-2800</v>
      </c>
      <c r="M705" s="115" t="s">
        <v>469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144">
        <v>44494</v>
      </c>
      <c r="B706" s="115" t="s">
        <v>625</v>
      </c>
      <c r="C706" s="115">
        <v>1200</v>
      </c>
      <c r="D706" s="115" t="s">
        <v>10</v>
      </c>
      <c r="E706" s="115">
        <v>848</v>
      </c>
      <c r="F706" s="115">
        <v>856</v>
      </c>
      <c r="G706" s="154">
        <v>865</v>
      </c>
      <c r="H706" s="115">
        <v>0</v>
      </c>
      <c r="I706" s="115">
        <v>9600</v>
      </c>
      <c r="J706" s="115">
        <v>9600</v>
      </c>
      <c r="K706" s="115">
        <v>0</v>
      </c>
      <c r="L706" s="115">
        <v>19200</v>
      </c>
      <c r="M706" s="115" t="s">
        <v>472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144">
        <v>44491</v>
      </c>
      <c r="B707" s="115" t="s">
        <v>918</v>
      </c>
      <c r="C707" s="115">
        <v>1000</v>
      </c>
      <c r="D707" s="115" t="s">
        <v>10</v>
      </c>
      <c r="E707" s="115">
        <v>515</v>
      </c>
      <c r="F707" s="115">
        <v>520</v>
      </c>
      <c r="G707" s="154">
        <v>527</v>
      </c>
      <c r="H707" s="115">
        <v>535</v>
      </c>
      <c r="I707" s="115">
        <v>0</v>
      </c>
      <c r="J707" s="115">
        <v>0</v>
      </c>
      <c r="K707" s="115">
        <v>0</v>
      </c>
      <c r="L707" s="115">
        <v>0</v>
      </c>
      <c r="M707" s="115" t="s">
        <v>474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144">
        <v>44491</v>
      </c>
      <c r="B708" s="115" t="s">
        <v>534</v>
      </c>
      <c r="C708" s="115">
        <v>500</v>
      </c>
      <c r="D708" s="115" t="s">
        <v>10</v>
      </c>
      <c r="E708" s="115">
        <v>418</v>
      </c>
      <c r="F708" s="115">
        <v>422</v>
      </c>
      <c r="G708" s="154">
        <v>427</v>
      </c>
      <c r="H708" s="115">
        <v>433</v>
      </c>
      <c r="I708" s="115">
        <v>0</v>
      </c>
      <c r="J708" s="115">
        <v>0</v>
      </c>
      <c r="K708" s="115">
        <v>0</v>
      </c>
      <c r="L708" s="115">
        <v>-4000</v>
      </c>
      <c r="M708" s="115" t="s">
        <v>469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144">
        <v>44490</v>
      </c>
      <c r="B709" s="115" t="s">
        <v>200</v>
      </c>
      <c r="C709" s="115">
        <v>675</v>
      </c>
      <c r="D709" s="115" t="s">
        <v>10</v>
      </c>
      <c r="E709" s="115">
        <v>565</v>
      </c>
      <c r="F709" s="115">
        <v>570</v>
      </c>
      <c r="G709" s="154">
        <v>577</v>
      </c>
      <c r="H709" s="115">
        <v>585</v>
      </c>
      <c r="I709" s="115">
        <v>3375</v>
      </c>
      <c r="J709" s="115">
        <v>4725</v>
      </c>
      <c r="K709" s="115">
        <v>0</v>
      </c>
      <c r="L709" s="115">
        <v>8100</v>
      </c>
      <c r="M709" s="115" t="s">
        <v>480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144">
        <v>44490</v>
      </c>
      <c r="B710" s="115" t="s">
        <v>917</v>
      </c>
      <c r="C710" s="115">
        <v>1500</v>
      </c>
      <c r="D710" s="115" t="s">
        <v>10</v>
      </c>
      <c r="E710" s="115">
        <v>503</v>
      </c>
      <c r="F710" s="115">
        <v>508</v>
      </c>
      <c r="G710" s="154">
        <v>515</v>
      </c>
      <c r="H710" s="115">
        <v>523</v>
      </c>
      <c r="I710" s="115">
        <v>0</v>
      </c>
      <c r="J710" s="115">
        <v>0</v>
      </c>
      <c r="K710" s="115">
        <v>0</v>
      </c>
      <c r="L710" s="115">
        <v>-15000</v>
      </c>
      <c r="M710" s="115" t="s">
        <v>469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144">
        <v>44489</v>
      </c>
      <c r="B711" s="115" t="s">
        <v>307</v>
      </c>
      <c r="C711" s="115">
        <v>407</v>
      </c>
      <c r="D711" s="115" t="s">
        <v>10</v>
      </c>
      <c r="E711" s="115">
        <v>1700</v>
      </c>
      <c r="F711" s="115">
        <v>1710</v>
      </c>
      <c r="G711" s="154">
        <v>1725</v>
      </c>
      <c r="H711" s="115">
        <v>1740</v>
      </c>
      <c r="I711" s="115">
        <v>4070</v>
      </c>
      <c r="J711" s="115">
        <v>0</v>
      </c>
      <c r="K711" s="115">
        <v>0</v>
      </c>
      <c r="L711" s="115">
        <v>4070</v>
      </c>
      <c r="M711" s="115" t="s">
        <v>468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144">
        <v>44489</v>
      </c>
      <c r="B712" s="115" t="s">
        <v>917</v>
      </c>
      <c r="C712" s="115">
        <v>1500</v>
      </c>
      <c r="D712" s="115" t="s">
        <v>10</v>
      </c>
      <c r="E712" s="115">
        <v>500</v>
      </c>
      <c r="F712" s="115">
        <v>505</v>
      </c>
      <c r="G712" s="154">
        <v>512</v>
      </c>
      <c r="H712" s="115">
        <v>520</v>
      </c>
      <c r="I712" s="115">
        <v>7500</v>
      </c>
      <c r="J712" s="115">
        <v>0</v>
      </c>
      <c r="K712" s="115">
        <v>0</v>
      </c>
      <c r="L712" s="115">
        <v>7500</v>
      </c>
      <c r="M712" s="115" t="s">
        <v>468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144">
        <v>44488</v>
      </c>
      <c r="B713" s="115" t="s">
        <v>916</v>
      </c>
      <c r="C713" s="115">
        <v>1000</v>
      </c>
      <c r="D713" s="115" t="s">
        <v>10</v>
      </c>
      <c r="E713" s="115">
        <v>520</v>
      </c>
      <c r="F713" s="115">
        <v>525</v>
      </c>
      <c r="G713" s="154">
        <v>532</v>
      </c>
      <c r="H713" s="115">
        <v>540</v>
      </c>
      <c r="I713" s="115">
        <v>5000</v>
      </c>
      <c r="J713" s="115">
        <v>0</v>
      </c>
      <c r="K713" s="115">
        <v>0</v>
      </c>
      <c r="L713" s="115">
        <v>5000</v>
      </c>
      <c r="M713" s="115" t="s">
        <v>468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144">
        <v>44488</v>
      </c>
      <c r="B714" s="115" t="s">
        <v>435</v>
      </c>
      <c r="C714" s="115">
        <v>1000</v>
      </c>
      <c r="D714" s="115" t="s">
        <v>10</v>
      </c>
      <c r="E714" s="115">
        <v>570</v>
      </c>
      <c r="F714" s="115">
        <v>575</v>
      </c>
      <c r="G714" s="154">
        <v>585</v>
      </c>
      <c r="H714" s="115">
        <v>590</v>
      </c>
      <c r="I714" s="115">
        <v>0</v>
      </c>
      <c r="J714" s="115">
        <v>0</v>
      </c>
      <c r="K714" s="115">
        <v>0</v>
      </c>
      <c r="L714" s="115">
        <v>0</v>
      </c>
      <c r="M714" s="115" t="s">
        <v>474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144">
        <v>44487</v>
      </c>
      <c r="B715" s="115" t="s">
        <v>828</v>
      </c>
      <c r="C715" s="115">
        <v>1000</v>
      </c>
      <c r="D715" s="115" t="s">
        <v>10</v>
      </c>
      <c r="E715" s="115">
        <v>312</v>
      </c>
      <c r="F715" s="115">
        <v>315</v>
      </c>
      <c r="G715" s="154">
        <v>319</v>
      </c>
      <c r="H715" s="115">
        <v>324</v>
      </c>
      <c r="I715" s="115">
        <v>3000</v>
      </c>
      <c r="J715" s="115">
        <v>0</v>
      </c>
      <c r="K715" s="115">
        <v>0</v>
      </c>
      <c r="L715" s="115">
        <v>3000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144">
        <v>44487</v>
      </c>
      <c r="B716" s="115" t="s">
        <v>915</v>
      </c>
      <c r="C716" s="115">
        <v>1000</v>
      </c>
      <c r="D716" s="115" t="s">
        <v>10</v>
      </c>
      <c r="E716" s="115">
        <v>218</v>
      </c>
      <c r="F716" s="115">
        <v>221</v>
      </c>
      <c r="G716" s="154">
        <v>225</v>
      </c>
      <c r="H716" s="115">
        <v>0</v>
      </c>
      <c r="I716" s="115">
        <v>0</v>
      </c>
      <c r="J716" s="115">
        <v>0</v>
      </c>
      <c r="K716" s="115">
        <v>0</v>
      </c>
      <c r="L716" s="115">
        <v>0</v>
      </c>
      <c r="M716" s="115" t="s">
        <v>474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144">
        <v>44483</v>
      </c>
      <c r="B717" s="115" t="s">
        <v>809</v>
      </c>
      <c r="C717" s="115">
        <v>500</v>
      </c>
      <c r="D717" s="115" t="s">
        <v>10</v>
      </c>
      <c r="E717" s="115">
        <v>470</v>
      </c>
      <c r="F717" s="115">
        <v>474</v>
      </c>
      <c r="G717" s="154">
        <v>479</v>
      </c>
      <c r="H717" s="115">
        <v>485</v>
      </c>
      <c r="I717" s="115">
        <v>0</v>
      </c>
      <c r="J717" s="115">
        <v>0</v>
      </c>
      <c r="K717" s="115">
        <v>0</v>
      </c>
      <c r="L717" s="115">
        <v>-3000</v>
      </c>
      <c r="M717" s="115" t="s">
        <v>469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144">
        <v>44483</v>
      </c>
      <c r="B718" s="115" t="s">
        <v>836</v>
      </c>
      <c r="C718" s="115">
        <v>1000</v>
      </c>
      <c r="D718" s="115" t="s">
        <v>10</v>
      </c>
      <c r="E718" s="115">
        <v>940</v>
      </c>
      <c r="F718" s="115">
        <v>950</v>
      </c>
      <c r="G718" s="154">
        <v>960</v>
      </c>
      <c r="H718" s="115">
        <v>970</v>
      </c>
      <c r="I718" s="115">
        <v>10000</v>
      </c>
      <c r="J718" s="115">
        <v>0</v>
      </c>
      <c r="K718" s="115">
        <v>0</v>
      </c>
      <c r="L718" s="115">
        <v>10000</v>
      </c>
      <c r="M718" s="115" t="s">
        <v>468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144">
        <v>44482</v>
      </c>
      <c r="B719" s="115" t="s">
        <v>884</v>
      </c>
      <c r="C719" s="115">
        <v>1350</v>
      </c>
      <c r="D719" s="115" t="s">
        <v>10</v>
      </c>
      <c r="E719" s="115">
        <v>850</v>
      </c>
      <c r="F719" s="115">
        <v>860</v>
      </c>
      <c r="G719" s="154">
        <v>870</v>
      </c>
      <c r="H719" s="115">
        <v>880</v>
      </c>
      <c r="I719" s="115">
        <v>0</v>
      </c>
      <c r="J719" s="115">
        <v>0</v>
      </c>
      <c r="K719" s="115">
        <v>0</v>
      </c>
      <c r="L719" s="115">
        <v>0</v>
      </c>
      <c r="M719" s="115" t="s">
        <v>914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144">
        <v>44482</v>
      </c>
      <c r="B720" s="115" t="s">
        <v>254</v>
      </c>
      <c r="C720" s="115">
        <v>1375</v>
      </c>
      <c r="D720" s="115" t="s">
        <v>10</v>
      </c>
      <c r="E720" s="115">
        <v>524</v>
      </c>
      <c r="F720" s="115">
        <v>529</v>
      </c>
      <c r="G720" s="154">
        <v>536</v>
      </c>
      <c r="H720" s="115">
        <v>544</v>
      </c>
      <c r="I720" s="115">
        <v>0</v>
      </c>
      <c r="J720" s="115">
        <v>0</v>
      </c>
      <c r="K720" s="115">
        <v>0</v>
      </c>
      <c r="L720" s="115">
        <v>0</v>
      </c>
      <c r="M720" s="115" t="s">
        <v>474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144">
        <v>44482</v>
      </c>
      <c r="B721" s="115" t="s">
        <v>875</v>
      </c>
      <c r="C721" s="115">
        <v>1000</v>
      </c>
      <c r="D721" s="115" t="s">
        <v>10</v>
      </c>
      <c r="E721" s="115">
        <v>478</v>
      </c>
      <c r="F721" s="115">
        <v>483</v>
      </c>
      <c r="G721" s="154">
        <v>488</v>
      </c>
      <c r="H721" s="115">
        <v>493</v>
      </c>
      <c r="I721" s="115">
        <v>5000</v>
      </c>
      <c r="J721" s="115">
        <v>5000</v>
      </c>
      <c r="K721" s="115">
        <v>0</v>
      </c>
      <c r="L721" s="115">
        <v>10000</v>
      </c>
      <c r="M721" s="115" t="s">
        <v>480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144">
        <v>44481</v>
      </c>
      <c r="B722" s="115" t="s">
        <v>454</v>
      </c>
      <c r="C722" s="115">
        <v>1400</v>
      </c>
      <c r="D722" s="115" t="s">
        <v>10</v>
      </c>
      <c r="E722" s="115">
        <v>578</v>
      </c>
      <c r="F722" s="115">
        <v>583</v>
      </c>
      <c r="G722" s="154">
        <v>590</v>
      </c>
      <c r="H722" s="115">
        <v>598</v>
      </c>
      <c r="I722" s="115">
        <v>0</v>
      </c>
      <c r="J722" s="115">
        <v>0</v>
      </c>
      <c r="K722" s="115">
        <v>0</v>
      </c>
      <c r="L722" s="115">
        <v>-14000</v>
      </c>
      <c r="M722" s="115" t="s">
        <v>469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144">
        <v>44480</v>
      </c>
      <c r="B723" s="115" t="s">
        <v>859</v>
      </c>
      <c r="C723" s="115">
        <v>1000</v>
      </c>
      <c r="D723" s="115" t="s">
        <v>10</v>
      </c>
      <c r="E723" s="115">
        <v>1300</v>
      </c>
      <c r="F723" s="115">
        <v>1313</v>
      </c>
      <c r="G723" s="154">
        <v>1330</v>
      </c>
      <c r="H723" s="115">
        <v>0</v>
      </c>
      <c r="I723" s="115">
        <v>13000</v>
      </c>
      <c r="J723" s="115">
        <v>17000</v>
      </c>
      <c r="K723" s="115">
        <v>0</v>
      </c>
      <c r="L723" s="115">
        <v>30000</v>
      </c>
      <c r="M723" s="115" t="s">
        <v>472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144">
        <v>44480</v>
      </c>
      <c r="B724" s="115" t="s">
        <v>655</v>
      </c>
      <c r="C724" s="115">
        <v>4000</v>
      </c>
      <c r="D724" s="115" t="s">
        <v>10</v>
      </c>
      <c r="E724" s="115">
        <v>900</v>
      </c>
      <c r="F724" s="115">
        <v>910</v>
      </c>
      <c r="G724" s="154">
        <v>920</v>
      </c>
      <c r="H724" s="115">
        <v>930</v>
      </c>
      <c r="I724" s="115">
        <v>0</v>
      </c>
      <c r="J724" s="115">
        <v>0</v>
      </c>
      <c r="K724" s="115">
        <v>0</v>
      </c>
      <c r="L724" s="115">
        <v>0</v>
      </c>
      <c r="M724" s="115" t="s">
        <v>473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144">
        <v>44477</v>
      </c>
      <c r="B725" s="115" t="s">
        <v>507</v>
      </c>
      <c r="C725" s="115">
        <v>850</v>
      </c>
      <c r="D725" s="115" t="s">
        <v>25</v>
      </c>
      <c r="E725" s="115">
        <v>1315</v>
      </c>
      <c r="F725" s="115">
        <v>1305</v>
      </c>
      <c r="G725" s="154">
        <v>1290</v>
      </c>
      <c r="H725" s="115">
        <v>0</v>
      </c>
      <c r="I725" s="115">
        <v>8500</v>
      </c>
      <c r="J725" s="115">
        <v>0</v>
      </c>
      <c r="K725" s="115">
        <v>0</v>
      </c>
      <c r="L725" s="115">
        <v>8500</v>
      </c>
      <c r="M725" s="115" t="s">
        <v>468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144">
        <v>44477</v>
      </c>
      <c r="B726" s="115" t="s">
        <v>453</v>
      </c>
      <c r="C726" s="115">
        <v>1800</v>
      </c>
      <c r="D726" s="115" t="s">
        <v>10</v>
      </c>
      <c r="E726" s="115">
        <v>335</v>
      </c>
      <c r="F726" s="115">
        <v>338</v>
      </c>
      <c r="G726" s="154">
        <v>341</v>
      </c>
      <c r="H726" s="115">
        <v>344</v>
      </c>
      <c r="I726" s="115">
        <v>5400</v>
      </c>
      <c r="J726" s="115">
        <v>5400</v>
      </c>
      <c r="K726" s="115">
        <v>5400</v>
      </c>
      <c r="L726" s="115">
        <v>16200</v>
      </c>
      <c r="M726" s="115" t="s">
        <v>472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144">
        <v>44476</v>
      </c>
      <c r="B727" s="115" t="s">
        <v>673</v>
      </c>
      <c r="C727" s="115">
        <v>1000</v>
      </c>
      <c r="D727" s="115" t="s">
        <v>10</v>
      </c>
      <c r="E727" s="115">
        <v>1260</v>
      </c>
      <c r="F727" s="115">
        <v>1270</v>
      </c>
      <c r="G727" s="154">
        <v>1285</v>
      </c>
      <c r="H727" s="115">
        <v>1300</v>
      </c>
      <c r="I727" s="115">
        <v>10000</v>
      </c>
      <c r="J727" s="115">
        <v>15000</v>
      </c>
      <c r="K727" s="115">
        <v>15000</v>
      </c>
      <c r="L727" s="115">
        <v>40000</v>
      </c>
      <c r="M727" s="115" t="s">
        <v>472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144">
        <v>44476</v>
      </c>
      <c r="B728" s="115" t="s">
        <v>324</v>
      </c>
      <c r="C728" s="115">
        <v>725</v>
      </c>
      <c r="D728" s="115" t="s">
        <v>10</v>
      </c>
      <c r="E728" s="115">
        <v>1090</v>
      </c>
      <c r="F728" s="115">
        <v>1100</v>
      </c>
      <c r="G728" s="154">
        <v>1115</v>
      </c>
      <c r="H728" s="115">
        <v>1130</v>
      </c>
      <c r="I728" s="115">
        <v>7250</v>
      </c>
      <c r="J728" s="115">
        <v>10875</v>
      </c>
      <c r="K728" s="115">
        <v>0</v>
      </c>
      <c r="L728" s="115">
        <v>18125</v>
      </c>
      <c r="M728" s="115" t="s">
        <v>480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144">
        <v>44475</v>
      </c>
      <c r="B729" s="115" t="s">
        <v>288</v>
      </c>
      <c r="C729" s="115">
        <v>1500</v>
      </c>
      <c r="D729" s="115" t="s">
        <v>10</v>
      </c>
      <c r="E729" s="115">
        <v>520</v>
      </c>
      <c r="F729" s="115">
        <v>525</v>
      </c>
      <c r="G729" s="154">
        <v>532</v>
      </c>
      <c r="H729" s="115">
        <v>540</v>
      </c>
      <c r="I729" s="115">
        <v>0</v>
      </c>
      <c r="J729" s="115">
        <v>0</v>
      </c>
      <c r="K729" s="115">
        <v>0</v>
      </c>
      <c r="L729" s="115">
        <v>-15000</v>
      </c>
      <c r="M729" s="115" t="s">
        <v>469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144">
        <v>44475</v>
      </c>
      <c r="B730" s="115" t="s">
        <v>383</v>
      </c>
      <c r="C730" s="115">
        <v>1000</v>
      </c>
      <c r="D730" s="115" t="s">
        <v>10</v>
      </c>
      <c r="E730" s="115">
        <v>627</v>
      </c>
      <c r="F730" s="115">
        <v>633</v>
      </c>
      <c r="G730" s="154">
        <v>640</v>
      </c>
      <c r="H730" s="115">
        <v>648</v>
      </c>
      <c r="I730" s="115">
        <v>6000</v>
      </c>
      <c r="J730" s="115">
        <v>7000</v>
      </c>
      <c r="K730" s="115">
        <v>8000</v>
      </c>
      <c r="L730" s="115">
        <v>21000</v>
      </c>
      <c r="M730" s="115" t="s">
        <v>472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144">
        <v>44474</v>
      </c>
      <c r="B731" s="115" t="s">
        <v>537</v>
      </c>
      <c r="C731" s="115">
        <v>1000</v>
      </c>
      <c r="D731" s="115" t="s">
        <v>10</v>
      </c>
      <c r="E731" s="115">
        <v>1122</v>
      </c>
      <c r="F731" s="115">
        <v>1130</v>
      </c>
      <c r="G731" s="154">
        <v>1140</v>
      </c>
      <c r="H731" s="115">
        <v>1150</v>
      </c>
      <c r="I731" s="115">
        <v>8000</v>
      </c>
      <c r="J731" s="115">
        <v>10000</v>
      </c>
      <c r="K731" s="115">
        <v>0</v>
      </c>
      <c r="L731" s="115">
        <v>18000</v>
      </c>
      <c r="M731" s="115" t="s">
        <v>480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144">
        <v>44474</v>
      </c>
      <c r="B732" s="115" t="s">
        <v>288</v>
      </c>
      <c r="C732" s="115">
        <v>1500</v>
      </c>
      <c r="D732" s="115" t="s">
        <v>10</v>
      </c>
      <c r="E732" s="115">
        <v>510</v>
      </c>
      <c r="F732" s="115">
        <v>515</v>
      </c>
      <c r="G732" s="154">
        <v>522</v>
      </c>
      <c r="H732" s="115">
        <v>530</v>
      </c>
      <c r="I732" s="115">
        <v>7500</v>
      </c>
      <c r="J732" s="115">
        <v>0</v>
      </c>
      <c r="K732" s="115">
        <v>0</v>
      </c>
      <c r="L732" s="115">
        <v>7500</v>
      </c>
      <c r="M732" s="115" t="s">
        <v>468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144">
        <v>44473</v>
      </c>
      <c r="B733" s="115" t="s">
        <v>648</v>
      </c>
      <c r="C733" s="115">
        <v>2000</v>
      </c>
      <c r="D733" s="115" t="s">
        <v>10</v>
      </c>
      <c r="E733" s="115">
        <v>445</v>
      </c>
      <c r="F733" s="115">
        <v>450</v>
      </c>
      <c r="G733" s="154">
        <v>457</v>
      </c>
      <c r="H733" s="115">
        <v>465</v>
      </c>
      <c r="I733" s="115">
        <v>0</v>
      </c>
      <c r="J733" s="115">
        <v>0</v>
      </c>
      <c r="K733" s="115">
        <v>0</v>
      </c>
      <c r="L733" s="115">
        <v>0</v>
      </c>
      <c r="M733" s="115" t="s">
        <v>473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144">
        <v>44473</v>
      </c>
      <c r="B734" s="115" t="s">
        <v>913</v>
      </c>
      <c r="C734" s="115">
        <v>1000</v>
      </c>
      <c r="D734" s="115" t="s">
        <v>10</v>
      </c>
      <c r="E734" s="115">
        <v>200</v>
      </c>
      <c r="F734" s="115">
        <v>203</v>
      </c>
      <c r="G734" s="154">
        <v>206</v>
      </c>
      <c r="H734" s="115">
        <v>0</v>
      </c>
      <c r="I734" s="115">
        <v>3000</v>
      </c>
      <c r="J734" s="115">
        <v>3000</v>
      </c>
      <c r="K734" s="115">
        <v>0</v>
      </c>
      <c r="L734" s="115">
        <v>6000</v>
      </c>
      <c r="M734" s="115" t="s">
        <v>472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144">
        <v>44470</v>
      </c>
      <c r="B735" s="115" t="s">
        <v>709</v>
      </c>
      <c r="C735" s="115">
        <v>1000</v>
      </c>
      <c r="D735" s="115" t="s">
        <v>10</v>
      </c>
      <c r="E735" s="115">
        <v>842</v>
      </c>
      <c r="F735" s="115">
        <v>850</v>
      </c>
      <c r="G735" s="154">
        <v>860</v>
      </c>
      <c r="H735" s="115">
        <v>870</v>
      </c>
      <c r="I735" s="115">
        <v>8000</v>
      </c>
      <c r="J735" s="115">
        <v>10000</v>
      </c>
      <c r="K735" s="115">
        <v>0</v>
      </c>
      <c r="L735" s="115">
        <v>18000</v>
      </c>
      <c r="M735" s="115" t="s">
        <v>480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144">
        <v>44470</v>
      </c>
      <c r="B736" s="115" t="s">
        <v>537</v>
      </c>
      <c r="C736" s="115">
        <v>1000</v>
      </c>
      <c r="D736" s="115" t="s">
        <v>10</v>
      </c>
      <c r="E736" s="115">
        <v>1070</v>
      </c>
      <c r="F736" s="115">
        <v>1080</v>
      </c>
      <c r="G736" s="154">
        <v>1090</v>
      </c>
      <c r="H736" s="115">
        <v>1100</v>
      </c>
      <c r="I736" s="115">
        <v>10000</v>
      </c>
      <c r="J736" s="115">
        <v>0</v>
      </c>
      <c r="K736" s="115">
        <v>0</v>
      </c>
      <c r="L736" s="115">
        <v>10000</v>
      </c>
      <c r="M736" s="115" t="s">
        <v>468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144">
        <v>44469</v>
      </c>
      <c r="B737" s="115" t="s">
        <v>873</v>
      </c>
      <c r="C737" s="115">
        <v>1000</v>
      </c>
      <c r="D737" s="126" t="s">
        <v>10</v>
      </c>
      <c r="E737" s="115">
        <v>515</v>
      </c>
      <c r="F737" s="115">
        <v>520</v>
      </c>
      <c r="G737" s="154">
        <v>527</v>
      </c>
      <c r="H737" s="115">
        <v>535</v>
      </c>
      <c r="I737" s="115">
        <v>5000</v>
      </c>
      <c r="J737" s="115">
        <v>0</v>
      </c>
      <c r="K737" s="115">
        <v>0</v>
      </c>
      <c r="L737" s="115">
        <v>5000</v>
      </c>
      <c r="M737" s="115" t="s">
        <v>468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144">
        <v>44469</v>
      </c>
      <c r="B738" s="115" t="s">
        <v>383</v>
      </c>
      <c r="C738" s="115">
        <v>1000</v>
      </c>
      <c r="D738" s="126" t="s">
        <v>10</v>
      </c>
      <c r="E738" s="115">
        <v>550</v>
      </c>
      <c r="F738" s="115">
        <v>555</v>
      </c>
      <c r="G738" s="154">
        <v>562</v>
      </c>
      <c r="H738" s="115">
        <v>570</v>
      </c>
      <c r="I738" s="115">
        <v>5000</v>
      </c>
      <c r="J738" s="115">
        <v>7000</v>
      </c>
      <c r="K738" s="115">
        <v>8000</v>
      </c>
      <c r="L738" s="115">
        <v>20000</v>
      </c>
      <c r="M738" s="115" t="s">
        <v>472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144">
        <v>44468</v>
      </c>
      <c r="B739" s="115" t="s">
        <v>420</v>
      </c>
      <c r="C739" s="115">
        <v>1000</v>
      </c>
      <c r="D739" s="126" t="s">
        <v>10</v>
      </c>
      <c r="E739" s="115">
        <v>910</v>
      </c>
      <c r="F739" s="115">
        <v>920</v>
      </c>
      <c r="G739" s="154">
        <v>930</v>
      </c>
      <c r="H739" s="115">
        <v>940</v>
      </c>
      <c r="I739" s="115">
        <v>10000</v>
      </c>
      <c r="J739" s="115">
        <v>0</v>
      </c>
      <c r="K739" s="115">
        <v>0</v>
      </c>
      <c r="L739" s="115">
        <v>10000</v>
      </c>
      <c r="M739" s="115" t="s">
        <v>468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144">
        <v>44468</v>
      </c>
      <c r="B740" s="115" t="s">
        <v>288</v>
      </c>
      <c r="C740" s="115">
        <v>1500</v>
      </c>
      <c r="D740" s="115" t="s">
        <v>10</v>
      </c>
      <c r="E740" s="115">
        <v>520</v>
      </c>
      <c r="F740" s="115">
        <v>525</v>
      </c>
      <c r="G740" s="154">
        <v>532</v>
      </c>
      <c r="H740" s="115">
        <v>540</v>
      </c>
      <c r="I740" s="115">
        <v>7500</v>
      </c>
      <c r="J740" s="115">
        <v>0</v>
      </c>
      <c r="K740" s="115">
        <v>0</v>
      </c>
      <c r="L740" s="115">
        <v>7500</v>
      </c>
      <c r="M740" s="115" t="s">
        <v>912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144">
        <v>44467</v>
      </c>
      <c r="B741" s="115" t="s">
        <v>307</v>
      </c>
      <c r="C741" s="115">
        <v>407</v>
      </c>
      <c r="D741" s="115" t="s">
        <v>10</v>
      </c>
      <c r="E741" s="115">
        <v>1610</v>
      </c>
      <c r="F741" s="115">
        <v>1620</v>
      </c>
      <c r="G741" s="154">
        <v>1635</v>
      </c>
      <c r="H741" s="115">
        <v>1650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474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144">
        <v>44467</v>
      </c>
      <c r="B742" s="115" t="s">
        <v>420</v>
      </c>
      <c r="C742" s="115">
        <v>1000</v>
      </c>
      <c r="D742" s="126" t="s">
        <v>10</v>
      </c>
      <c r="E742" s="115">
        <v>920</v>
      </c>
      <c r="F742" s="115">
        <v>930</v>
      </c>
      <c r="G742" s="115">
        <v>945</v>
      </c>
      <c r="H742" s="154">
        <v>960</v>
      </c>
      <c r="I742" s="115">
        <v>0</v>
      </c>
      <c r="J742" s="115">
        <v>0</v>
      </c>
      <c r="K742" s="115">
        <v>0</v>
      </c>
      <c r="L742" s="115">
        <v>0</v>
      </c>
      <c r="M742" s="115" t="s">
        <v>474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144">
        <v>44466</v>
      </c>
      <c r="B743" s="115" t="s">
        <v>534</v>
      </c>
      <c r="C743" s="115">
        <v>3300</v>
      </c>
      <c r="D743" s="115" t="s">
        <v>10</v>
      </c>
      <c r="E743" s="110">
        <v>421</v>
      </c>
      <c r="F743" s="115">
        <v>425</v>
      </c>
      <c r="G743" s="154">
        <v>430</v>
      </c>
      <c r="H743" s="115">
        <v>436</v>
      </c>
      <c r="I743" s="115">
        <v>13200</v>
      </c>
      <c r="J743" s="115">
        <v>0</v>
      </c>
      <c r="K743" s="115">
        <v>0</v>
      </c>
      <c r="L743" s="115">
        <v>13200</v>
      </c>
      <c r="M743" s="115" t="s">
        <v>468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144">
        <v>44466</v>
      </c>
      <c r="B744" s="115" t="s">
        <v>911</v>
      </c>
      <c r="C744" s="115">
        <v>1000</v>
      </c>
      <c r="D744" s="115" t="s">
        <v>10</v>
      </c>
      <c r="E744" s="110">
        <v>940</v>
      </c>
      <c r="F744" s="115">
        <v>950</v>
      </c>
      <c r="G744" s="154">
        <v>965</v>
      </c>
      <c r="H744" s="115">
        <v>980</v>
      </c>
      <c r="I744" s="115">
        <v>0</v>
      </c>
      <c r="J744" s="115">
        <v>0</v>
      </c>
      <c r="K744" s="115">
        <v>0</v>
      </c>
      <c r="L744" s="115">
        <v>0</v>
      </c>
      <c r="M744" s="115" t="s">
        <v>474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144">
        <v>44466</v>
      </c>
      <c r="B745" s="115" t="s">
        <v>365</v>
      </c>
      <c r="C745" s="115">
        <v>2850</v>
      </c>
      <c r="D745" s="115" t="s">
        <v>10</v>
      </c>
      <c r="E745" s="110">
        <v>330</v>
      </c>
      <c r="F745" s="115">
        <v>335</v>
      </c>
      <c r="G745" s="154">
        <v>340</v>
      </c>
      <c r="H745" s="115">
        <v>345</v>
      </c>
      <c r="I745" s="115">
        <v>0</v>
      </c>
      <c r="J745" s="115">
        <v>0</v>
      </c>
      <c r="K745" s="115">
        <v>0</v>
      </c>
      <c r="L745" s="115">
        <v>0</v>
      </c>
      <c r="M745" s="115" t="s">
        <v>513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144">
        <v>44463</v>
      </c>
      <c r="B746" s="115" t="s">
        <v>534</v>
      </c>
      <c r="C746" s="115">
        <v>3300</v>
      </c>
      <c r="D746" s="115" t="s">
        <v>10</v>
      </c>
      <c r="E746" s="110">
        <v>410</v>
      </c>
      <c r="F746" s="115">
        <v>415</v>
      </c>
      <c r="G746" s="154">
        <v>422</v>
      </c>
      <c r="H746" s="115">
        <v>430</v>
      </c>
      <c r="I746" s="115">
        <v>16500</v>
      </c>
      <c r="J746" s="115">
        <v>0</v>
      </c>
      <c r="K746" s="115">
        <v>0</v>
      </c>
      <c r="L746" s="115">
        <v>16500</v>
      </c>
      <c r="M746" s="115" t="s">
        <v>468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144">
        <v>44463</v>
      </c>
      <c r="B747" s="115" t="s">
        <v>848</v>
      </c>
      <c r="C747" s="115">
        <v>1000</v>
      </c>
      <c r="D747" s="115" t="s">
        <v>10</v>
      </c>
      <c r="E747" s="110">
        <v>900</v>
      </c>
      <c r="F747" s="115">
        <v>910</v>
      </c>
      <c r="G747" s="154">
        <v>925</v>
      </c>
      <c r="H747" s="115">
        <v>940</v>
      </c>
      <c r="I747" s="115">
        <v>0</v>
      </c>
      <c r="J747" s="115">
        <v>0</v>
      </c>
      <c r="K747" s="115">
        <v>0</v>
      </c>
      <c r="L747" s="115">
        <v>0</v>
      </c>
      <c r="M747" s="115" t="s">
        <v>474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144">
        <v>44462</v>
      </c>
      <c r="B748" s="115" t="s">
        <v>195</v>
      </c>
      <c r="C748" s="115">
        <v>1000</v>
      </c>
      <c r="D748" s="115" t="s">
        <v>10</v>
      </c>
      <c r="E748" s="110">
        <v>445</v>
      </c>
      <c r="F748" s="115">
        <v>450</v>
      </c>
      <c r="G748" s="154">
        <v>457</v>
      </c>
      <c r="H748" s="115">
        <v>465</v>
      </c>
      <c r="I748" s="115">
        <v>5000</v>
      </c>
      <c r="J748" s="115">
        <v>7000</v>
      </c>
      <c r="K748" s="115">
        <v>8000</v>
      </c>
      <c r="L748" s="115">
        <v>20000</v>
      </c>
      <c r="M748" s="115" t="s">
        <v>472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144">
        <v>44462</v>
      </c>
      <c r="B749" s="115" t="s">
        <v>357</v>
      </c>
      <c r="C749" s="115">
        <v>1000</v>
      </c>
      <c r="D749" s="115" t="s">
        <v>10</v>
      </c>
      <c r="E749" s="110">
        <v>905</v>
      </c>
      <c r="F749" s="115">
        <v>915</v>
      </c>
      <c r="G749" s="154">
        <v>925</v>
      </c>
      <c r="H749" s="115">
        <v>935</v>
      </c>
      <c r="I749" s="115">
        <v>0</v>
      </c>
      <c r="J749" s="115">
        <v>0</v>
      </c>
      <c r="K749" s="115">
        <v>0</v>
      </c>
      <c r="L749" s="115">
        <v>0</v>
      </c>
      <c r="M749" s="115" t="s">
        <v>910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144">
        <v>44462</v>
      </c>
      <c r="B750" s="115" t="s">
        <v>534</v>
      </c>
      <c r="C750" s="115">
        <v>3300</v>
      </c>
      <c r="D750" s="115" t="s">
        <v>10</v>
      </c>
      <c r="E750" s="110">
        <v>405</v>
      </c>
      <c r="F750" s="115">
        <v>410</v>
      </c>
      <c r="G750" s="154">
        <v>415</v>
      </c>
      <c r="H750" s="115">
        <v>420</v>
      </c>
      <c r="I750" s="115">
        <v>16500</v>
      </c>
      <c r="J750" s="115">
        <v>0</v>
      </c>
      <c r="K750" s="115">
        <v>0</v>
      </c>
      <c r="L750" s="115">
        <v>16500</v>
      </c>
      <c r="M750" s="115" t="s">
        <v>468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144">
        <v>44461</v>
      </c>
      <c r="B751" s="115" t="s">
        <v>195</v>
      </c>
      <c r="C751" s="115">
        <v>500</v>
      </c>
      <c r="D751" s="115" t="s">
        <v>10</v>
      </c>
      <c r="E751" s="110">
        <v>445</v>
      </c>
      <c r="F751" s="115">
        <v>450</v>
      </c>
      <c r="G751" s="154">
        <v>457</v>
      </c>
      <c r="H751" s="115">
        <v>465</v>
      </c>
      <c r="I751" s="115">
        <v>0</v>
      </c>
      <c r="J751" s="115">
        <v>0</v>
      </c>
      <c r="K751" s="115">
        <v>0</v>
      </c>
      <c r="L751" s="115">
        <v>-5000</v>
      </c>
      <c r="M751" s="115" t="s">
        <v>469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144">
        <v>44461</v>
      </c>
      <c r="B752" s="115" t="s">
        <v>307</v>
      </c>
      <c r="C752" s="115">
        <v>407</v>
      </c>
      <c r="D752" s="115" t="s">
        <v>10</v>
      </c>
      <c r="E752" s="110">
        <v>1535</v>
      </c>
      <c r="F752" s="115">
        <v>1545</v>
      </c>
      <c r="G752" s="154">
        <v>1560</v>
      </c>
      <c r="H752" s="115">
        <v>1575</v>
      </c>
      <c r="I752" s="115">
        <v>4070</v>
      </c>
      <c r="J752" s="115">
        <v>6105</v>
      </c>
      <c r="K752" s="115">
        <v>6105</v>
      </c>
      <c r="L752" s="115">
        <v>16280</v>
      </c>
      <c r="M752" s="115" t="s">
        <v>472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144">
        <v>44460</v>
      </c>
      <c r="B753" s="115" t="s">
        <v>694</v>
      </c>
      <c r="C753" s="115">
        <v>1000</v>
      </c>
      <c r="D753" s="115" t="s">
        <v>25</v>
      </c>
      <c r="E753" s="110">
        <v>575</v>
      </c>
      <c r="F753" s="115">
        <v>570</v>
      </c>
      <c r="G753" s="154">
        <v>563</v>
      </c>
      <c r="H753" s="115">
        <v>555</v>
      </c>
      <c r="I753" s="115">
        <v>5000</v>
      </c>
      <c r="J753" s="115">
        <v>0</v>
      </c>
      <c r="K753" s="115">
        <v>0</v>
      </c>
      <c r="L753" s="115">
        <v>5000</v>
      </c>
      <c r="M753" s="115" t="s">
        <v>468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144">
        <v>44460</v>
      </c>
      <c r="B754" s="115" t="s">
        <v>534</v>
      </c>
      <c r="C754" s="115">
        <v>3300</v>
      </c>
      <c r="D754" s="115" t="s">
        <v>10</v>
      </c>
      <c r="E754" s="110">
        <v>334</v>
      </c>
      <c r="F754" s="115">
        <v>337</v>
      </c>
      <c r="G754" s="154">
        <v>341</v>
      </c>
      <c r="H754" s="115">
        <v>346</v>
      </c>
      <c r="I754" s="115">
        <v>0</v>
      </c>
      <c r="J754" s="115">
        <v>0</v>
      </c>
      <c r="K754" s="115">
        <v>0</v>
      </c>
      <c r="L754" s="115">
        <v>0</v>
      </c>
      <c r="M754" s="115" t="s">
        <v>474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144">
        <v>44460</v>
      </c>
      <c r="B755" s="115" t="s">
        <v>420</v>
      </c>
      <c r="C755" s="115">
        <v>1000</v>
      </c>
      <c r="D755" s="115" t="s">
        <v>10</v>
      </c>
      <c r="E755" s="110">
        <v>880</v>
      </c>
      <c r="F755" s="115">
        <v>886</v>
      </c>
      <c r="G755" s="154">
        <v>892.5</v>
      </c>
      <c r="H755" s="115">
        <v>900</v>
      </c>
      <c r="I755" s="115">
        <v>6000</v>
      </c>
      <c r="J755" s="115">
        <v>6500</v>
      </c>
      <c r="K755" s="115">
        <v>7500</v>
      </c>
      <c r="L755" s="115">
        <v>20000</v>
      </c>
      <c r="M755" s="115" t="s">
        <v>472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144">
        <v>44459</v>
      </c>
      <c r="B756" s="115" t="s">
        <v>307</v>
      </c>
      <c r="C756" s="115">
        <v>407</v>
      </c>
      <c r="D756" s="115" t="s">
        <v>10</v>
      </c>
      <c r="E756" s="110">
        <v>1400</v>
      </c>
      <c r="F756" s="115">
        <v>1410</v>
      </c>
      <c r="G756" s="154">
        <v>1425</v>
      </c>
      <c r="H756" s="115">
        <v>1440</v>
      </c>
      <c r="I756" s="115">
        <v>4070</v>
      </c>
      <c r="J756" s="115">
        <v>6105</v>
      </c>
      <c r="K756" s="115">
        <v>6105</v>
      </c>
      <c r="L756" s="115">
        <v>16280</v>
      </c>
      <c r="M756" s="115" t="s">
        <v>472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144">
        <v>44459</v>
      </c>
      <c r="B757" s="115" t="s">
        <v>275</v>
      </c>
      <c r="C757" s="115">
        <v>1000</v>
      </c>
      <c r="D757" s="115" t="s">
        <v>10</v>
      </c>
      <c r="E757" s="110">
        <v>560</v>
      </c>
      <c r="F757" s="115">
        <v>565</v>
      </c>
      <c r="G757" s="154">
        <v>572</v>
      </c>
      <c r="H757" s="115">
        <v>0</v>
      </c>
      <c r="I757" s="115">
        <v>0</v>
      </c>
      <c r="J757" s="115">
        <v>0</v>
      </c>
      <c r="K757" s="115">
        <v>0</v>
      </c>
      <c r="L757" s="115">
        <v>0</v>
      </c>
      <c r="M757" s="115" t="s">
        <v>473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144">
        <v>44456</v>
      </c>
      <c r="B758" s="115" t="s">
        <v>422</v>
      </c>
      <c r="C758" s="115">
        <v>500</v>
      </c>
      <c r="D758" s="115" t="s">
        <v>10</v>
      </c>
      <c r="E758" s="110">
        <v>950</v>
      </c>
      <c r="F758" s="115">
        <v>960</v>
      </c>
      <c r="G758" s="154">
        <v>975</v>
      </c>
      <c r="H758" s="115">
        <v>990</v>
      </c>
      <c r="I758" s="115">
        <v>0</v>
      </c>
      <c r="J758" s="115">
        <v>0</v>
      </c>
      <c r="K758" s="115">
        <v>0</v>
      </c>
      <c r="L758" s="115">
        <v>-10000</v>
      </c>
      <c r="M758" s="115" t="s">
        <v>469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144">
        <v>44455</v>
      </c>
      <c r="B759" s="115" t="s">
        <v>462</v>
      </c>
      <c r="C759" s="115">
        <v>900</v>
      </c>
      <c r="D759" s="115" t="s">
        <v>10</v>
      </c>
      <c r="E759" s="110">
        <v>1110</v>
      </c>
      <c r="F759" s="115">
        <v>1120</v>
      </c>
      <c r="G759" s="154">
        <v>1135</v>
      </c>
      <c r="H759" s="115">
        <v>1150</v>
      </c>
      <c r="I759" s="115">
        <v>10000</v>
      </c>
      <c r="J759" s="115">
        <v>15000</v>
      </c>
      <c r="K759" s="115">
        <v>15000</v>
      </c>
      <c r="L759" s="115">
        <v>40000</v>
      </c>
      <c r="M759" s="115" t="s">
        <v>472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144">
        <v>44455</v>
      </c>
      <c r="B760" s="115" t="s">
        <v>722</v>
      </c>
      <c r="C760" s="115">
        <v>1000</v>
      </c>
      <c r="D760" s="115" t="s">
        <v>10</v>
      </c>
      <c r="E760" s="110">
        <v>735</v>
      </c>
      <c r="F760" s="115">
        <v>740</v>
      </c>
      <c r="G760" s="154">
        <v>750</v>
      </c>
      <c r="H760" s="115">
        <v>759</v>
      </c>
      <c r="I760" s="115">
        <v>5000</v>
      </c>
      <c r="J760" s="115">
        <v>0</v>
      </c>
      <c r="K760" s="115">
        <v>0</v>
      </c>
      <c r="L760" s="115">
        <v>5000</v>
      </c>
      <c r="M760" s="115" t="s">
        <v>468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144">
        <v>44454</v>
      </c>
      <c r="B761" s="115" t="s">
        <v>909</v>
      </c>
      <c r="C761" s="115">
        <v>1000</v>
      </c>
      <c r="D761" s="115" t="s">
        <v>10</v>
      </c>
      <c r="E761" s="110">
        <v>307</v>
      </c>
      <c r="F761" s="115">
        <v>310</v>
      </c>
      <c r="G761" s="154">
        <v>313</v>
      </c>
      <c r="H761" s="115">
        <v>316</v>
      </c>
      <c r="I761" s="115">
        <v>3000</v>
      </c>
      <c r="J761" s="115">
        <v>0</v>
      </c>
      <c r="K761" s="115">
        <v>0</v>
      </c>
      <c r="L761" s="115">
        <v>3000</v>
      </c>
      <c r="M761" s="115" t="s">
        <v>468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144">
        <v>44454</v>
      </c>
      <c r="B762" s="115" t="s">
        <v>611</v>
      </c>
      <c r="C762" s="115">
        <v>1000</v>
      </c>
      <c r="D762" s="115" t="s">
        <v>10</v>
      </c>
      <c r="E762" s="110">
        <v>720</v>
      </c>
      <c r="F762" s="115">
        <v>727</v>
      </c>
      <c r="G762" s="154">
        <v>734</v>
      </c>
      <c r="H762" s="115">
        <v>741</v>
      </c>
      <c r="I762" s="115">
        <v>7000</v>
      </c>
      <c r="J762" s="115">
        <v>0</v>
      </c>
      <c r="K762" s="115">
        <v>0</v>
      </c>
      <c r="L762" s="115">
        <v>7000</v>
      </c>
      <c r="M762" s="115" t="s">
        <v>468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144">
        <v>44454</v>
      </c>
      <c r="B763" s="115" t="s">
        <v>846</v>
      </c>
      <c r="C763" s="115">
        <v>1000</v>
      </c>
      <c r="D763" s="115" t="s">
        <v>10</v>
      </c>
      <c r="E763" s="110">
        <v>515</v>
      </c>
      <c r="F763" s="115">
        <v>520</v>
      </c>
      <c r="G763" s="154">
        <v>525</v>
      </c>
      <c r="H763" s="115">
        <v>0</v>
      </c>
      <c r="I763" s="115">
        <v>5000</v>
      </c>
      <c r="J763" s="115">
        <v>500</v>
      </c>
      <c r="K763" s="115">
        <v>0</v>
      </c>
      <c r="L763" s="115">
        <v>10000</v>
      </c>
      <c r="M763" s="115" t="s">
        <v>472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144">
        <v>44453</v>
      </c>
      <c r="B764" s="115" t="s">
        <v>317</v>
      </c>
      <c r="C764" s="115">
        <v>700</v>
      </c>
      <c r="D764" s="115" t="s">
        <v>10</v>
      </c>
      <c r="E764" s="110">
        <v>1225</v>
      </c>
      <c r="F764" s="115">
        <v>1235</v>
      </c>
      <c r="G764" s="154">
        <v>1245</v>
      </c>
      <c r="H764" s="115">
        <v>1255</v>
      </c>
      <c r="I764" s="115">
        <v>7000</v>
      </c>
      <c r="J764" s="115">
        <v>0</v>
      </c>
      <c r="K764" s="115">
        <v>0</v>
      </c>
      <c r="L764" s="115">
        <v>7000</v>
      </c>
      <c r="M764" s="115" t="s">
        <v>468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144">
        <v>44453</v>
      </c>
      <c r="B765" s="115" t="s">
        <v>908</v>
      </c>
      <c r="C765" s="115">
        <v>1000</v>
      </c>
      <c r="D765" s="115" t="s">
        <v>10</v>
      </c>
      <c r="E765" s="110">
        <v>555</v>
      </c>
      <c r="F765" s="115">
        <v>560</v>
      </c>
      <c r="G765" s="154">
        <v>565</v>
      </c>
      <c r="H765" s="115">
        <v>570</v>
      </c>
      <c r="I765" s="115">
        <v>5000</v>
      </c>
      <c r="J765" s="115">
        <v>0</v>
      </c>
      <c r="K765" s="115">
        <v>0</v>
      </c>
      <c r="L765" s="115">
        <v>5000</v>
      </c>
      <c r="M765" s="115" t="s">
        <v>468</v>
      </c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144">
        <v>44452</v>
      </c>
      <c r="B766" s="115" t="s">
        <v>341</v>
      </c>
      <c r="C766" s="115">
        <v>1000</v>
      </c>
      <c r="D766" s="115" t="s">
        <v>10</v>
      </c>
      <c r="E766" s="110">
        <v>510</v>
      </c>
      <c r="F766" s="115">
        <v>515</v>
      </c>
      <c r="G766" s="154">
        <v>522</v>
      </c>
      <c r="H766" s="115">
        <v>530</v>
      </c>
      <c r="I766" s="115">
        <v>5000</v>
      </c>
      <c r="J766" s="115">
        <v>0</v>
      </c>
      <c r="K766" s="115">
        <v>0</v>
      </c>
      <c r="L766" s="115">
        <v>5000</v>
      </c>
      <c r="M766" s="115" t="s">
        <v>468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144">
        <v>44452</v>
      </c>
      <c r="B767" s="115" t="s">
        <v>307</v>
      </c>
      <c r="C767" s="115">
        <v>407</v>
      </c>
      <c r="D767" s="115" t="s">
        <v>10</v>
      </c>
      <c r="E767" s="110">
        <v>1390</v>
      </c>
      <c r="F767" s="115">
        <v>1400</v>
      </c>
      <c r="G767" s="154">
        <v>1415</v>
      </c>
      <c r="H767" s="115">
        <v>1430</v>
      </c>
      <c r="I767" s="115">
        <v>4070</v>
      </c>
      <c r="J767" s="115">
        <v>0</v>
      </c>
      <c r="K767" s="115">
        <v>0</v>
      </c>
      <c r="L767" s="115">
        <v>4070</v>
      </c>
      <c r="M767" s="115" t="s">
        <v>468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144">
        <v>44448</v>
      </c>
      <c r="B768" s="115" t="s">
        <v>905</v>
      </c>
      <c r="C768" s="115">
        <v>1000</v>
      </c>
      <c r="D768" s="115" t="s">
        <v>10</v>
      </c>
      <c r="E768" s="110">
        <v>249.3</v>
      </c>
      <c r="F768" s="115">
        <v>253</v>
      </c>
      <c r="G768" s="154">
        <v>257</v>
      </c>
      <c r="H768" s="115">
        <v>0</v>
      </c>
      <c r="I768" s="115">
        <v>0</v>
      </c>
      <c r="J768" s="115">
        <v>0</v>
      </c>
      <c r="K768" s="115">
        <v>0</v>
      </c>
      <c r="L768" s="115">
        <v>0</v>
      </c>
      <c r="M768" s="115" t="s">
        <v>907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144">
        <v>44448</v>
      </c>
      <c r="B769" s="115" t="s">
        <v>906</v>
      </c>
      <c r="C769" s="115">
        <v>1000</v>
      </c>
      <c r="D769" s="115" t="s">
        <v>10</v>
      </c>
      <c r="E769" s="110">
        <v>142</v>
      </c>
      <c r="F769" s="115">
        <v>145</v>
      </c>
      <c r="G769" s="154">
        <v>149</v>
      </c>
      <c r="H769" s="115">
        <v>0</v>
      </c>
      <c r="I769" s="115">
        <v>0</v>
      </c>
      <c r="J769" s="115">
        <v>0</v>
      </c>
      <c r="K769" s="115">
        <v>0</v>
      </c>
      <c r="L769" s="115">
        <v>0</v>
      </c>
      <c r="M769" s="115" t="s">
        <v>473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144">
        <v>44447</v>
      </c>
      <c r="B770" s="115" t="s">
        <v>387</v>
      </c>
      <c r="C770" s="115">
        <v>975</v>
      </c>
      <c r="D770" s="115" t="s">
        <v>10</v>
      </c>
      <c r="E770" s="110">
        <v>625</v>
      </c>
      <c r="F770" s="115">
        <v>631</v>
      </c>
      <c r="G770" s="154">
        <v>638</v>
      </c>
      <c r="H770" s="115">
        <v>646</v>
      </c>
      <c r="I770" s="115">
        <v>5850</v>
      </c>
      <c r="J770" s="115">
        <v>6825</v>
      </c>
      <c r="K770" s="115">
        <v>7800</v>
      </c>
      <c r="L770" s="115">
        <v>20475</v>
      </c>
      <c r="M770" s="115" t="s">
        <v>472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144">
        <v>44447</v>
      </c>
      <c r="B771" s="115" t="s">
        <v>881</v>
      </c>
      <c r="C771" s="115">
        <v>1000</v>
      </c>
      <c r="D771" s="115" t="s">
        <v>10</v>
      </c>
      <c r="E771" s="110">
        <v>555</v>
      </c>
      <c r="F771" s="115">
        <v>560</v>
      </c>
      <c r="G771" s="154">
        <v>567</v>
      </c>
      <c r="H771" s="115">
        <v>575</v>
      </c>
      <c r="I771" s="115">
        <v>0</v>
      </c>
      <c r="J771" s="115">
        <v>0</v>
      </c>
      <c r="K771" s="115">
        <v>0</v>
      </c>
      <c r="L771" s="115">
        <v>0</v>
      </c>
      <c r="M771" s="115" t="s">
        <v>474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144">
        <v>44447</v>
      </c>
      <c r="B772" s="115" t="s">
        <v>307</v>
      </c>
      <c r="C772" s="115">
        <v>407</v>
      </c>
      <c r="D772" s="115" t="s">
        <v>25</v>
      </c>
      <c r="E772" s="110">
        <v>1340</v>
      </c>
      <c r="F772" s="115">
        <v>1330</v>
      </c>
      <c r="G772" s="154">
        <v>1315</v>
      </c>
      <c r="H772" s="115">
        <v>1300</v>
      </c>
      <c r="I772" s="115">
        <v>0</v>
      </c>
      <c r="J772" s="115">
        <v>0</v>
      </c>
      <c r="K772" s="115">
        <v>0</v>
      </c>
      <c r="L772" s="115">
        <v>0</v>
      </c>
      <c r="M772" s="115" t="s">
        <v>473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144">
        <v>44447</v>
      </c>
      <c r="B773" s="115" t="s">
        <v>426</v>
      </c>
      <c r="C773" s="115">
        <v>1000</v>
      </c>
      <c r="D773" s="115" t="s">
        <v>10</v>
      </c>
      <c r="E773" s="110">
        <v>840</v>
      </c>
      <c r="F773" s="115">
        <v>850</v>
      </c>
      <c r="G773" s="154">
        <v>860</v>
      </c>
      <c r="H773" s="115">
        <v>870</v>
      </c>
      <c r="I773" s="115">
        <v>0</v>
      </c>
      <c r="J773" s="115">
        <v>0</v>
      </c>
      <c r="K773" s="115">
        <v>0</v>
      </c>
      <c r="L773" s="115">
        <v>0</v>
      </c>
      <c r="M773" s="115" t="s">
        <v>474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144">
        <v>44446</v>
      </c>
      <c r="B774" s="115" t="s">
        <v>642</v>
      </c>
      <c r="C774" s="115">
        <v>500</v>
      </c>
      <c r="D774" s="115" t="s">
        <v>10</v>
      </c>
      <c r="E774" s="110">
        <v>1160</v>
      </c>
      <c r="F774" s="115">
        <v>1170</v>
      </c>
      <c r="G774" s="154">
        <v>1185</v>
      </c>
      <c r="H774" s="115">
        <v>1200</v>
      </c>
      <c r="I774" s="115">
        <v>5000</v>
      </c>
      <c r="J774" s="115">
        <v>7500</v>
      </c>
      <c r="K774" s="115">
        <v>0</v>
      </c>
      <c r="L774" s="115">
        <v>12500</v>
      </c>
      <c r="M774" s="115" t="s">
        <v>472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144">
        <v>44446</v>
      </c>
      <c r="B775" s="115" t="s">
        <v>387</v>
      </c>
      <c r="C775" s="115">
        <v>975</v>
      </c>
      <c r="D775" s="115" t="s">
        <v>10</v>
      </c>
      <c r="E775" s="110">
        <v>625</v>
      </c>
      <c r="F775" s="115">
        <v>631</v>
      </c>
      <c r="G775" s="154">
        <v>638</v>
      </c>
      <c r="H775" s="115">
        <v>646</v>
      </c>
      <c r="I775" s="115">
        <v>5850</v>
      </c>
      <c r="J775" s="115">
        <v>0</v>
      </c>
      <c r="K775" s="115">
        <v>0</v>
      </c>
      <c r="L775" s="115">
        <v>5850</v>
      </c>
      <c r="M775" s="115" t="s">
        <v>468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144">
        <v>44445</v>
      </c>
      <c r="B776" s="115" t="s">
        <v>904</v>
      </c>
      <c r="C776" s="115">
        <v>1000</v>
      </c>
      <c r="D776" s="115" t="s">
        <v>25</v>
      </c>
      <c r="E776" s="110">
        <v>825</v>
      </c>
      <c r="F776" s="115">
        <v>817</v>
      </c>
      <c r="G776" s="154">
        <v>807</v>
      </c>
      <c r="H776" s="115">
        <v>0</v>
      </c>
      <c r="I776" s="115">
        <v>8000</v>
      </c>
      <c r="J776" s="115">
        <v>0</v>
      </c>
      <c r="K776" s="115">
        <v>0</v>
      </c>
      <c r="L776" s="115">
        <v>8000</v>
      </c>
      <c r="M776" s="115" t="s">
        <v>468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144">
        <v>44445</v>
      </c>
      <c r="B777" s="115" t="s">
        <v>559</v>
      </c>
      <c r="C777" s="115">
        <v>250</v>
      </c>
      <c r="D777" s="115" t="s">
        <v>10</v>
      </c>
      <c r="E777" s="110">
        <v>2480</v>
      </c>
      <c r="F777" s="115">
        <v>2500</v>
      </c>
      <c r="G777" s="154">
        <v>2525</v>
      </c>
      <c r="H777" s="115">
        <v>0</v>
      </c>
      <c r="I777" s="115">
        <v>0</v>
      </c>
      <c r="J777" s="115">
        <v>0</v>
      </c>
      <c r="K777" s="115">
        <v>0</v>
      </c>
      <c r="L777" s="115">
        <v>0</v>
      </c>
      <c r="M777" s="115" t="s">
        <v>474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144">
        <v>44442</v>
      </c>
      <c r="B778" s="115" t="s">
        <v>195</v>
      </c>
      <c r="C778" s="115">
        <v>1000</v>
      </c>
      <c r="D778" s="115" t="s">
        <v>25</v>
      </c>
      <c r="E778" s="110">
        <v>424</v>
      </c>
      <c r="F778" s="115">
        <v>428</v>
      </c>
      <c r="G778" s="154">
        <v>435</v>
      </c>
      <c r="H778" s="115">
        <v>0</v>
      </c>
      <c r="I778" s="115">
        <v>4000</v>
      </c>
      <c r="J778" s="115">
        <v>4000</v>
      </c>
      <c r="K778" s="115">
        <v>0</v>
      </c>
      <c r="L778" s="115">
        <v>8000</v>
      </c>
      <c r="M778" s="115" t="s">
        <v>472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144">
        <v>44442</v>
      </c>
      <c r="B779" s="115" t="s">
        <v>903</v>
      </c>
      <c r="C779" s="115">
        <v>1000</v>
      </c>
      <c r="D779" s="115" t="s">
        <v>25</v>
      </c>
      <c r="E779" s="110">
        <v>294</v>
      </c>
      <c r="F779" s="115">
        <v>290.5</v>
      </c>
      <c r="G779" s="154">
        <v>286</v>
      </c>
      <c r="H779" s="115">
        <v>0</v>
      </c>
      <c r="I779" s="115">
        <v>0</v>
      </c>
      <c r="J779" s="115">
        <v>0</v>
      </c>
      <c r="K779" s="115">
        <v>0</v>
      </c>
      <c r="L779" s="115">
        <v>0</v>
      </c>
      <c r="M779" s="115" t="s">
        <v>474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144">
        <v>44441</v>
      </c>
      <c r="B780" s="115" t="s">
        <v>902</v>
      </c>
      <c r="C780" s="115">
        <v>1000</v>
      </c>
      <c r="D780" s="115" t="s">
        <v>10</v>
      </c>
      <c r="E780" s="110">
        <v>253</v>
      </c>
      <c r="F780" s="115">
        <v>256</v>
      </c>
      <c r="G780" s="154">
        <v>260</v>
      </c>
      <c r="H780" s="115">
        <v>0</v>
      </c>
      <c r="I780" s="115">
        <v>3000</v>
      </c>
      <c r="J780" s="115">
        <v>4000</v>
      </c>
      <c r="K780" s="115">
        <v>0</v>
      </c>
      <c r="L780" s="115">
        <v>7000</v>
      </c>
      <c r="M780" s="115" t="s">
        <v>472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144">
        <v>44441</v>
      </c>
      <c r="B781" s="115" t="s">
        <v>547</v>
      </c>
      <c r="C781" s="115">
        <v>1100</v>
      </c>
      <c r="D781" s="115" t="s">
        <v>10</v>
      </c>
      <c r="E781" s="110">
        <v>734</v>
      </c>
      <c r="F781" s="115">
        <v>740</v>
      </c>
      <c r="G781" s="154">
        <v>750</v>
      </c>
      <c r="H781" s="115">
        <v>0</v>
      </c>
      <c r="I781" s="115">
        <v>6600</v>
      </c>
      <c r="J781" s="115">
        <v>0</v>
      </c>
      <c r="K781" s="115">
        <v>0</v>
      </c>
      <c r="L781" s="115">
        <v>6600</v>
      </c>
      <c r="M781" s="115" t="s">
        <v>468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144">
        <v>44440</v>
      </c>
      <c r="B782" s="115" t="s">
        <v>625</v>
      </c>
      <c r="C782" s="115">
        <v>500</v>
      </c>
      <c r="D782" s="115" t="s">
        <v>10</v>
      </c>
      <c r="E782" s="110">
        <v>815</v>
      </c>
      <c r="F782" s="115">
        <v>823</v>
      </c>
      <c r="G782" s="154">
        <v>833</v>
      </c>
      <c r="H782" s="115">
        <v>0</v>
      </c>
      <c r="I782" s="115">
        <v>0</v>
      </c>
      <c r="J782" s="115">
        <v>0</v>
      </c>
      <c r="K782" s="115">
        <v>0</v>
      </c>
      <c r="L782" s="115">
        <v>-6000</v>
      </c>
      <c r="M782" s="115" t="s">
        <v>469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144">
        <v>44440</v>
      </c>
      <c r="B783" s="115" t="s">
        <v>441</v>
      </c>
      <c r="C783" s="115">
        <v>500</v>
      </c>
      <c r="D783" s="115" t="s">
        <v>25</v>
      </c>
      <c r="E783" s="110">
        <v>460</v>
      </c>
      <c r="F783" s="115">
        <v>456</v>
      </c>
      <c r="G783" s="154">
        <v>450</v>
      </c>
      <c r="H783" s="115">
        <v>0</v>
      </c>
      <c r="I783" s="115">
        <v>0</v>
      </c>
      <c r="J783" s="115">
        <v>0</v>
      </c>
      <c r="K783" s="115">
        <v>0</v>
      </c>
      <c r="L783" s="115">
        <v>-3000</v>
      </c>
      <c r="M783" s="115" t="s">
        <v>469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144">
        <v>44439</v>
      </c>
      <c r="B784" s="115" t="s">
        <v>321</v>
      </c>
      <c r="C784" s="115">
        <v>1000</v>
      </c>
      <c r="D784" s="115" t="s">
        <v>10</v>
      </c>
      <c r="E784" s="110">
        <v>980</v>
      </c>
      <c r="F784" s="115">
        <v>989</v>
      </c>
      <c r="G784" s="154">
        <v>1005</v>
      </c>
      <c r="H784" s="115">
        <v>0</v>
      </c>
      <c r="I784" s="115">
        <v>0</v>
      </c>
      <c r="J784" s="115">
        <v>0</v>
      </c>
      <c r="K784" s="115">
        <v>0</v>
      </c>
      <c r="L784" s="115">
        <v>0</v>
      </c>
      <c r="M784" s="115" t="s">
        <v>473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144">
        <v>44439</v>
      </c>
      <c r="B785" s="115" t="s">
        <v>390</v>
      </c>
      <c r="C785" s="115">
        <v>1250</v>
      </c>
      <c r="D785" s="115" t="s">
        <v>10</v>
      </c>
      <c r="E785" s="110">
        <v>520</v>
      </c>
      <c r="F785" s="115">
        <v>525</v>
      </c>
      <c r="G785" s="154">
        <v>530</v>
      </c>
      <c r="H785" s="115">
        <v>0</v>
      </c>
      <c r="I785" s="115">
        <v>0</v>
      </c>
      <c r="J785" s="115">
        <v>0</v>
      </c>
      <c r="K785" s="115">
        <v>0</v>
      </c>
      <c r="L785" s="115">
        <v>0</v>
      </c>
      <c r="M785" s="115" t="s">
        <v>474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144">
        <v>44439</v>
      </c>
      <c r="B786" s="115" t="s">
        <v>499</v>
      </c>
      <c r="C786" s="115">
        <v>1250</v>
      </c>
      <c r="D786" s="115" t="s">
        <v>10</v>
      </c>
      <c r="E786" s="110">
        <v>750</v>
      </c>
      <c r="F786" s="115">
        <v>757</v>
      </c>
      <c r="G786" s="154">
        <v>765</v>
      </c>
      <c r="H786" s="115">
        <v>0</v>
      </c>
      <c r="I786" s="115">
        <v>0</v>
      </c>
      <c r="J786" s="115">
        <v>0</v>
      </c>
      <c r="K786" s="115">
        <v>0</v>
      </c>
      <c r="L786" s="115">
        <v>0</v>
      </c>
      <c r="M786" s="115" t="s">
        <v>473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144">
        <v>44438</v>
      </c>
      <c r="B787" s="115" t="s">
        <v>442</v>
      </c>
      <c r="C787" s="115">
        <v>1851</v>
      </c>
      <c r="D787" s="115" t="s">
        <v>10</v>
      </c>
      <c r="E787" s="110">
        <v>605</v>
      </c>
      <c r="F787" s="115">
        <v>610</v>
      </c>
      <c r="G787" s="154">
        <v>615</v>
      </c>
      <c r="H787" s="115">
        <v>620</v>
      </c>
      <c r="I787" s="115">
        <v>9255</v>
      </c>
      <c r="J787" s="115">
        <v>0</v>
      </c>
      <c r="K787" s="115">
        <v>0</v>
      </c>
      <c r="L787" s="115">
        <v>9255</v>
      </c>
      <c r="M787" s="115" t="s">
        <v>468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144">
        <v>44438</v>
      </c>
      <c r="B788" s="115" t="s">
        <v>36</v>
      </c>
      <c r="C788" s="115">
        <v>375</v>
      </c>
      <c r="D788" s="115" t="s">
        <v>10</v>
      </c>
      <c r="E788" s="110">
        <v>1860</v>
      </c>
      <c r="F788" s="115">
        <v>1880</v>
      </c>
      <c r="G788" s="154">
        <v>1900</v>
      </c>
      <c r="H788" s="115">
        <v>0</v>
      </c>
      <c r="I788" s="115">
        <v>7500</v>
      </c>
      <c r="J788" s="115">
        <v>0</v>
      </c>
      <c r="K788" s="115">
        <v>0</v>
      </c>
      <c r="L788" s="115">
        <v>7500</v>
      </c>
      <c r="M788" s="115" t="s">
        <v>468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144">
        <v>44438</v>
      </c>
      <c r="B789" s="115" t="s">
        <v>214</v>
      </c>
      <c r="C789" s="115">
        <v>1000</v>
      </c>
      <c r="D789" s="115" t="s">
        <v>10</v>
      </c>
      <c r="E789" s="110">
        <v>625</v>
      </c>
      <c r="F789" s="115">
        <v>630</v>
      </c>
      <c r="G789" s="154">
        <v>635</v>
      </c>
      <c r="H789" s="115">
        <v>640</v>
      </c>
      <c r="I789" s="115">
        <v>5000</v>
      </c>
      <c r="J789" s="115">
        <v>5000</v>
      </c>
      <c r="K789" s="115">
        <v>0</v>
      </c>
      <c r="L789" s="115">
        <v>10000</v>
      </c>
      <c r="M789" s="115" t="s">
        <v>480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144">
        <v>44435</v>
      </c>
      <c r="B790" s="115" t="s">
        <v>622</v>
      </c>
      <c r="C790" s="115">
        <v>500</v>
      </c>
      <c r="D790" s="115" t="s">
        <v>10</v>
      </c>
      <c r="E790" s="110">
        <v>1235</v>
      </c>
      <c r="F790" s="115">
        <v>1245</v>
      </c>
      <c r="G790" s="154">
        <v>1260</v>
      </c>
      <c r="H790" s="115">
        <v>1280</v>
      </c>
      <c r="I790" s="115">
        <v>0</v>
      </c>
      <c r="J790" s="115">
        <v>0</v>
      </c>
      <c r="K790" s="115">
        <v>0</v>
      </c>
      <c r="L790" s="115">
        <v>0</v>
      </c>
      <c r="M790" s="115" t="s">
        <v>473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144">
        <v>44435</v>
      </c>
      <c r="B791" s="115" t="s">
        <v>307</v>
      </c>
      <c r="C791" s="115">
        <v>407</v>
      </c>
      <c r="D791" s="115" t="s">
        <v>25</v>
      </c>
      <c r="E791" s="110">
        <v>1300</v>
      </c>
      <c r="F791" s="115">
        <v>1290</v>
      </c>
      <c r="G791" s="154">
        <v>1275</v>
      </c>
      <c r="H791" s="115">
        <v>1260</v>
      </c>
      <c r="I791" s="115">
        <v>4070</v>
      </c>
      <c r="J791" s="115">
        <v>0</v>
      </c>
      <c r="K791" s="115">
        <v>0</v>
      </c>
      <c r="L791" s="115">
        <v>4070</v>
      </c>
      <c r="M791" s="115" t="s">
        <v>468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144">
        <v>44434</v>
      </c>
      <c r="B792" s="115" t="s">
        <v>387</v>
      </c>
      <c r="C792" s="115">
        <v>1000</v>
      </c>
      <c r="D792" s="115" t="s">
        <v>10</v>
      </c>
      <c r="E792" s="110">
        <v>520</v>
      </c>
      <c r="F792" s="115">
        <v>525</v>
      </c>
      <c r="G792" s="154">
        <v>532</v>
      </c>
      <c r="H792" s="115">
        <v>540</v>
      </c>
      <c r="I792" s="115">
        <v>0</v>
      </c>
      <c r="J792" s="115">
        <v>0</v>
      </c>
      <c r="K792" s="115">
        <v>0</v>
      </c>
      <c r="L792" s="115">
        <v>0</v>
      </c>
      <c r="M792" s="115" t="s">
        <v>473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144">
        <v>44434</v>
      </c>
      <c r="B793" s="115" t="s">
        <v>279</v>
      </c>
      <c r="C793" s="115">
        <v>1300</v>
      </c>
      <c r="D793" s="115" t="s">
        <v>10</v>
      </c>
      <c r="E793" s="110">
        <v>730</v>
      </c>
      <c r="F793" s="115">
        <v>737</v>
      </c>
      <c r="G793" s="154">
        <v>745</v>
      </c>
      <c r="H793" s="115">
        <v>754</v>
      </c>
      <c r="I793" s="115">
        <v>0</v>
      </c>
      <c r="J793" s="115">
        <v>0</v>
      </c>
      <c r="K793" s="115">
        <v>0</v>
      </c>
      <c r="L793" s="115">
        <v>0</v>
      </c>
      <c r="M793" s="115" t="s">
        <v>474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144">
        <v>44433</v>
      </c>
      <c r="B794" s="115" t="s">
        <v>307</v>
      </c>
      <c r="C794" s="115">
        <v>407</v>
      </c>
      <c r="D794" s="115" t="s">
        <v>25</v>
      </c>
      <c r="E794" s="110">
        <v>1330</v>
      </c>
      <c r="F794" s="115">
        <v>1320</v>
      </c>
      <c r="G794" s="154">
        <v>1305</v>
      </c>
      <c r="H794" s="115">
        <v>1290</v>
      </c>
      <c r="I794" s="115">
        <v>4070</v>
      </c>
      <c r="J794" s="115">
        <v>0</v>
      </c>
      <c r="K794" s="115">
        <v>0</v>
      </c>
      <c r="L794" s="115">
        <v>4070</v>
      </c>
      <c r="M794" s="115" t="s">
        <v>468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144">
        <v>44432</v>
      </c>
      <c r="B795" s="134" t="s">
        <v>665</v>
      </c>
      <c r="C795" s="135">
        <v>600</v>
      </c>
      <c r="D795" s="141" t="s">
        <v>10</v>
      </c>
      <c r="E795" s="153">
        <v>1105</v>
      </c>
      <c r="F795" s="115">
        <v>1115</v>
      </c>
      <c r="G795" s="154">
        <v>1130</v>
      </c>
      <c r="H795" s="115">
        <v>1150</v>
      </c>
      <c r="I795" s="115">
        <v>6000</v>
      </c>
      <c r="J795" s="115">
        <v>0</v>
      </c>
      <c r="K795" s="115">
        <v>0</v>
      </c>
      <c r="L795" s="115">
        <v>6000</v>
      </c>
      <c r="M795" s="115" t="s">
        <v>468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40" customFormat="1" ht="15">
      <c r="A796" s="144">
        <v>44432</v>
      </c>
      <c r="B796" s="134" t="s">
        <v>901</v>
      </c>
      <c r="C796" s="135">
        <v>1000</v>
      </c>
      <c r="D796" s="141" t="s">
        <v>10</v>
      </c>
      <c r="E796" s="153">
        <v>174</v>
      </c>
      <c r="F796" s="141">
        <v>177</v>
      </c>
      <c r="G796" s="134">
        <v>180</v>
      </c>
      <c r="H796" s="155">
        <v>0</v>
      </c>
      <c r="I796" s="141">
        <v>3000</v>
      </c>
      <c r="J796" s="141">
        <v>3000</v>
      </c>
      <c r="K796" s="141">
        <v>0</v>
      </c>
      <c r="L796" s="141">
        <v>6000</v>
      </c>
      <c r="M796" s="126" t="s">
        <v>472</v>
      </c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  <c r="BX796" s="139"/>
      <c r="BY796" s="139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39"/>
      <c r="FU796" s="139"/>
      <c r="FV796" s="139"/>
      <c r="FW796" s="139"/>
      <c r="FX796" s="139"/>
      <c r="FY796" s="139"/>
      <c r="FZ796" s="139"/>
      <c r="GA796" s="139"/>
      <c r="GB796" s="139"/>
      <c r="GC796" s="139"/>
      <c r="GD796" s="139"/>
      <c r="GE796" s="139"/>
      <c r="GF796" s="139"/>
      <c r="GG796" s="139"/>
      <c r="GH796" s="139"/>
      <c r="GI796" s="139"/>
      <c r="GJ796" s="139"/>
      <c r="GK796" s="139"/>
      <c r="GL796" s="139"/>
      <c r="GM796" s="139"/>
      <c r="GN796" s="139"/>
      <c r="GO796" s="139"/>
      <c r="GP796" s="139"/>
      <c r="GQ796" s="139"/>
      <c r="GR796" s="139"/>
      <c r="GS796" s="139"/>
      <c r="GT796" s="139"/>
      <c r="GU796" s="139"/>
      <c r="GV796" s="139"/>
      <c r="GW796" s="139"/>
      <c r="GX796" s="139"/>
      <c r="GY796" s="139"/>
      <c r="GZ796" s="139"/>
      <c r="HA796" s="139"/>
      <c r="HB796" s="139"/>
      <c r="HC796" s="139"/>
      <c r="HD796" s="139"/>
      <c r="HE796" s="139"/>
      <c r="HF796" s="139"/>
      <c r="HG796" s="139"/>
      <c r="HH796" s="139"/>
      <c r="HI796" s="139"/>
      <c r="HJ796" s="139"/>
      <c r="HK796" s="139"/>
      <c r="HL796" s="139"/>
      <c r="HM796" s="139"/>
      <c r="HN796" s="139"/>
      <c r="HO796" s="139"/>
      <c r="HP796" s="139"/>
      <c r="HQ796" s="139"/>
      <c r="HR796" s="139"/>
      <c r="HS796" s="139"/>
      <c r="HT796" s="139"/>
      <c r="HU796" s="139"/>
      <c r="HV796" s="139"/>
    </row>
    <row r="797" spans="1:255" s="111" customFormat="1" ht="12.75">
      <c r="A797" s="144">
        <v>44431</v>
      </c>
      <c r="B797" s="115" t="s">
        <v>307</v>
      </c>
      <c r="C797" s="115">
        <v>407</v>
      </c>
      <c r="D797" s="115" t="s">
        <v>10</v>
      </c>
      <c r="E797" s="115">
        <v>1350</v>
      </c>
      <c r="F797" s="115">
        <v>1360</v>
      </c>
      <c r="G797" s="115">
        <v>1390</v>
      </c>
      <c r="H797" s="115">
        <v>0</v>
      </c>
      <c r="I797" s="115">
        <v>0</v>
      </c>
      <c r="J797" s="115">
        <v>0</v>
      </c>
      <c r="K797" s="115">
        <v>0</v>
      </c>
      <c r="L797" s="115">
        <v>0</v>
      </c>
      <c r="M797" s="115" t="s">
        <v>474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144">
        <v>44431</v>
      </c>
      <c r="B798" s="115" t="s">
        <v>622</v>
      </c>
      <c r="C798" s="115">
        <v>500</v>
      </c>
      <c r="D798" s="115" t="s">
        <v>10</v>
      </c>
      <c r="E798" s="115">
        <v>1280</v>
      </c>
      <c r="F798" s="115">
        <v>1290</v>
      </c>
      <c r="G798" s="115">
        <v>1305</v>
      </c>
      <c r="H798" s="115">
        <v>1320</v>
      </c>
      <c r="I798" s="115">
        <v>0</v>
      </c>
      <c r="J798" s="115">
        <v>0</v>
      </c>
      <c r="K798" s="115">
        <v>0</v>
      </c>
      <c r="L798" s="115">
        <v>-10000</v>
      </c>
      <c r="M798" s="115" t="s">
        <v>469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144">
        <v>44428</v>
      </c>
      <c r="B799" s="115" t="s">
        <v>884</v>
      </c>
      <c r="C799" s="115">
        <v>1350</v>
      </c>
      <c r="D799" s="115" t="s">
        <v>10</v>
      </c>
      <c r="E799" s="115">
        <v>840</v>
      </c>
      <c r="F799" s="115">
        <v>850</v>
      </c>
      <c r="G799" s="115">
        <v>860</v>
      </c>
      <c r="H799" s="115">
        <v>0</v>
      </c>
      <c r="I799" s="115">
        <v>13500</v>
      </c>
      <c r="J799" s="115">
        <v>0</v>
      </c>
      <c r="K799" s="115">
        <v>0</v>
      </c>
      <c r="L799" s="115">
        <v>13500</v>
      </c>
      <c r="M799" s="115" t="s">
        <v>468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144">
        <v>44428</v>
      </c>
      <c r="B800" s="115" t="s">
        <v>448</v>
      </c>
      <c r="C800" s="115">
        <v>750</v>
      </c>
      <c r="D800" s="115" t="s">
        <v>10</v>
      </c>
      <c r="E800" s="115">
        <v>1120</v>
      </c>
      <c r="F800" s="115">
        <v>1135</v>
      </c>
      <c r="G800" s="115">
        <v>1150</v>
      </c>
      <c r="H800" s="115">
        <v>0</v>
      </c>
      <c r="I800" s="115">
        <v>0</v>
      </c>
      <c r="J800" s="115">
        <v>0</v>
      </c>
      <c r="K800" s="115">
        <v>0</v>
      </c>
      <c r="L800" s="115">
        <v>0</v>
      </c>
      <c r="M800" s="115" t="s">
        <v>473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144">
        <v>44426</v>
      </c>
      <c r="B801" s="115" t="s">
        <v>149</v>
      </c>
      <c r="C801" s="115">
        <v>1000</v>
      </c>
      <c r="D801" s="115" t="s">
        <v>10</v>
      </c>
      <c r="E801" s="115">
        <v>612</v>
      </c>
      <c r="F801" s="115">
        <v>618</v>
      </c>
      <c r="G801" s="115">
        <v>625</v>
      </c>
      <c r="H801" s="115">
        <v>6000</v>
      </c>
      <c r="I801" s="115">
        <v>0</v>
      </c>
      <c r="J801" s="115">
        <v>0</v>
      </c>
      <c r="K801" s="115">
        <v>0</v>
      </c>
      <c r="L801" s="115">
        <v>6000</v>
      </c>
      <c r="M801" s="115" t="s">
        <v>468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144">
        <v>44426</v>
      </c>
      <c r="B802" s="115" t="s">
        <v>900</v>
      </c>
      <c r="C802" s="115">
        <v>1000</v>
      </c>
      <c r="D802" s="115" t="s">
        <v>10</v>
      </c>
      <c r="E802" s="115">
        <v>193</v>
      </c>
      <c r="F802" s="115">
        <v>195</v>
      </c>
      <c r="G802" s="115">
        <v>199</v>
      </c>
      <c r="H802" s="115">
        <v>0</v>
      </c>
      <c r="I802" s="115">
        <v>0</v>
      </c>
      <c r="J802" s="115">
        <v>0</v>
      </c>
      <c r="K802" s="115">
        <v>0</v>
      </c>
      <c r="L802" s="115">
        <v>-3000</v>
      </c>
      <c r="M802" s="115" t="s">
        <v>469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144">
        <v>44425</v>
      </c>
      <c r="B803" s="115" t="s">
        <v>898</v>
      </c>
      <c r="C803" s="115">
        <v>1000</v>
      </c>
      <c r="D803" s="115" t="s">
        <v>25</v>
      </c>
      <c r="E803" s="115">
        <v>630</v>
      </c>
      <c r="F803" s="115">
        <v>624</v>
      </c>
      <c r="G803" s="115">
        <v>618</v>
      </c>
      <c r="H803" s="115">
        <v>612</v>
      </c>
      <c r="I803" s="115">
        <v>6000</v>
      </c>
      <c r="J803" s="115">
        <v>0</v>
      </c>
      <c r="K803" s="115">
        <v>0</v>
      </c>
      <c r="L803" s="115">
        <v>6000</v>
      </c>
      <c r="M803" s="115" t="s">
        <v>468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144">
        <v>44425</v>
      </c>
      <c r="B804" s="115" t="s">
        <v>899</v>
      </c>
      <c r="C804" s="115">
        <v>1000</v>
      </c>
      <c r="D804" s="115" t="s">
        <v>25</v>
      </c>
      <c r="E804" s="115">
        <v>860</v>
      </c>
      <c r="F804" s="115">
        <v>852</v>
      </c>
      <c r="G804" s="115">
        <v>844</v>
      </c>
      <c r="H804" s="115">
        <v>836</v>
      </c>
      <c r="I804" s="115">
        <v>8000</v>
      </c>
      <c r="J804" s="115">
        <v>0</v>
      </c>
      <c r="K804" s="115">
        <v>0</v>
      </c>
      <c r="L804" s="115">
        <v>8000</v>
      </c>
      <c r="M804" s="115" t="s">
        <v>468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144">
        <v>44424</v>
      </c>
      <c r="B805" s="115" t="s">
        <v>147</v>
      </c>
      <c r="C805" s="115">
        <v>1000</v>
      </c>
      <c r="D805" s="115" t="s">
        <v>10</v>
      </c>
      <c r="E805" s="115">
        <v>285</v>
      </c>
      <c r="F805" s="115">
        <v>290</v>
      </c>
      <c r="G805" s="115">
        <v>295</v>
      </c>
      <c r="H805" s="115">
        <v>300</v>
      </c>
      <c r="I805" s="115">
        <v>5000</v>
      </c>
      <c r="J805" s="115">
        <v>0</v>
      </c>
      <c r="K805" s="115">
        <v>0</v>
      </c>
      <c r="L805" s="115">
        <v>5000</v>
      </c>
      <c r="M805" s="115" t="s">
        <v>468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144">
        <v>44424</v>
      </c>
      <c r="B806" s="115" t="s">
        <v>549</v>
      </c>
      <c r="C806" s="115">
        <v>1000</v>
      </c>
      <c r="D806" s="115" t="s">
        <v>10</v>
      </c>
      <c r="E806" s="115">
        <v>244</v>
      </c>
      <c r="F806" s="115">
        <v>247</v>
      </c>
      <c r="G806" s="115">
        <v>250</v>
      </c>
      <c r="H806" s="115">
        <v>253</v>
      </c>
      <c r="I806" s="115">
        <v>3000</v>
      </c>
      <c r="J806" s="115">
        <v>0</v>
      </c>
      <c r="K806" s="115">
        <v>0</v>
      </c>
      <c r="L806" s="115">
        <v>3000</v>
      </c>
      <c r="M806" s="115" t="s">
        <v>468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144">
        <v>44421</v>
      </c>
      <c r="B807" s="115" t="s">
        <v>884</v>
      </c>
      <c r="C807" s="115">
        <v>1350</v>
      </c>
      <c r="D807" s="115" t="s">
        <v>10</v>
      </c>
      <c r="E807" s="115">
        <v>793</v>
      </c>
      <c r="F807" s="115">
        <v>800</v>
      </c>
      <c r="G807" s="115">
        <v>810</v>
      </c>
      <c r="H807" s="115">
        <v>0</v>
      </c>
      <c r="I807" s="115">
        <v>9450</v>
      </c>
      <c r="J807" s="115">
        <v>0</v>
      </c>
      <c r="K807" s="115">
        <v>0</v>
      </c>
      <c r="L807" s="115">
        <v>9450</v>
      </c>
      <c r="M807" s="115" t="s">
        <v>468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144">
        <v>44421</v>
      </c>
      <c r="B808" s="115" t="s">
        <v>895</v>
      </c>
      <c r="C808" s="115">
        <v>500</v>
      </c>
      <c r="D808" s="115" t="s">
        <v>10</v>
      </c>
      <c r="E808" s="115">
        <v>340</v>
      </c>
      <c r="F808" s="115">
        <v>345</v>
      </c>
      <c r="G808" s="115">
        <v>350</v>
      </c>
      <c r="H808" s="115">
        <v>0</v>
      </c>
      <c r="I808" s="115">
        <v>0</v>
      </c>
      <c r="J808" s="115">
        <v>0</v>
      </c>
      <c r="K808" s="115">
        <v>0</v>
      </c>
      <c r="L808" s="115">
        <v>-2500</v>
      </c>
      <c r="M808" s="115" t="s">
        <v>469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144">
        <v>44421</v>
      </c>
      <c r="B809" s="115" t="s">
        <v>317</v>
      </c>
      <c r="C809" s="115">
        <v>700</v>
      </c>
      <c r="D809" s="115" t="s">
        <v>10</v>
      </c>
      <c r="E809" s="115">
        <v>1115</v>
      </c>
      <c r="F809" s="115">
        <v>1125</v>
      </c>
      <c r="G809" s="115">
        <v>1140</v>
      </c>
      <c r="H809" s="115">
        <v>0</v>
      </c>
      <c r="I809" s="115">
        <v>0</v>
      </c>
      <c r="J809" s="115">
        <v>0</v>
      </c>
      <c r="K809" s="115">
        <v>0</v>
      </c>
      <c r="L809" s="115">
        <v>0</v>
      </c>
      <c r="M809" s="115" t="s">
        <v>897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144">
        <v>44421</v>
      </c>
      <c r="B810" s="115" t="s">
        <v>896</v>
      </c>
      <c r="C810" s="115">
        <v>1000</v>
      </c>
      <c r="D810" s="115" t="s">
        <v>10</v>
      </c>
      <c r="E810" s="115">
        <v>747</v>
      </c>
      <c r="F810" s="115">
        <v>754</v>
      </c>
      <c r="G810" s="115">
        <v>764</v>
      </c>
      <c r="H810" s="115">
        <v>0</v>
      </c>
      <c r="I810" s="115">
        <v>7000</v>
      </c>
      <c r="J810" s="115">
        <v>10000</v>
      </c>
      <c r="K810" s="115">
        <v>0</v>
      </c>
      <c r="L810" s="115">
        <v>17000</v>
      </c>
      <c r="M810" s="115" t="s">
        <v>472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144">
        <v>44421</v>
      </c>
      <c r="B811" s="115" t="s">
        <v>679</v>
      </c>
      <c r="C811" s="115">
        <v>1000</v>
      </c>
      <c r="D811" s="115" t="s">
        <v>10</v>
      </c>
      <c r="E811" s="115">
        <v>1660</v>
      </c>
      <c r="F811" s="115">
        <v>1675</v>
      </c>
      <c r="G811" s="115">
        <v>1690</v>
      </c>
      <c r="H811" s="115">
        <v>0</v>
      </c>
      <c r="I811" s="115">
        <v>15000</v>
      </c>
      <c r="J811" s="115">
        <v>0</v>
      </c>
      <c r="K811" s="115">
        <v>0</v>
      </c>
      <c r="L811" s="115">
        <v>15000</v>
      </c>
      <c r="M811" s="115" t="s">
        <v>468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144">
        <v>44420</v>
      </c>
      <c r="B812" s="115" t="s">
        <v>158</v>
      </c>
      <c r="C812" s="115">
        <v>1000</v>
      </c>
      <c r="D812" s="115" t="s">
        <v>10</v>
      </c>
      <c r="E812" s="115">
        <v>440</v>
      </c>
      <c r="F812" s="115">
        <v>446</v>
      </c>
      <c r="G812" s="115">
        <v>453</v>
      </c>
      <c r="H812" s="115">
        <v>0</v>
      </c>
      <c r="I812" s="115">
        <v>6000</v>
      </c>
      <c r="J812" s="115">
        <v>7000</v>
      </c>
      <c r="K812" s="115">
        <v>0</v>
      </c>
      <c r="L812" s="115">
        <v>13000</v>
      </c>
      <c r="M812" s="115" t="s">
        <v>472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144">
        <v>44420</v>
      </c>
      <c r="B813" s="115" t="s">
        <v>866</v>
      </c>
      <c r="C813" s="115">
        <v>1000</v>
      </c>
      <c r="D813" s="115" t="s">
        <v>10</v>
      </c>
      <c r="E813" s="115">
        <v>422</v>
      </c>
      <c r="F813" s="115">
        <v>427</v>
      </c>
      <c r="G813" s="115">
        <v>433</v>
      </c>
      <c r="H813" s="115">
        <v>0</v>
      </c>
      <c r="I813" s="115">
        <v>5000</v>
      </c>
      <c r="J813" s="115">
        <v>0</v>
      </c>
      <c r="K813" s="115">
        <v>0</v>
      </c>
      <c r="L813" s="115">
        <v>5000</v>
      </c>
      <c r="M813" s="115" t="s">
        <v>468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144">
        <v>44420</v>
      </c>
      <c r="B814" s="115" t="s">
        <v>363</v>
      </c>
      <c r="C814" s="115">
        <v>400</v>
      </c>
      <c r="D814" s="115" t="s">
        <v>25</v>
      </c>
      <c r="E814" s="115">
        <v>1770</v>
      </c>
      <c r="F814" s="115">
        <v>1750</v>
      </c>
      <c r="G814" s="115">
        <v>1730</v>
      </c>
      <c r="H814" s="115">
        <v>1710</v>
      </c>
      <c r="I814" s="115">
        <v>8000</v>
      </c>
      <c r="J814" s="115">
        <v>0</v>
      </c>
      <c r="K814" s="115">
        <v>0</v>
      </c>
      <c r="L814" s="115">
        <v>0</v>
      </c>
      <c r="M814" s="115" t="s">
        <v>473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144">
        <v>44419</v>
      </c>
      <c r="B815" s="115" t="s">
        <v>894</v>
      </c>
      <c r="C815" s="115">
        <v>1000</v>
      </c>
      <c r="D815" s="115" t="s">
        <v>25</v>
      </c>
      <c r="E815" s="115">
        <v>370</v>
      </c>
      <c r="F815" s="115">
        <v>365</v>
      </c>
      <c r="G815" s="115">
        <v>360</v>
      </c>
      <c r="H815" s="115">
        <v>377</v>
      </c>
      <c r="I815" s="115">
        <v>5000</v>
      </c>
      <c r="J815" s="115">
        <v>0</v>
      </c>
      <c r="K815" s="115">
        <v>0</v>
      </c>
      <c r="L815" s="115">
        <v>5000</v>
      </c>
      <c r="M815" s="115" t="s">
        <v>468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144">
        <v>44419</v>
      </c>
      <c r="B816" s="115" t="s">
        <v>479</v>
      </c>
      <c r="C816" s="115">
        <v>500</v>
      </c>
      <c r="D816" s="115" t="s">
        <v>25</v>
      </c>
      <c r="E816" s="115">
        <v>53</v>
      </c>
      <c r="F816" s="115">
        <v>51.5</v>
      </c>
      <c r="G816" s="115">
        <v>48.5</v>
      </c>
      <c r="H816" s="115">
        <v>0</v>
      </c>
      <c r="I816" s="115">
        <v>0</v>
      </c>
      <c r="J816" s="115">
        <v>0</v>
      </c>
      <c r="K816" s="115">
        <v>0</v>
      </c>
      <c r="L816" s="115">
        <v>-1250</v>
      </c>
      <c r="M816" s="115" t="s">
        <v>469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144">
        <v>44419</v>
      </c>
      <c r="B817" s="115" t="s">
        <v>837</v>
      </c>
      <c r="C817" s="115">
        <v>500</v>
      </c>
      <c r="D817" s="115" t="s">
        <v>10</v>
      </c>
      <c r="E817" s="115">
        <v>965</v>
      </c>
      <c r="F817" s="115">
        <v>975</v>
      </c>
      <c r="G817" s="115">
        <v>990</v>
      </c>
      <c r="H817" s="115">
        <v>0</v>
      </c>
      <c r="I817" s="115">
        <v>0</v>
      </c>
      <c r="J817" s="115">
        <v>0</v>
      </c>
      <c r="K817" s="115">
        <v>0</v>
      </c>
      <c r="L817" s="115">
        <v>-6500</v>
      </c>
      <c r="M817" s="115" t="s">
        <v>469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144">
        <v>44418</v>
      </c>
      <c r="B818" s="115" t="s">
        <v>36</v>
      </c>
      <c r="C818" s="115">
        <v>375</v>
      </c>
      <c r="D818" s="115" t="s">
        <v>10</v>
      </c>
      <c r="E818" s="115">
        <v>1815</v>
      </c>
      <c r="F818" s="115">
        <v>1830</v>
      </c>
      <c r="G818" s="115">
        <v>1850</v>
      </c>
      <c r="H818" s="115">
        <v>0</v>
      </c>
      <c r="I818" s="115">
        <v>0</v>
      </c>
      <c r="J818" s="115">
        <v>0</v>
      </c>
      <c r="K818" s="115">
        <v>0</v>
      </c>
      <c r="L818" s="115">
        <v>-5625</v>
      </c>
      <c r="M818" s="115" t="s">
        <v>469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144">
        <v>44418</v>
      </c>
      <c r="B819" s="115" t="s">
        <v>881</v>
      </c>
      <c r="C819" s="115">
        <v>1000</v>
      </c>
      <c r="D819" s="115" t="s">
        <v>10</v>
      </c>
      <c r="E819" s="115">
        <v>395</v>
      </c>
      <c r="F819" s="115">
        <v>399</v>
      </c>
      <c r="G819" s="115">
        <v>405</v>
      </c>
      <c r="H819" s="115">
        <v>0</v>
      </c>
      <c r="I819" s="115">
        <v>0</v>
      </c>
      <c r="J819" s="115">
        <v>0</v>
      </c>
      <c r="K819" s="115">
        <v>0</v>
      </c>
      <c r="L819" s="115">
        <v>-6000</v>
      </c>
      <c r="M819" s="115" t="s">
        <v>469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144">
        <v>44417</v>
      </c>
      <c r="B820" s="115" t="s">
        <v>278</v>
      </c>
      <c r="C820" s="115">
        <v>1000</v>
      </c>
      <c r="D820" s="115" t="s">
        <v>25</v>
      </c>
      <c r="E820" s="115">
        <v>773</v>
      </c>
      <c r="F820" s="115">
        <v>766</v>
      </c>
      <c r="G820" s="115">
        <v>758</v>
      </c>
      <c r="H820" s="115">
        <v>749</v>
      </c>
      <c r="I820" s="115">
        <v>7000</v>
      </c>
      <c r="J820" s="115">
        <v>0</v>
      </c>
      <c r="K820" s="115">
        <v>0</v>
      </c>
      <c r="L820" s="115">
        <v>7000</v>
      </c>
      <c r="M820" s="115" t="s">
        <v>468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144">
        <v>44417</v>
      </c>
      <c r="B821" s="115" t="s">
        <v>307</v>
      </c>
      <c r="C821" s="115">
        <v>407</v>
      </c>
      <c r="D821" s="115" t="s">
        <v>10</v>
      </c>
      <c r="E821" s="115">
        <v>1400</v>
      </c>
      <c r="F821" s="115">
        <v>1410</v>
      </c>
      <c r="G821" s="115">
        <v>1425</v>
      </c>
      <c r="H821" s="115">
        <v>1440</v>
      </c>
      <c r="I821" s="115">
        <v>4070</v>
      </c>
      <c r="J821" s="115">
        <v>0</v>
      </c>
      <c r="K821" s="115">
        <v>0</v>
      </c>
      <c r="L821" s="115">
        <v>4070</v>
      </c>
      <c r="M821" s="115" t="s">
        <v>468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144">
        <v>44417</v>
      </c>
      <c r="B822" s="115" t="s">
        <v>339</v>
      </c>
      <c r="C822" s="115">
        <v>600</v>
      </c>
      <c r="D822" s="115" t="s">
        <v>10</v>
      </c>
      <c r="E822" s="115">
        <v>940</v>
      </c>
      <c r="F822" s="115">
        <v>950</v>
      </c>
      <c r="G822" s="115">
        <v>965</v>
      </c>
      <c r="H822" s="115">
        <v>980</v>
      </c>
      <c r="I822" s="115">
        <v>0</v>
      </c>
      <c r="J822" s="115">
        <v>0</v>
      </c>
      <c r="K822" s="115">
        <v>0</v>
      </c>
      <c r="L822" s="115">
        <v>0</v>
      </c>
      <c r="M822" s="115" t="s">
        <v>474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144">
        <v>44414</v>
      </c>
      <c r="B823" s="115" t="s">
        <v>893</v>
      </c>
      <c r="C823" s="115">
        <v>1000</v>
      </c>
      <c r="D823" s="115" t="s">
        <v>10</v>
      </c>
      <c r="E823" s="115">
        <v>600</v>
      </c>
      <c r="F823" s="115">
        <v>606</v>
      </c>
      <c r="G823" s="115">
        <v>613</v>
      </c>
      <c r="H823" s="115">
        <v>621</v>
      </c>
      <c r="I823" s="115">
        <v>0</v>
      </c>
      <c r="J823" s="115">
        <v>0</v>
      </c>
      <c r="K823" s="115">
        <v>0</v>
      </c>
      <c r="L823" s="115">
        <v>0</v>
      </c>
      <c r="M823" s="115" t="s">
        <v>474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11" customFormat="1" ht="12.75">
      <c r="A824" s="144">
        <v>44414</v>
      </c>
      <c r="B824" s="115" t="s">
        <v>848</v>
      </c>
      <c r="C824" s="115">
        <v>500</v>
      </c>
      <c r="D824" s="115" t="s">
        <v>10</v>
      </c>
      <c r="E824" s="115">
        <v>840</v>
      </c>
      <c r="F824" s="115">
        <v>858</v>
      </c>
      <c r="G824" s="115">
        <v>870</v>
      </c>
      <c r="H824" s="115">
        <v>0</v>
      </c>
      <c r="I824" s="115">
        <v>0</v>
      </c>
      <c r="J824" s="115">
        <v>0</v>
      </c>
      <c r="K824" s="115">
        <v>0</v>
      </c>
      <c r="L824" s="115">
        <v>-7500</v>
      </c>
      <c r="M824" s="115" t="s">
        <v>469</v>
      </c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</row>
    <row r="825" spans="1:255" s="111" customFormat="1" ht="12.75">
      <c r="A825" s="144">
        <v>44413</v>
      </c>
      <c r="B825" s="115" t="s">
        <v>688</v>
      </c>
      <c r="C825" s="115">
        <v>600</v>
      </c>
      <c r="D825" s="115" t="s">
        <v>10</v>
      </c>
      <c r="E825" s="115">
        <v>1250</v>
      </c>
      <c r="F825" s="115">
        <v>1260</v>
      </c>
      <c r="G825" s="115">
        <v>1275</v>
      </c>
      <c r="H825" s="115">
        <v>1290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853</v>
      </c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</row>
    <row r="826" spans="1:255" s="111" customFormat="1" ht="12.75">
      <c r="A826" s="144">
        <v>44413</v>
      </c>
      <c r="B826" s="115" t="s">
        <v>307</v>
      </c>
      <c r="C826" s="115">
        <v>407</v>
      </c>
      <c r="D826" s="115" t="s">
        <v>25</v>
      </c>
      <c r="E826" s="115">
        <v>1370</v>
      </c>
      <c r="F826" s="115">
        <v>1360</v>
      </c>
      <c r="G826" s="115">
        <v>1345</v>
      </c>
      <c r="H826" s="115">
        <v>1330</v>
      </c>
      <c r="I826" s="115">
        <v>4070</v>
      </c>
      <c r="J826" s="115">
        <v>4070</v>
      </c>
      <c r="K826" s="115">
        <v>0</v>
      </c>
      <c r="L826" s="115">
        <v>8140</v>
      </c>
      <c r="M826" s="115" t="s">
        <v>480</v>
      </c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</row>
    <row r="827" spans="1:255" s="111" customFormat="1" ht="12.75">
      <c r="A827" s="144">
        <v>44412</v>
      </c>
      <c r="B827" s="115" t="s">
        <v>556</v>
      </c>
      <c r="C827" s="115">
        <v>1375</v>
      </c>
      <c r="D827" s="115" t="s">
        <v>10</v>
      </c>
      <c r="E827" s="115">
        <v>710</v>
      </c>
      <c r="F827" s="115">
        <v>717</v>
      </c>
      <c r="G827" s="115">
        <v>727</v>
      </c>
      <c r="H827" s="115">
        <v>0</v>
      </c>
      <c r="I827" s="115">
        <v>9625</v>
      </c>
      <c r="J827" s="115">
        <v>0</v>
      </c>
      <c r="K827" s="115">
        <v>0</v>
      </c>
      <c r="L827" s="115">
        <v>9625</v>
      </c>
      <c r="M827" s="115" t="s">
        <v>468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44412</v>
      </c>
      <c r="B828" s="115" t="s">
        <v>891</v>
      </c>
      <c r="C828" s="115">
        <v>1000</v>
      </c>
      <c r="D828" s="115" t="s">
        <v>10</v>
      </c>
      <c r="E828" s="115">
        <v>755</v>
      </c>
      <c r="F828" s="115">
        <v>762</v>
      </c>
      <c r="G828" s="115">
        <v>770</v>
      </c>
      <c r="H828" s="115">
        <v>779</v>
      </c>
      <c r="I828" s="115">
        <v>7000</v>
      </c>
      <c r="J828" s="115">
        <v>0</v>
      </c>
      <c r="K828" s="115">
        <v>0</v>
      </c>
      <c r="L828" s="115">
        <v>7000</v>
      </c>
      <c r="M828" s="115" t="s">
        <v>468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44412</v>
      </c>
      <c r="B829" s="115" t="s">
        <v>648</v>
      </c>
      <c r="C829" s="115">
        <v>2000</v>
      </c>
      <c r="D829" s="115" t="s">
        <v>10</v>
      </c>
      <c r="E829" s="115">
        <v>415</v>
      </c>
      <c r="F829" s="115">
        <v>420</v>
      </c>
      <c r="G829" s="115">
        <v>427</v>
      </c>
      <c r="H829" s="115">
        <v>435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892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44412</v>
      </c>
      <c r="B830" s="115" t="s">
        <v>465</v>
      </c>
      <c r="C830" s="115">
        <v>1000</v>
      </c>
      <c r="D830" s="115" t="s">
        <v>10</v>
      </c>
      <c r="E830" s="115">
        <v>290</v>
      </c>
      <c r="F830" s="115">
        <v>294</v>
      </c>
      <c r="G830" s="115">
        <v>298</v>
      </c>
      <c r="H830" s="115">
        <v>0</v>
      </c>
      <c r="I830" s="115">
        <v>0</v>
      </c>
      <c r="J830" s="115">
        <v>0</v>
      </c>
      <c r="K830" s="115">
        <v>0</v>
      </c>
      <c r="L830" s="115">
        <v>0</v>
      </c>
      <c r="M830" s="115" t="s">
        <v>474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44411</v>
      </c>
      <c r="B831" s="115" t="s">
        <v>442</v>
      </c>
      <c r="C831" s="115">
        <v>1851</v>
      </c>
      <c r="D831" s="115" t="s">
        <v>10</v>
      </c>
      <c r="E831" s="115">
        <v>580</v>
      </c>
      <c r="F831" s="115">
        <v>585</v>
      </c>
      <c r="G831" s="115">
        <v>590</v>
      </c>
      <c r="H831" s="115">
        <v>0</v>
      </c>
      <c r="I831" s="115">
        <v>0</v>
      </c>
      <c r="J831" s="115">
        <v>0</v>
      </c>
      <c r="K831" s="115">
        <v>0</v>
      </c>
      <c r="L831" s="115">
        <v>0</v>
      </c>
      <c r="M831" s="115" t="s">
        <v>890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44411</v>
      </c>
      <c r="B832" s="115" t="s">
        <v>889</v>
      </c>
      <c r="C832" s="115">
        <v>1000</v>
      </c>
      <c r="D832" s="115" t="s">
        <v>10</v>
      </c>
      <c r="E832" s="115">
        <v>1300</v>
      </c>
      <c r="F832" s="115">
        <v>1310</v>
      </c>
      <c r="G832" s="115">
        <v>1325</v>
      </c>
      <c r="H832" s="115">
        <v>1340</v>
      </c>
      <c r="I832" s="115">
        <v>0</v>
      </c>
      <c r="J832" s="115">
        <v>0</v>
      </c>
      <c r="K832" s="115">
        <v>0</v>
      </c>
      <c r="L832" s="115">
        <v>0</v>
      </c>
      <c r="M832" s="115" t="s">
        <v>474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44411</v>
      </c>
      <c r="B833" s="115" t="s">
        <v>673</v>
      </c>
      <c r="C833" s="115">
        <v>1000</v>
      </c>
      <c r="D833" s="115" t="s">
        <v>10</v>
      </c>
      <c r="E833" s="115">
        <v>1170</v>
      </c>
      <c r="F833" s="115">
        <v>1180</v>
      </c>
      <c r="G833" s="115">
        <v>1190</v>
      </c>
      <c r="H833" s="115">
        <v>1200</v>
      </c>
      <c r="I833" s="115">
        <v>10000</v>
      </c>
      <c r="J833" s="115">
        <v>0</v>
      </c>
      <c r="K833" s="115">
        <v>0</v>
      </c>
      <c r="L833" s="115">
        <v>10000</v>
      </c>
      <c r="M833" s="115" t="s">
        <v>468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44410</v>
      </c>
      <c r="B834" s="115" t="s">
        <v>36</v>
      </c>
      <c r="C834" s="115">
        <v>375</v>
      </c>
      <c r="D834" s="115" t="s">
        <v>10</v>
      </c>
      <c r="E834" s="115">
        <v>1760</v>
      </c>
      <c r="F834" s="115">
        <v>1775</v>
      </c>
      <c r="G834" s="115">
        <v>1800</v>
      </c>
      <c r="H834" s="115">
        <v>0</v>
      </c>
      <c r="I834" s="115">
        <v>5625</v>
      </c>
      <c r="J834" s="115">
        <v>0</v>
      </c>
      <c r="K834" s="115">
        <v>0</v>
      </c>
      <c r="L834" s="115">
        <v>5625</v>
      </c>
      <c r="M834" s="115" t="s">
        <v>468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11" customFormat="1" ht="12.75">
      <c r="A835" s="144">
        <v>44410</v>
      </c>
      <c r="B835" s="115" t="s">
        <v>562</v>
      </c>
      <c r="C835" s="115">
        <v>475</v>
      </c>
      <c r="D835" s="115" t="s">
        <v>10</v>
      </c>
      <c r="E835" s="115">
        <v>1600</v>
      </c>
      <c r="F835" s="115">
        <v>1615</v>
      </c>
      <c r="G835" s="115">
        <v>1630</v>
      </c>
      <c r="H835" s="115">
        <v>1645</v>
      </c>
      <c r="I835" s="115">
        <v>7125</v>
      </c>
      <c r="J835" s="115">
        <v>0</v>
      </c>
      <c r="K835" s="115">
        <v>0</v>
      </c>
      <c r="L835" s="115">
        <v>7125</v>
      </c>
      <c r="M835" s="115" t="s">
        <v>468</v>
      </c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</row>
    <row r="836" spans="1:255" s="111" customFormat="1" ht="12.75">
      <c r="A836" s="144">
        <v>44410</v>
      </c>
      <c r="B836" s="115" t="s">
        <v>450</v>
      </c>
      <c r="C836" s="115">
        <v>1563</v>
      </c>
      <c r="D836" s="115" t="s">
        <v>10</v>
      </c>
      <c r="E836" s="115">
        <v>668</v>
      </c>
      <c r="F836" s="115">
        <v>674</v>
      </c>
      <c r="G836" s="115">
        <v>681</v>
      </c>
      <c r="H836" s="115">
        <v>689</v>
      </c>
      <c r="I836" s="115">
        <v>9378</v>
      </c>
      <c r="J836" s="115">
        <v>10941</v>
      </c>
      <c r="K836" s="115">
        <v>12504</v>
      </c>
      <c r="L836" s="115">
        <v>32823</v>
      </c>
      <c r="M836" s="115" t="s">
        <v>472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44407</v>
      </c>
      <c r="B837" s="115" t="s">
        <v>688</v>
      </c>
      <c r="C837" s="115">
        <v>600</v>
      </c>
      <c r="D837" s="115" t="s">
        <v>10</v>
      </c>
      <c r="E837" s="115">
        <v>1220</v>
      </c>
      <c r="F837" s="115">
        <v>1230</v>
      </c>
      <c r="G837" s="115">
        <v>1240</v>
      </c>
      <c r="H837" s="115">
        <v>1250</v>
      </c>
      <c r="I837" s="115">
        <v>6000</v>
      </c>
      <c r="J837" s="115">
        <v>0</v>
      </c>
      <c r="K837" s="115">
        <v>0</v>
      </c>
      <c r="L837" s="115">
        <v>6000</v>
      </c>
      <c r="M837" s="115" t="s">
        <v>468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44407</v>
      </c>
      <c r="B838" s="115" t="s">
        <v>420</v>
      </c>
      <c r="C838" s="115">
        <v>1000</v>
      </c>
      <c r="D838" s="115" t="s">
        <v>10</v>
      </c>
      <c r="E838" s="115">
        <v>765</v>
      </c>
      <c r="F838" s="115">
        <v>772</v>
      </c>
      <c r="G838" s="115">
        <v>780</v>
      </c>
      <c r="H838" s="115">
        <v>789</v>
      </c>
      <c r="I838" s="115">
        <v>0</v>
      </c>
      <c r="J838" s="115">
        <v>0</v>
      </c>
      <c r="K838" s="115">
        <v>0</v>
      </c>
      <c r="L838" s="115">
        <v>0</v>
      </c>
      <c r="M838" s="115" t="s">
        <v>473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44406</v>
      </c>
      <c r="B839" s="115" t="s">
        <v>371</v>
      </c>
      <c r="C839" s="115">
        <v>1000</v>
      </c>
      <c r="D839" s="115" t="s">
        <v>10</v>
      </c>
      <c r="E839" s="115">
        <v>955</v>
      </c>
      <c r="F839" s="115">
        <v>965</v>
      </c>
      <c r="G839" s="115">
        <v>980</v>
      </c>
      <c r="H839" s="115">
        <v>0</v>
      </c>
      <c r="I839" s="115">
        <v>10000</v>
      </c>
      <c r="J839" s="115">
        <v>0</v>
      </c>
      <c r="K839" s="115">
        <v>0</v>
      </c>
      <c r="L839" s="115">
        <v>10000</v>
      </c>
      <c r="M839" s="115" t="s">
        <v>468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44406</v>
      </c>
      <c r="B840" s="115" t="s">
        <v>611</v>
      </c>
      <c r="C840" s="115">
        <v>1000</v>
      </c>
      <c r="D840" s="115" t="s">
        <v>10</v>
      </c>
      <c r="E840" s="115">
        <v>650</v>
      </c>
      <c r="F840" s="115">
        <v>656</v>
      </c>
      <c r="G840" s="115">
        <v>663</v>
      </c>
      <c r="H840" s="115">
        <v>671</v>
      </c>
      <c r="I840" s="115">
        <v>6000</v>
      </c>
      <c r="J840" s="115">
        <v>7000</v>
      </c>
      <c r="K840" s="115">
        <v>8000</v>
      </c>
      <c r="L840" s="115">
        <v>21000</v>
      </c>
      <c r="M840" s="115" t="s">
        <v>472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44">
        <v>44405</v>
      </c>
      <c r="B841" s="115" t="s">
        <v>307</v>
      </c>
      <c r="C841" s="115">
        <v>407</v>
      </c>
      <c r="D841" s="115" t="s">
        <v>10</v>
      </c>
      <c r="E841" s="115">
        <v>1370</v>
      </c>
      <c r="F841" s="115">
        <v>1380</v>
      </c>
      <c r="G841" s="115">
        <v>1390</v>
      </c>
      <c r="H841" s="115">
        <v>1400</v>
      </c>
      <c r="I841" s="115">
        <v>0</v>
      </c>
      <c r="J841" s="115">
        <v>0</v>
      </c>
      <c r="K841" s="115">
        <v>0</v>
      </c>
      <c r="L841" s="115">
        <v>0</v>
      </c>
      <c r="M841" s="115" t="s">
        <v>474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44">
        <v>44405</v>
      </c>
      <c r="B842" s="115" t="s">
        <v>420</v>
      </c>
      <c r="C842" s="115">
        <v>1000</v>
      </c>
      <c r="D842" s="115" t="s">
        <v>10</v>
      </c>
      <c r="E842" s="115">
        <v>762</v>
      </c>
      <c r="F842" s="115">
        <v>769</v>
      </c>
      <c r="G842" s="115">
        <v>777</v>
      </c>
      <c r="H842" s="115">
        <v>786</v>
      </c>
      <c r="I842" s="115">
        <v>0</v>
      </c>
      <c r="J842" s="115">
        <v>0</v>
      </c>
      <c r="K842" s="115">
        <v>0</v>
      </c>
      <c r="L842" s="115">
        <v>0</v>
      </c>
      <c r="M842" s="115" t="s">
        <v>474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44">
        <v>44405</v>
      </c>
      <c r="B843" s="115" t="s">
        <v>502</v>
      </c>
      <c r="C843" s="115">
        <v>1300</v>
      </c>
      <c r="D843" s="115" t="s">
        <v>25</v>
      </c>
      <c r="E843" s="115">
        <v>894</v>
      </c>
      <c r="F843" s="115">
        <v>886</v>
      </c>
      <c r="G843" s="115">
        <v>875</v>
      </c>
      <c r="H843" s="115">
        <v>0</v>
      </c>
      <c r="I843" s="115">
        <v>10400</v>
      </c>
      <c r="J843" s="115">
        <v>0</v>
      </c>
      <c r="K843" s="115">
        <v>0</v>
      </c>
      <c r="L843" s="115">
        <v>10400</v>
      </c>
      <c r="M843" s="115" t="s">
        <v>468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4">
        <v>44404</v>
      </c>
      <c r="B844" s="115" t="s">
        <v>448</v>
      </c>
      <c r="C844" s="115">
        <v>750</v>
      </c>
      <c r="D844" s="115" t="s">
        <v>10</v>
      </c>
      <c r="E844" s="115">
        <v>1100</v>
      </c>
      <c r="F844" s="115">
        <v>1111</v>
      </c>
      <c r="G844" s="115">
        <v>1135</v>
      </c>
      <c r="H844" s="115">
        <v>0</v>
      </c>
      <c r="I844" s="115">
        <v>8250</v>
      </c>
      <c r="J844" s="115">
        <v>0</v>
      </c>
      <c r="K844" s="115">
        <v>0</v>
      </c>
      <c r="L844" s="115">
        <v>8250</v>
      </c>
      <c r="M844" s="115" t="s">
        <v>468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4">
        <v>44404</v>
      </c>
      <c r="B845" s="115" t="s">
        <v>454</v>
      </c>
      <c r="C845" s="115">
        <v>500</v>
      </c>
      <c r="D845" s="115" t="s">
        <v>10</v>
      </c>
      <c r="E845" s="115">
        <v>595</v>
      </c>
      <c r="F845" s="115">
        <v>600</v>
      </c>
      <c r="G845" s="115">
        <v>607</v>
      </c>
      <c r="H845" s="115">
        <v>615</v>
      </c>
      <c r="I845" s="115">
        <v>0</v>
      </c>
      <c r="J845" s="115">
        <v>0</v>
      </c>
      <c r="K845" s="115">
        <v>0</v>
      </c>
      <c r="L845" s="115">
        <v>-5000</v>
      </c>
      <c r="M845" s="115" t="s">
        <v>469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4">
        <v>44404</v>
      </c>
      <c r="B846" s="115" t="s">
        <v>800</v>
      </c>
      <c r="C846" s="115">
        <v>1000</v>
      </c>
      <c r="D846" s="115" t="s">
        <v>10</v>
      </c>
      <c r="E846" s="115">
        <v>740</v>
      </c>
      <c r="F846" s="115">
        <v>747</v>
      </c>
      <c r="G846" s="115">
        <v>755</v>
      </c>
      <c r="H846" s="115">
        <v>764</v>
      </c>
      <c r="I846" s="115">
        <v>7000</v>
      </c>
      <c r="J846" s="115">
        <v>0</v>
      </c>
      <c r="K846" s="115">
        <v>0</v>
      </c>
      <c r="L846" s="115">
        <v>7000</v>
      </c>
      <c r="M846" s="115" t="s">
        <v>468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4">
        <v>44403</v>
      </c>
      <c r="B847" s="115" t="s">
        <v>307</v>
      </c>
      <c r="C847" s="115">
        <v>407</v>
      </c>
      <c r="D847" s="115" t="s">
        <v>10</v>
      </c>
      <c r="E847" s="115">
        <v>1410</v>
      </c>
      <c r="F847" s="115">
        <v>1420</v>
      </c>
      <c r="G847" s="115">
        <v>1435</v>
      </c>
      <c r="H847" s="115">
        <v>1450</v>
      </c>
      <c r="I847" s="115">
        <v>0</v>
      </c>
      <c r="J847" s="115">
        <v>0</v>
      </c>
      <c r="K847" s="115">
        <v>0</v>
      </c>
      <c r="L847" s="115">
        <v>0</v>
      </c>
      <c r="M847" s="115" t="s">
        <v>474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4">
        <v>44403</v>
      </c>
      <c r="B848" s="115" t="s">
        <v>45</v>
      </c>
      <c r="C848" s="115">
        <v>1000</v>
      </c>
      <c r="D848" s="115" t="s">
        <v>10</v>
      </c>
      <c r="E848" s="115">
        <v>485</v>
      </c>
      <c r="F848" s="115">
        <v>490</v>
      </c>
      <c r="G848" s="115">
        <v>497</v>
      </c>
      <c r="H848" s="115">
        <v>505</v>
      </c>
      <c r="I848" s="115">
        <v>0</v>
      </c>
      <c r="J848" s="115">
        <v>0</v>
      </c>
      <c r="K848" s="115">
        <v>0</v>
      </c>
      <c r="L848" s="115">
        <v>0</v>
      </c>
      <c r="M848" s="115" t="s">
        <v>474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52">
        <v>44403</v>
      </c>
      <c r="B849" s="115" t="s">
        <v>888</v>
      </c>
      <c r="C849" s="115">
        <v>1000</v>
      </c>
      <c r="D849" s="115" t="s">
        <v>10</v>
      </c>
      <c r="E849" s="115">
        <v>268</v>
      </c>
      <c r="F849" s="115">
        <v>272</v>
      </c>
      <c r="G849" s="115">
        <v>278</v>
      </c>
      <c r="H849" s="116">
        <v>0</v>
      </c>
      <c r="I849" s="116">
        <v>6000</v>
      </c>
      <c r="J849" s="116">
        <v>6000</v>
      </c>
      <c r="K849" s="116">
        <v>6000</v>
      </c>
      <c r="L849" s="115">
        <v>18000</v>
      </c>
      <c r="M849" s="115" t="s">
        <v>472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52">
        <v>44403</v>
      </c>
      <c r="B850" s="115" t="s">
        <v>499</v>
      </c>
      <c r="C850" s="115">
        <v>1250</v>
      </c>
      <c r="D850" s="115" t="s">
        <v>10</v>
      </c>
      <c r="E850" s="115">
        <v>690</v>
      </c>
      <c r="F850" s="115">
        <v>697</v>
      </c>
      <c r="G850" s="115">
        <v>707</v>
      </c>
      <c r="H850" s="116">
        <v>0</v>
      </c>
      <c r="I850" s="116">
        <v>0</v>
      </c>
      <c r="J850" s="116">
        <v>0</v>
      </c>
      <c r="K850" s="116">
        <v>0</v>
      </c>
      <c r="L850" s="115">
        <v>-10000</v>
      </c>
      <c r="M850" s="115" t="s">
        <v>469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52">
        <v>44400</v>
      </c>
      <c r="B851" s="115" t="s">
        <v>307</v>
      </c>
      <c r="C851" s="115">
        <v>407</v>
      </c>
      <c r="D851" s="115" t="s">
        <v>25</v>
      </c>
      <c r="E851" s="115">
        <v>1330</v>
      </c>
      <c r="F851" s="115">
        <v>1320</v>
      </c>
      <c r="G851" s="115">
        <v>1305</v>
      </c>
      <c r="H851" s="116">
        <v>1299</v>
      </c>
      <c r="I851" s="116">
        <v>4070</v>
      </c>
      <c r="J851" s="116">
        <v>0</v>
      </c>
      <c r="K851" s="116">
        <v>0</v>
      </c>
      <c r="L851" s="115">
        <v>4070</v>
      </c>
      <c r="M851" s="115" t="s">
        <v>468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3">
        <v>44399</v>
      </c>
      <c r="B852" s="151" t="s">
        <v>301</v>
      </c>
      <c r="C852" s="122">
        <v>2300</v>
      </c>
      <c r="D852" s="122" t="s">
        <v>10</v>
      </c>
      <c r="E852" s="122">
        <v>700</v>
      </c>
      <c r="F852" s="115">
        <v>707</v>
      </c>
      <c r="G852" s="115">
        <v>715</v>
      </c>
      <c r="H852" s="116">
        <v>724</v>
      </c>
      <c r="I852" s="116">
        <v>16100</v>
      </c>
      <c r="J852" s="116">
        <v>18400</v>
      </c>
      <c r="K852" s="116">
        <v>0</v>
      </c>
      <c r="L852" s="115">
        <v>34500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3">
        <v>44399</v>
      </c>
      <c r="B853" s="149" t="s">
        <v>307</v>
      </c>
      <c r="C853" s="115">
        <v>407</v>
      </c>
      <c r="D853" s="115" t="s">
        <v>10</v>
      </c>
      <c r="E853" s="115">
        <v>1320</v>
      </c>
      <c r="F853" s="115">
        <v>1330</v>
      </c>
      <c r="G853" s="115">
        <v>1345</v>
      </c>
      <c r="H853" s="116">
        <v>1360</v>
      </c>
      <c r="I853" s="116">
        <v>4070</v>
      </c>
      <c r="J853" s="116">
        <v>6105</v>
      </c>
      <c r="K853" s="116">
        <v>0</v>
      </c>
      <c r="L853" s="115">
        <v>10175</v>
      </c>
      <c r="M853" s="115" t="s">
        <v>480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3">
        <v>44397</v>
      </c>
      <c r="B854" s="145" t="s">
        <v>557</v>
      </c>
      <c r="C854" s="148">
        <v>500</v>
      </c>
      <c r="D854" s="111" t="s">
        <v>25</v>
      </c>
      <c r="E854" s="151">
        <v>1725</v>
      </c>
      <c r="F854" s="115">
        <v>1715</v>
      </c>
      <c r="G854" s="115">
        <v>1700</v>
      </c>
      <c r="H854" s="115">
        <v>1680</v>
      </c>
      <c r="I854" s="116">
        <v>5000</v>
      </c>
      <c r="J854" s="116">
        <v>0</v>
      </c>
      <c r="K854" s="116">
        <v>0</v>
      </c>
      <c r="L854" s="115">
        <v>5000</v>
      </c>
      <c r="M854" s="115" t="s">
        <v>468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3">
        <v>44397</v>
      </c>
      <c r="B855" s="145" t="s">
        <v>307</v>
      </c>
      <c r="C855" s="145">
        <v>407</v>
      </c>
      <c r="D855" s="149" t="s">
        <v>25</v>
      </c>
      <c r="E855" s="115">
        <v>1315</v>
      </c>
      <c r="F855" s="115">
        <v>1305</v>
      </c>
      <c r="G855" s="115">
        <v>1290</v>
      </c>
      <c r="H855" s="116">
        <v>1270</v>
      </c>
      <c r="I855" s="116">
        <v>4070</v>
      </c>
      <c r="J855" s="116">
        <v>0</v>
      </c>
      <c r="K855" s="116">
        <v>0</v>
      </c>
      <c r="L855" s="115">
        <v>4070</v>
      </c>
      <c r="M855" s="115" t="s">
        <v>468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3">
        <v>44396</v>
      </c>
      <c r="B856" s="145" t="s">
        <v>56</v>
      </c>
      <c r="C856" s="145">
        <v>500</v>
      </c>
      <c r="D856" s="149" t="s">
        <v>10</v>
      </c>
      <c r="E856" s="115">
        <v>549</v>
      </c>
      <c r="F856" s="115">
        <v>554</v>
      </c>
      <c r="G856" s="115">
        <v>561</v>
      </c>
      <c r="H856" s="116">
        <v>569</v>
      </c>
      <c r="I856" s="116">
        <v>0</v>
      </c>
      <c r="J856" s="116">
        <v>0</v>
      </c>
      <c r="K856" s="116">
        <v>0</v>
      </c>
      <c r="L856" s="115">
        <v>-7500</v>
      </c>
      <c r="M856" s="115" t="s">
        <v>469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3">
        <v>44396</v>
      </c>
      <c r="B857" s="145" t="s">
        <v>809</v>
      </c>
      <c r="C857" s="145">
        <v>1000</v>
      </c>
      <c r="D857" s="149" t="s">
        <v>10</v>
      </c>
      <c r="E857" s="115">
        <v>470</v>
      </c>
      <c r="F857" s="115">
        <v>475</v>
      </c>
      <c r="G857" s="115">
        <v>482</v>
      </c>
      <c r="H857" s="116">
        <v>490</v>
      </c>
      <c r="I857" s="116">
        <v>0</v>
      </c>
      <c r="J857" s="116">
        <v>0</v>
      </c>
      <c r="K857" s="116">
        <v>0</v>
      </c>
      <c r="L857" s="115">
        <v>0</v>
      </c>
      <c r="M857" s="115" t="s">
        <v>887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3">
        <v>44396</v>
      </c>
      <c r="B858" s="145" t="s">
        <v>422</v>
      </c>
      <c r="C858" s="145">
        <v>500</v>
      </c>
      <c r="D858" s="149" t="s">
        <v>10</v>
      </c>
      <c r="E858" s="115">
        <v>844</v>
      </c>
      <c r="F858" s="115">
        <v>854</v>
      </c>
      <c r="G858" s="115">
        <v>864</v>
      </c>
      <c r="H858" s="116">
        <v>874</v>
      </c>
      <c r="I858" s="116">
        <v>0</v>
      </c>
      <c r="J858" s="116">
        <v>0</v>
      </c>
      <c r="K858" s="116">
        <v>0</v>
      </c>
      <c r="L858" s="115">
        <v>-5000</v>
      </c>
      <c r="M858" s="115" t="s">
        <v>469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3">
        <v>44393</v>
      </c>
      <c r="B859" s="145" t="s">
        <v>809</v>
      </c>
      <c r="C859" s="145">
        <v>500</v>
      </c>
      <c r="D859" s="149" t="s">
        <v>10</v>
      </c>
      <c r="E859" s="115">
        <v>460</v>
      </c>
      <c r="F859" s="115">
        <v>465</v>
      </c>
      <c r="G859" s="115">
        <v>472</v>
      </c>
      <c r="H859" s="116">
        <v>480</v>
      </c>
      <c r="I859" s="116">
        <v>0</v>
      </c>
      <c r="J859" s="116">
        <v>0</v>
      </c>
      <c r="K859" s="116">
        <v>0</v>
      </c>
      <c r="L859" s="115">
        <v>-5000</v>
      </c>
      <c r="M859" s="115" t="s">
        <v>469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3">
        <v>44392</v>
      </c>
      <c r="B860" s="145" t="s">
        <v>507</v>
      </c>
      <c r="C860" s="145">
        <v>1700</v>
      </c>
      <c r="D860" s="149" t="s">
        <v>10</v>
      </c>
      <c r="E860" s="115">
        <v>1250</v>
      </c>
      <c r="F860" s="115">
        <v>1260</v>
      </c>
      <c r="G860" s="115">
        <v>1275</v>
      </c>
      <c r="H860" s="116">
        <v>1290</v>
      </c>
      <c r="I860" s="116">
        <v>17000</v>
      </c>
      <c r="J860" s="116">
        <v>0</v>
      </c>
      <c r="K860" s="116">
        <v>0</v>
      </c>
      <c r="L860" s="115">
        <v>17000</v>
      </c>
      <c r="M860" s="115" t="s">
        <v>468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3">
        <v>44392</v>
      </c>
      <c r="B861" s="145" t="s">
        <v>885</v>
      </c>
      <c r="C861" s="145">
        <v>1000</v>
      </c>
      <c r="D861" s="149" t="s">
        <v>10</v>
      </c>
      <c r="E861" s="115">
        <v>270</v>
      </c>
      <c r="F861" s="115">
        <v>273</v>
      </c>
      <c r="G861" s="115">
        <v>277</v>
      </c>
      <c r="H861" s="116">
        <v>0</v>
      </c>
      <c r="I861" s="116">
        <v>0</v>
      </c>
      <c r="J861" s="116">
        <v>0</v>
      </c>
      <c r="K861" s="116">
        <v>0</v>
      </c>
      <c r="L861" s="115">
        <v>0</v>
      </c>
      <c r="M861" s="115" t="s">
        <v>886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3">
        <v>44392</v>
      </c>
      <c r="B862" s="150" t="s">
        <v>297</v>
      </c>
      <c r="C862" s="145">
        <v>1000</v>
      </c>
      <c r="D862" s="149" t="s">
        <v>10</v>
      </c>
      <c r="E862" s="115">
        <v>800</v>
      </c>
      <c r="F862" s="115">
        <v>810</v>
      </c>
      <c r="G862" s="115">
        <v>820</v>
      </c>
      <c r="H862" s="116">
        <v>0</v>
      </c>
      <c r="I862" s="116">
        <v>10000</v>
      </c>
      <c r="J862" s="116">
        <v>0</v>
      </c>
      <c r="K862" s="116">
        <v>0</v>
      </c>
      <c r="L862" s="115">
        <v>10000</v>
      </c>
      <c r="M862" s="115" t="s">
        <v>468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3">
        <v>44391</v>
      </c>
      <c r="B863" s="145" t="s">
        <v>438</v>
      </c>
      <c r="C863" s="145">
        <v>1000</v>
      </c>
      <c r="D863" s="149" t="s">
        <v>25</v>
      </c>
      <c r="E863" s="115">
        <v>750</v>
      </c>
      <c r="F863" s="115">
        <v>743</v>
      </c>
      <c r="G863" s="115">
        <v>733</v>
      </c>
      <c r="H863" s="116">
        <v>0</v>
      </c>
      <c r="I863" s="116">
        <v>0</v>
      </c>
      <c r="J863" s="116">
        <v>0</v>
      </c>
      <c r="K863" s="116">
        <v>0</v>
      </c>
      <c r="L863" s="115">
        <v>-7000</v>
      </c>
      <c r="M863" s="115" t="s">
        <v>469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3">
        <v>44391</v>
      </c>
      <c r="B864" s="145" t="s">
        <v>16</v>
      </c>
      <c r="C864" s="145">
        <v>400</v>
      </c>
      <c r="D864" s="149" t="s">
        <v>10</v>
      </c>
      <c r="E864" s="115">
        <v>2710</v>
      </c>
      <c r="F864" s="115">
        <v>2740</v>
      </c>
      <c r="G864" s="115">
        <v>2780</v>
      </c>
      <c r="H864" s="116">
        <v>0</v>
      </c>
      <c r="I864" s="116">
        <v>0</v>
      </c>
      <c r="J864" s="116">
        <v>0</v>
      </c>
      <c r="K864" s="116">
        <v>0</v>
      </c>
      <c r="L864" s="115">
        <v>0</v>
      </c>
      <c r="M864" s="115" t="s">
        <v>473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3">
        <v>44390</v>
      </c>
      <c r="B865" s="145" t="s">
        <v>547</v>
      </c>
      <c r="C865" s="145">
        <v>1000</v>
      </c>
      <c r="D865" s="149" t="s">
        <v>10</v>
      </c>
      <c r="E865" s="115">
        <v>2515</v>
      </c>
      <c r="F865" s="115">
        <v>2540</v>
      </c>
      <c r="G865" s="115">
        <v>2580</v>
      </c>
      <c r="H865" s="116">
        <v>0</v>
      </c>
      <c r="I865" s="116">
        <v>25000</v>
      </c>
      <c r="J865" s="116">
        <v>0</v>
      </c>
      <c r="K865" s="116">
        <v>0</v>
      </c>
      <c r="L865" s="115">
        <v>25000</v>
      </c>
      <c r="M865" s="115" t="s">
        <v>468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3">
        <v>44390</v>
      </c>
      <c r="B866" s="145" t="s">
        <v>420</v>
      </c>
      <c r="C866" s="145">
        <v>1000</v>
      </c>
      <c r="D866" s="149" t="s">
        <v>10</v>
      </c>
      <c r="E866" s="115">
        <v>795</v>
      </c>
      <c r="F866" s="115">
        <v>805</v>
      </c>
      <c r="G866" s="115">
        <v>815</v>
      </c>
      <c r="H866" s="116">
        <v>825</v>
      </c>
      <c r="I866" s="116">
        <v>10000</v>
      </c>
      <c r="J866" s="116">
        <v>0</v>
      </c>
      <c r="K866" s="116">
        <v>0</v>
      </c>
      <c r="L866" s="115">
        <v>10000</v>
      </c>
      <c r="M866" s="115" t="s">
        <v>468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3">
        <v>44389</v>
      </c>
      <c r="B867" s="145" t="s">
        <v>670</v>
      </c>
      <c r="C867" s="145">
        <v>600</v>
      </c>
      <c r="D867" s="149" t="s">
        <v>10</v>
      </c>
      <c r="E867" s="115">
        <v>710</v>
      </c>
      <c r="F867" s="115">
        <v>720</v>
      </c>
      <c r="G867" s="115">
        <v>735</v>
      </c>
      <c r="H867" s="116">
        <v>750</v>
      </c>
      <c r="I867" s="116">
        <v>6000</v>
      </c>
      <c r="J867" s="116">
        <v>0</v>
      </c>
      <c r="K867" s="116">
        <v>0</v>
      </c>
      <c r="L867" s="115">
        <v>6000</v>
      </c>
      <c r="M867" s="115" t="s">
        <v>468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3">
        <v>44389</v>
      </c>
      <c r="B868" s="145" t="s">
        <v>884</v>
      </c>
      <c r="C868" s="145">
        <v>1000</v>
      </c>
      <c r="D868" s="149" t="s">
        <v>10</v>
      </c>
      <c r="E868" s="115">
        <v>779</v>
      </c>
      <c r="F868" s="115">
        <v>788</v>
      </c>
      <c r="G868" s="115">
        <v>800</v>
      </c>
      <c r="H868" s="116">
        <v>0</v>
      </c>
      <c r="I868" s="116">
        <v>9000</v>
      </c>
      <c r="J868" s="116">
        <v>0</v>
      </c>
      <c r="K868" s="116">
        <v>0</v>
      </c>
      <c r="L868" s="115">
        <v>9000</v>
      </c>
      <c r="M868" s="115" t="s">
        <v>468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3">
        <v>44386</v>
      </c>
      <c r="B869" s="145" t="s">
        <v>694</v>
      </c>
      <c r="C869" s="145">
        <v>1000</v>
      </c>
      <c r="D869" s="149" t="s">
        <v>10</v>
      </c>
      <c r="E869" s="115">
        <v>560</v>
      </c>
      <c r="F869" s="115">
        <v>565</v>
      </c>
      <c r="G869" s="115">
        <v>572</v>
      </c>
      <c r="H869" s="116">
        <v>580</v>
      </c>
      <c r="I869" s="116">
        <v>5000</v>
      </c>
      <c r="J869" s="116">
        <v>0</v>
      </c>
      <c r="K869" s="116">
        <v>0</v>
      </c>
      <c r="L869" s="115">
        <v>5000</v>
      </c>
      <c r="M869" s="115" t="s">
        <v>468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3">
        <v>44386</v>
      </c>
      <c r="B870" s="145" t="s">
        <v>507</v>
      </c>
      <c r="C870" s="145">
        <v>1700</v>
      </c>
      <c r="D870" s="146" t="s">
        <v>10</v>
      </c>
      <c r="E870" s="115">
        <v>1208</v>
      </c>
      <c r="F870" s="115">
        <v>1220</v>
      </c>
      <c r="G870" s="115">
        <v>1235</v>
      </c>
      <c r="H870" s="116">
        <v>0</v>
      </c>
      <c r="I870" s="116">
        <v>20400</v>
      </c>
      <c r="J870" s="116">
        <v>25500</v>
      </c>
      <c r="K870" s="116">
        <v>0</v>
      </c>
      <c r="L870" s="115">
        <v>45900</v>
      </c>
      <c r="M870" s="115" t="s">
        <v>472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3">
        <v>44385</v>
      </c>
      <c r="B871" s="145" t="s">
        <v>773</v>
      </c>
      <c r="C871" s="145">
        <v>1000</v>
      </c>
      <c r="D871" s="149" t="s">
        <v>10</v>
      </c>
      <c r="E871" s="115">
        <v>1125</v>
      </c>
      <c r="F871" s="115">
        <v>1135</v>
      </c>
      <c r="G871" s="115">
        <v>1150</v>
      </c>
      <c r="H871" s="116">
        <v>1170</v>
      </c>
      <c r="I871" s="116">
        <v>10000</v>
      </c>
      <c r="J871" s="116">
        <v>0</v>
      </c>
      <c r="K871" s="116">
        <v>0</v>
      </c>
      <c r="L871" s="115">
        <v>10000</v>
      </c>
      <c r="M871" s="115" t="s">
        <v>468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3">
        <v>44385</v>
      </c>
      <c r="B872" s="145" t="s">
        <v>214</v>
      </c>
      <c r="C872" s="145">
        <v>1000</v>
      </c>
      <c r="D872" s="149" t="s">
        <v>10</v>
      </c>
      <c r="E872" s="115">
        <v>530</v>
      </c>
      <c r="F872" s="115">
        <v>535</v>
      </c>
      <c r="G872" s="115">
        <v>542</v>
      </c>
      <c r="H872" s="116">
        <v>550</v>
      </c>
      <c r="I872" s="116">
        <v>0</v>
      </c>
      <c r="J872" s="116">
        <v>0</v>
      </c>
      <c r="K872" s="116">
        <v>0</v>
      </c>
      <c r="L872" s="115">
        <v>0</v>
      </c>
      <c r="M872" s="115" t="s">
        <v>474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3">
        <v>44384</v>
      </c>
      <c r="B873" s="145" t="s">
        <v>462</v>
      </c>
      <c r="C873" s="145">
        <v>900</v>
      </c>
      <c r="D873" s="149" t="s">
        <v>10</v>
      </c>
      <c r="E873" s="115">
        <v>1040</v>
      </c>
      <c r="F873" s="115">
        <v>1050</v>
      </c>
      <c r="G873" s="115">
        <v>1065</v>
      </c>
      <c r="H873" s="116">
        <v>0</v>
      </c>
      <c r="I873" s="116">
        <v>0</v>
      </c>
      <c r="J873" s="116">
        <v>0</v>
      </c>
      <c r="K873" s="116">
        <v>0</v>
      </c>
      <c r="L873" s="115">
        <v>0</v>
      </c>
      <c r="M873" s="115" t="s">
        <v>513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3">
        <v>44384</v>
      </c>
      <c r="B874" s="145" t="s">
        <v>420</v>
      </c>
      <c r="C874" s="145">
        <v>1000</v>
      </c>
      <c r="D874" s="149" t="s">
        <v>10</v>
      </c>
      <c r="E874" s="115">
        <v>730</v>
      </c>
      <c r="F874" s="115">
        <v>740</v>
      </c>
      <c r="G874" s="115">
        <v>750</v>
      </c>
      <c r="H874" s="116">
        <v>760</v>
      </c>
      <c r="I874" s="116">
        <v>10000</v>
      </c>
      <c r="J874" s="116">
        <v>10000</v>
      </c>
      <c r="K874" s="116">
        <v>0</v>
      </c>
      <c r="L874" s="115">
        <v>20000</v>
      </c>
      <c r="M874" s="115" t="s">
        <v>480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3">
        <v>44384</v>
      </c>
      <c r="B875" s="145" t="s">
        <v>883</v>
      </c>
      <c r="C875" s="145">
        <v>1000</v>
      </c>
      <c r="D875" s="149" t="s">
        <v>25</v>
      </c>
      <c r="E875" s="115">
        <v>215</v>
      </c>
      <c r="F875" s="115">
        <v>212</v>
      </c>
      <c r="G875" s="115">
        <v>208</v>
      </c>
      <c r="H875" s="116">
        <v>0</v>
      </c>
      <c r="I875" s="116">
        <v>3000</v>
      </c>
      <c r="J875" s="116">
        <v>0</v>
      </c>
      <c r="K875" s="116">
        <v>0</v>
      </c>
      <c r="L875" s="115">
        <v>3000</v>
      </c>
      <c r="M875" s="115" t="s">
        <v>468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3">
        <v>44384</v>
      </c>
      <c r="B876" s="145" t="s">
        <v>279</v>
      </c>
      <c r="C876" s="145">
        <v>500</v>
      </c>
      <c r="D876" s="149" t="s">
        <v>10</v>
      </c>
      <c r="E876" s="115">
        <v>822</v>
      </c>
      <c r="F876" s="115">
        <v>830</v>
      </c>
      <c r="G876" s="115">
        <v>840</v>
      </c>
      <c r="H876" s="116">
        <v>850</v>
      </c>
      <c r="I876" s="116">
        <v>0</v>
      </c>
      <c r="J876" s="116">
        <v>0</v>
      </c>
      <c r="K876" s="116">
        <v>0</v>
      </c>
      <c r="L876" s="115">
        <v>0</v>
      </c>
      <c r="M876" s="115" t="s">
        <v>474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3">
        <v>44383</v>
      </c>
      <c r="B877" s="145" t="s">
        <v>882</v>
      </c>
      <c r="C877" s="145">
        <v>1000</v>
      </c>
      <c r="D877" s="149" t="s">
        <v>10</v>
      </c>
      <c r="E877" s="115">
        <v>628</v>
      </c>
      <c r="F877" s="115">
        <v>634</v>
      </c>
      <c r="G877" s="115">
        <v>642</v>
      </c>
      <c r="H877" s="116">
        <v>652</v>
      </c>
      <c r="I877" s="116">
        <v>0</v>
      </c>
      <c r="J877" s="116">
        <v>0</v>
      </c>
      <c r="K877" s="116">
        <v>0</v>
      </c>
      <c r="L877" s="115">
        <v>0</v>
      </c>
      <c r="M877" s="115" t="s">
        <v>474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3">
        <v>44383</v>
      </c>
      <c r="B878" s="145" t="s">
        <v>734</v>
      </c>
      <c r="C878" s="145">
        <v>500</v>
      </c>
      <c r="D878" s="149" t="s">
        <v>10</v>
      </c>
      <c r="E878" s="115">
        <v>1115</v>
      </c>
      <c r="F878" s="115">
        <v>1125</v>
      </c>
      <c r="G878" s="115">
        <v>1140</v>
      </c>
      <c r="H878" s="116">
        <v>0</v>
      </c>
      <c r="I878" s="116">
        <v>5000</v>
      </c>
      <c r="J878" s="116">
        <v>0</v>
      </c>
      <c r="K878" s="116">
        <v>0</v>
      </c>
      <c r="L878" s="115">
        <v>5000</v>
      </c>
      <c r="M878" s="115" t="s">
        <v>468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3">
        <v>44383</v>
      </c>
      <c r="B879" s="145" t="s">
        <v>341</v>
      </c>
      <c r="C879" s="145">
        <v>500</v>
      </c>
      <c r="D879" s="149" t="s">
        <v>10</v>
      </c>
      <c r="E879" s="115">
        <v>530</v>
      </c>
      <c r="F879" s="115">
        <v>535</v>
      </c>
      <c r="G879" s="115">
        <v>542</v>
      </c>
      <c r="H879" s="116">
        <v>550</v>
      </c>
      <c r="I879" s="116">
        <v>0</v>
      </c>
      <c r="J879" s="116">
        <v>0</v>
      </c>
      <c r="K879" s="116">
        <v>0</v>
      </c>
      <c r="L879" s="115">
        <v>-5000</v>
      </c>
      <c r="M879" s="115" t="s">
        <v>469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3">
        <v>44383</v>
      </c>
      <c r="B880" s="145" t="s">
        <v>307</v>
      </c>
      <c r="C880" s="145">
        <v>407</v>
      </c>
      <c r="D880" s="149" t="s">
        <v>10</v>
      </c>
      <c r="E880" s="115">
        <v>1420</v>
      </c>
      <c r="F880" s="115">
        <v>1440</v>
      </c>
      <c r="G880" s="115">
        <v>1470</v>
      </c>
      <c r="H880" s="116">
        <v>1500</v>
      </c>
      <c r="I880" s="116">
        <v>8140</v>
      </c>
      <c r="J880" s="116">
        <v>0</v>
      </c>
      <c r="K880" s="116">
        <v>0</v>
      </c>
      <c r="L880" s="115">
        <v>8140</v>
      </c>
      <c r="M880" s="115" t="s">
        <v>468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3">
        <v>44382</v>
      </c>
      <c r="B881" s="145" t="s">
        <v>371</v>
      </c>
      <c r="C881" s="145">
        <v>1000</v>
      </c>
      <c r="D881" s="149" t="s">
        <v>10</v>
      </c>
      <c r="E881" s="115">
        <v>930</v>
      </c>
      <c r="F881" s="115">
        <v>940</v>
      </c>
      <c r="G881" s="115">
        <v>955</v>
      </c>
      <c r="H881" s="116">
        <v>970</v>
      </c>
      <c r="I881" s="116">
        <v>10000</v>
      </c>
      <c r="J881" s="116">
        <v>15000</v>
      </c>
      <c r="K881" s="116">
        <v>0</v>
      </c>
      <c r="L881" s="115">
        <v>25000</v>
      </c>
      <c r="M881" s="115" t="s">
        <v>480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3">
        <v>44382</v>
      </c>
      <c r="B882" s="145" t="s">
        <v>104</v>
      </c>
      <c r="C882" s="145">
        <v>500</v>
      </c>
      <c r="D882" s="149" t="s">
        <v>10</v>
      </c>
      <c r="E882" s="115">
        <v>614</v>
      </c>
      <c r="F882" s="115">
        <v>620</v>
      </c>
      <c r="G882" s="115">
        <v>628</v>
      </c>
      <c r="H882" s="116">
        <v>638</v>
      </c>
      <c r="I882" s="116">
        <v>0</v>
      </c>
      <c r="J882" s="116">
        <v>0</v>
      </c>
      <c r="K882" s="116">
        <v>0</v>
      </c>
      <c r="L882" s="115">
        <v>-5000</v>
      </c>
      <c r="M882" s="115" t="s">
        <v>469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3">
        <v>44382</v>
      </c>
      <c r="B883" s="145" t="s">
        <v>220</v>
      </c>
      <c r="C883" s="145">
        <v>1000</v>
      </c>
      <c r="D883" s="149" t="s">
        <v>10</v>
      </c>
      <c r="E883" s="115">
        <v>590</v>
      </c>
      <c r="F883" s="115">
        <v>600</v>
      </c>
      <c r="G883" s="115">
        <v>615</v>
      </c>
      <c r="H883" s="116">
        <v>630</v>
      </c>
      <c r="I883" s="116">
        <v>10000</v>
      </c>
      <c r="J883" s="116">
        <v>0</v>
      </c>
      <c r="K883" s="116">
        <v>0</v>
      </c>
      <c r="L883" s="115">
        <v>10000</v>
      </c>
      <c r="M883" s="115" t="s">
        <v>472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3">
        <v>44379</v>
      </c>
      <c r="B884" s="145" t="s">
        <v>848</v>
      </c>
      <c r="C884" s="145">
        <v>1000</v>
      </c>
      <c r="D884" s="149" t="s">
        <v>10</v>
      </c>
      <c r="E884" s="115">
        <v>750</v>
      </c>
      <c r="F884" s="115">
        <v>757</v>
      </c>
      <c r="G884" s="115">
        <v>765</v>
      </c>
      <c r="H884" s="116">
        <v>774</v>
      </c>
      <c r="I884" s="116">
        <v>7000</v>
      </c>
      <c r="J884" s="116">
        <v>8000</v>
      </c>
      <c r="K884" s="116">
        <v>0</v>
      </c>
      <c r="L884" s="115">
        <v>15000</v>
      </c>
      <c r="M884" s="115" t="s">
        <v>480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3">
        <v>44379</v>
      </c>
      <c r="B885" s="145" t="s">
        <v>149</v>
      </c>
      <c r="C885" s="145">
        <v>1000</v>
      </c>
      <c r="D885" s="149" t="s">
        <v>10</v>
      </c>
      <c r="E885" s="115">
        <v>760</v>
      </c>
      <c r="F885" s="115">
        <v>767</v>
      </c>
      <c r="G885" s="115">
        <v>775</v>
      </c>
      <c r="H885" s="116">
        <v>784</v>
      </c>
      <c r="I885" s="116">
        <v>7000</v>
      </c>
      <c r="J885" s="116">
        <v>8000</v>
      </c>
      <c r="K885" s="116">
        <v>0</v>
      </c>
      <c r="L885" s="115">
        <v>15000</v>
      </c>
      <c r="M885" s="115" t="s">
        <v>480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3">
        <v>44378</v>
      </c>
      <c r="B886" s="145" t="s">
        <v>307</v>
      </c>
      <c r="C886" s="145">
        <v>407</v>
      </c>
      <c r="D886" s="149" t="s">
        <v>25</v>
      </c>
      <c r="E886" s="115">
        <v>1330</v>
      </c>
      <c r="F886" s="115">
        <v>1320</v>
      </c>
      <c r="G886" s="115">
        <v>1305</v>
      </c>
      <c r="H886" s="116">
        <v>1290</v>
      </c>
      <c r="I886" s="116">
        <v>4070</v>
      </c>
      <c r="J886" s="116">
        <v>0</v>
      </c>
      <c r="K886" s="116">
        <v>0</v>
      </c>
      <c r="L886" s="115">
        <v>4070</v>
      </c>
      <c r="M886" s="115" t="s">
        <v>468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3">
        <v>44377</v>
      </c>
      <c r="B887" s="145" t="s">
        <v>828</v>
      </c>
      <c r="C887" s="145">
        <v>1000</v>
      </c>
      <c r="D887" s="149" t="s">
        <v>10</v>
      </c>
      <c r="E887" s="115">
        <v>296</v>
      </c>
      <c r="F887" s="115">
        <v>300</v>
      </c>
      <c r="G887" s="115">
        <v>305</v>
      </c>
      <c r="H887" s="116">
        <v>0</v>
      </c>
      <c r="I887" s="116">
        <v>0</v>
      </c>
      <c r="J887" s="116">
        <v>0</v>
      </c>
      <c r="K887" s="116">
        <v>0</v>
      </c>
      <c r="L887" s="115">
        <v>0</v>
      </c>
      <c r="M887" s="115" t="s">
        <v>474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43">
        <v>44377</v>
      </c>
      <c r="B888" s="145" t="s">
        <v>857</v>
      </c>
      <c r="C888" s="145">
        <v>1000</v>
      </c>
      <c r="D888" s="149" t="s">
        <v>10</v>
      </c>
      <c r="E888" s="115">
        <v>1050</v>
      </c>
      <c r="F888" s="115">
        <v>1060</v>
      </c>
      <c r="G888" s="115">
        <v>1075</v>
      </c>
      <c r="H888" s="116">
        <v>1090</v>
      </c>
      <c r="I888" s="116">
        <v>10000</v>
      </c>
      <c r="J888" s="116">
        <v>0</v>
      </c>
      <c r="K888" s="116">
        <v>0</v>
      </c>
      <c r="L888" s="115">
        <v>10000</v>
      </c>
      <c r="M888" s="115" t="s">
        <v>468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43">
        <v>44377</v>
      </c>
      <c r="B889" s="145" t="s">
        <v>339</v>
      </c>
      <c r="C889" s="145">
        <v>600</v>
      </c>
      <c r="D889" s="149" t="s">
        <v>10</v>
      </c>
      <c r="E889" s="115">
        <v>880</v>
      </c>
      <c r="F889" s="115">
        <v>890</v>
      </c>
      <c r="G889" s="115">
        <v>905</v>
      </c>
      <c r="H889" s="116">
        <v>920</v>
      </c>
      <c r="I889" s="116">
        <v>6000</v>
      </c>
      <c r="J889" s="116">
        <v>6000</v>
      </c>
      <c r="K889" s="116">
        <v>0</v>
      </c>
      <c r="L889" s="115">
        <v>12000</v>
      </c>
      <c r="M889" s="115" t="s">
        <v>480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43">
        <v>44376</v>
      </c>
      <c r="B890" s="145" t="s">
        <v>570</v>
      </c>
      <c r="C890" s="145">
        <v>2000</v>
      </c>
      <c r="D890" s="149" t="s">
        <v>10</v>
      </c>
      <c r="E890" s="115">
        <v>530</v>
      </c>
      <c r="F890" s="115">
        <v>535</v>
      </c>
      <c r="G890" s="115">
        <v>542</v>
      </c>
      <c r="H890" s="116">
        <v>550</v>
      </c>
      <c r="I890" s="116">
        <v>10000</v>
      </c>
      <c r="J890" s="116">
        <v>0</v>
      </c>
      <c r="K890" s="116">
        <v>0</v>
      </c>
      <c r="L890" s="115">
        <v>10000</v>
      </c>
      <c r="M890" s="115" t="s">
        <v>468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3">
        <v>44376</v>
      </c>
      <c r="B891" s="145" t="s">
        <v>547</v>
      </c>
      <c r="C891" s="145">
        <v>1100</v>
      </c>
      <c r="D891" s="149" t="s">
        <v>10</v>
      </c>
      <c r="E891" s="115">
        <v>693</v>
      </c>
      <c r="F891" s="115">
        <v>700</v>
      </c>
      <c r="G891" s="115">
        <v>710</v>
      </c>
      <c r="H891" s="116">
        <v>0</v>
      </c>
      <c r="I891" s="116">
        <v>7700</v>
      </c>
      <c r="J891" s="116">
        <v>0</v>
      </c>
      <c r="K891" s="116">
        <v>0</v>
      </c>
      <c r="L891" s="115">
        <v>7700</v>
      </c>
      <c r="M891" s="115" t="s">
        <v>468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3">
        <v>44376</v>
      </c>
      <c r="B892" s="145" t="s">
        <v>881</v>
      </c>
      <c r="C892" s="145">
        <v>1000</v>
      </c>
      <c r="D892" s="149" t="s">
        <v>10</v>
      </c>
      <c r="E892" s="115">
        <v>380</v>
      </c>
      <c r="F892" s="115">
        <v>384</v>
      </c>
      <c r="G892" s="115">
        <v>390</v>
      </c>
      <c r="H892" s="116">
        <v>0</v>
      </c>
      <c r="I892" s="116">
        <v>4000</v>
      </c>
      <c r="J892" s="116">
        <v>0</v>
      </c>
      <c r="K892" s="116">
        <v>0</v>
      </c>
      <c r="L892" s="115">
        <v>4000</v>
      </c>
      <c r="M892" s="115" t="s">
        <v>468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3">
        <v>44375</v>
      </c>
      <c r="B893" s="145" t="s">
        <v>880</v>
      </c>
      <c r="C893" s="145">
        <v>1000</v>
      </c>
      <c r="D893" s="149" t="s">
        <v>10</v>
      </c>
      <c r="E893" s="115">
        <v>166</v>
      </c>
      <c r="F893" s="115">
        <v>168.5</v>
      </c>
      <c r="G893" s="115">
        <v>172</v>
      </c>
      <c r="H893" s="116">
        <v>0</v>
      </c>
      <c r="I893" s="116">
        <v>2500</v>
      </c>
      <c r="J893" s="116">
        <v>0</v>
      </c>
      <c r="K893" s="116">
        <v>0</v>
      </c>
      <c r="L893" s="115">
        <v>2500</v>
      </c>
      <c r="M893" s="115" t="s">
        <v>468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3">
        <v>44375</v>
      </c>
      <c r="B894" s="145" t="s">
        <v>547</v>
      </c>
      <c r="C894" s="145">
        <v>1100</v>
      </c>
      <c r="D894" s="149" t="s">
        <v>25</v>
      </c>
      <c r="E894" s="115">
        <v>705</v>
      </c>
      <c r="F894" s="115">
        <v>697</v>
      </c>
      <c r="G894" s="115">
        <v>690</v>
      </c>
      <c r="H894" s="116">
        <v>0</v>
      </c>
      <c r="I894" s="116">
        <v>8800</v>
      </c>
      <c r="J894" s="116">
        <v>0</v>
      </c>
      <c r="K894" s="116">
        <v>0</v>
      </c>
      <c r="L894" s="115">
        <v>8800</v>
      </c>
      <c r="M894" s="115" t="s">
        <v>468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3">
        <v>44375</v>
      </c>
      <c r="B895" s="145" t="s">
        <v>806</v>
      </c>
      <c r="C895" s="145">
        <v>1000</v>
      </c>
      <c r="D895" s="149" t="s">
        <v>25</v>
      </c>
      <c r="E895" s="115">
        <v>187</v>
      </c>
      <c r="F895" s="115">
        <v>185</v>
      </c>
      <c r="G895" s="115">
        <v>182</v>
      </c>
      <c r="H895" s="116">
        <v>0</v>
      </c>
      <c r="I895" s="116">
        <v>2000</v>
      </c>
      <c r="J895" s="116">
        <v>0</v>
      </c>
      <c r="K895" s="116">
        <v>0</v>
      </c>
      <c r="L895" s="115">
        <v>2000</v>
      </c>
      <c r="M895" s="115" t="s">
        <v>468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3">
        <v>44375</v>
      </c>
      <c r="B896" s="145" t="s">
        <v>254</v>
      </c>
      <c r="C896" s="145">
        <v>1375</v>
      </c>
      <c r="D896" s="149" t="s">
        <v>10</v>
      </c>
      <c r="E896" s="115">
        <v>535</v>
      </c>
      <c r="F896" s="115">
        <v>540</v>
      </c>
      <c r="G896" s="115">
        <v>545</v>
      </c>
      <c r="H896" s="116">
        <v>550</v>
      </c>
      <c r="I896" s="116">
        <v>6875</v>
      </c>
      <c r="J896" s="116">
        <v>6875</v>
      </c>
      <c r="K896" s="116">
        <v>0</v>
      </c>
      <c r="L896" s="115">
        <v>13750</v>
      </c>
      <c r="M896" s="115" t="s">
        <v>480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3">
        <v>44372</v>
      </c>
      <c r="B897" s="145" t="s">
        <v>74</v>
      </c>
      <c r="C897" s="145">
        <v>1000</v>
      </c>
      <c r="D897" s="149" t="s">
        <v>10</v>
      </c>
      <c r="E897" s="115">
        <v>163</v>
      </c>
      <c r="F897" s="115">
        <v>165</v>
      </c>
      <c r="G897" s="115">
        <v>168</v>
      </c>
      <c r="H897" s="116">
        <v>0</v>
      </c>
      <c r="I897" s="116">
        <v>2000</v>
      </c>
      <c r="J897" s="116">
        <v>3000</v>
      </c>
      <c r="K897" s="116">
        <v>0</v>
      </c>
      <c r="L897" s="115">
        <v>5000</v>
      </c>
      <c r="M897" s="115" t="s">
        <v>472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3">
        <v>44372</v>
      </c>
      <c r="B898" s="145" t="s">
        <v>507</v>
      </c>
      <c r="C898" s="145">
        <v>1700</v>
      </c>
      <c r="D898" s="146" t="s">
        <v>10</v>
      </c>
      <c r="E898" s="115">
        <v>1155</v>
      </c>
      <c r="F898" s="115">
        <v>1165</v>
      </c>
      <c r="G898" s="115">
        <v>1180</v>
      </c>
      <c r="H898" s="116">
        <v>1200</v>
      </c>
      <c r="I898" s="116">
        <v>17000</v>
      </c>
      <c r="J898" s="116">
        <v>0</v>
      </c>
      <c r="K898" s="116">
        <v>0</v>
      </c>
      <c r="L898" s="115">
        <v>17000</v>
      </c>
      <c r="M898" s="115" t="s">
        <v>468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3">
        <v>44371</v>
      </c>
      <c r="B899" s="145" t="s">
        <v>637</v>
      </c>
      <c r="C899" s="145">
        <v>500</v>
      </c>
      <c r="D899" s="149" t="s">
        <v>10</v>
      </c>
      <c r="E899" s="115">
        <v>1010</v>
      </c>
      <c r="F899" s="115">
        <v>1020</v>
      </c>
      <c r="G899" s="115">
        <v>1035</v>
      </c>
      <c r="H899" s="116">
        <v>0</v>
      </c>
      <c r="I899" s="116">
        <v>0</v>
      </c>
      <c r="J899" s="116">
        <v>0</v>
      </c>
      <c r="K899" s="116">
        <v>0</v>
      </c>
      <c r="L899" s="115">
        <v>-5000</v>
      </c>
      <c r="M899" s="115" t="s">
        <v>469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3">
        <v>44371</v>
      </c>
      <c r="B900" s="145" t="s">
        <v>496</v>
      </c>
      <c r="C900" s="145">
        <v>600</v>
      </c>
      <c r="D900" s="149" t="s">
        <v>10</v>
      </c>
      <c r="E900" s="115">
        <v>1530</v>
      </c>
      <c r="F900" s="115">
        <v>1545</v>
      </c>
      <c r="G900" s="115">
        <v>1565</v>
      </c>
      <c r="H900" s="116">
        <v>0</v>
      </c>
      <c r="I900" s="116">
        <v>9000</v>
      </c>
      <c r="J900" s="116">
        <v>0</v>
      </c>
      <c r="K900" s="116">
        <v>0</v>
      </c>
      <c r="L900" s="115">
        <v>9000</v>
      </c>
      <c r="M900" s="115" t="s">
        <v>468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3">
        <v>44371</v>
      </c>
      <c r="B901" s="145" t="s">
        <v>879</v>
      </c>
      <c r="C901" s="145">
        <v>1000</v>
      </c>
      <c r="D901" s="149" t="s">
        <v>10</v>
      </c>
      <c r="E901" s="115">
        <v>158</v>
      </c>
      <c r="F901" s="115">
        <v>160</v>
      </c>
      <c r="G901" s="115">
        <v>163</v>
      </c>
      <c r="H901" s="116">
        <v>0</v>
      </c>
      <c r="I901" s="116">
        <v>2000</v>
      </c>
      <c r="J901" s="116">
        <v>0</v>
      </c>
      <c r="K901" s="116">
        <v>0</v>
      </c>
      <c r="L901" s="115">
        <v>2000</v>
      </c>
      <c r="M901" s="115" t="s">
        <v>468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3">
        <v>44371</v>
      </c>
      <c r="B902" s="145" t="s">
        <v>878</v>
      </c>
      <c r="C902" s="145">
        <v>500</v>
      </c>
      <c r="D902" s="149" t="s">
        <v>10</v>
      </c>
      <c r="E902" s="115">
        <v>182</v>
      </c>
      <c r="F902" s="115">
        <v>185</v>
      </c>
      <c r="G902" s="115">
        <v>188</v>
      </c>
      <c r="H902" s="116">
        <v>0</v>
      </c>
      <c r="I902" s="116">
        <v>0</v>
      </c>
      <c r="J902" s="116">
        <v>0</v>
      </c>
      <c r="K902" s="116">
        <v>0</v>
      </c>
      <c r="L902" s="115">
        <v>-3500</v>
      </c>
      <c r="M902" s="115" t="s">
        <v>469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3">
        <v>44371</v>
      </c>
      <c r="B903" s="145" t="s">
        <v>727</v>
      </c>
      <c r="C903" s="145">
        <v>1000</v>
      </c>
      <c r="D903" s="149" t="s">
        <v>25</v>
      </c>
      <c r="E903" s="115">
        <v>640</v>
      </c>
      <c r="F903" s="115">
        <v>634</v>
      </c>
      <c r="G903" s="115">
        <v>628</v>
      </c>
      <c r="H903" s="116">
        <v>622</v>
      </c>
      <c r="I903" s="116">
        <v>6000</v>
      </c>
      <c r="J903" s="116">
        <v>0</v>
      </c>
      <c r="K903" s="116">
        <v>0</v>
      </c>
      <c r="L903" s="115">
        <v>6000</v>
      </c>
      <c r="M903" s="115" t="s">
        <v>468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3">
        <v>44370</v>
      </c>
      <c r="B904" s="145" t="s">
        <v>307</v>
      </c>
      <c r="C904" s="145">
        <v>407</v>
      </c>
      <c r="D904" s="145" t="s">
        <v>25</v>
      </c>
      <c r="E904" s="115">
        <v>1400</v>
      </c>
      <c r="F904" s="115">
        <v>1390</v>
      </c>
      <c r="G904" s="115">
        <v>1375</v>
      </c>
      <c r="H904" s="116">
        <v>1360</v>
      </c>
      <c r="I904" s="116">
        <v>0</v>
      </c>
      <c r="J904" s="116">
        <v>0</v>
      </c>
      <c r="K904" s="116">
        <v>0</v>
      </c>
      <c r="L904" s="115">
        <v>0</v>
      </c>
      <c r="M904" s="115" t="s">
        <v>474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3">
        <v>44370</v>
      </c>
      <c r="B905" s="145" t="s">
        <v>670</v>
      </c>
      <c r="C905" s="145">
        <v>600</v>
      </c>
      <c r="D905" s="149" t="s">
        <v>10</v>
      </c>
      <c r="E905" s="115">
        <v>612</v>
      </c>
      <c r="F905" s="115">
        <v>618</v>
      </c>
      <c r="G905" s="115">
        <v>626</v>
      </c>
      <c r="H905" s="116">
        <v>636</v>
      </c>
      <c r="I905" s="116">
        <v>3000</v>
      </c>
      <c r="J905" s="116">
        <v>0</v>
      </c>
      <c r="K905" s="116">
        <v>3000</v>
      </c>
      <c r="L905" s="115">
        <v>3000</v>
      </c>
      <c r="M905" s="115" t="s">
        <v>468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3">
        <v>44370</v>
      </c>
      <c r="B906" s="145" t="s">
        <v>694</v>
      </c>
      <c r="C906" s="145">
        <v>1000</v>
      </c>
      <c r="D906" s="149" t="s">
        <v>10</v>
      </c>
      <c r="E906" s="115">
        <v>535</v>
      </c>
      <c r="F906" s="115">
        <v>540</v>
      </c>
      <c r="G906" s="115">
        <v>547</v>
      </c>
      <c r="H906" s="116">
        <v>555</v>
      </c>
      <c r="I906" s="116">
        <v>5000</v>
      </c>
      <c r="J906" s="116">
        <v>7000</v>
      </c>
      <c r="K906" s="116">
        <v>0</v>
      </c>
      <c r="L906" s="115">
        <v>12000</v>
      </c>
      <c r="M906" s="115" t="s">
        <v>480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3">
        <v>44369</v>
      </c>
      <c r="B907" s="145" t="s">
        <v>279</v>
      </c>
      <c r="C907" s="145">
        <v>500</v>
      </c>
      <c r="D907" s="149" t="s">
        <v>10</v>
      </c>
      <c r="E907" s="115">
        <v>785</v>
      </c>
      <c r="F907" s="115">
        <v>795</v>
      </c>
      <c r="G907" s="115">
        <v>810</v>
      </c>
      <c r="H907" s="116">
        <v>0</v>
      </c>
      <c r="I907" s="116">
        <v>5000</v>
      </c>
      <c r="J907" s="116">
        <v>0</v>
      </c>
      <c r="K907" s="116">
        <v>0</v>
      </c>
      <c r="L907" s="115">
        <v>5000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3">
        <v>44368</v>
      </c>
      <c r="B908" s="145" t="s">
        <v>844</v>
      </c>
      <c r="C908" s="145">
        <v>1000</v>
      </c>
      <c r="D908" s="149" t="s">
        <v>10</v>
      </c>
      <c r="E908" s="115">
        <v>1120</v>
      </c>
      <c r="F908" s="115">
        <v>1130</v>
      </c>
      <c r="G908" s="115">
        <v>1145</v>
      </c>
      <c r="H908" s="116">
        <v>1160</v>
      </c>
      <c r="I908" s="116">
        <v>0</v>
      </c>
      <c r="J908" s="116">
        <v>0</v>
      </c>
      <c r="K908" s="116">
        <v>0</v>
      </c>
      <c r="L908" s="115">
        <v>0</v>
      </c>
      <c r="M908" s="115" t="s">
        <v>513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3">
        <v>44368</v>
      </c>
      <c r="B909" s="145" t="s">
        <v>694</v>
      </c>
      <c r="C909" s="145">
        <v>1000</v>
      </c>
      <c r="D909" s="149" t="s">
        <v>10</v>
      </c>
      <c r="E909" s="115">
        <v>530</v>
      </c>
      <c r="F909" s="115">
        <v>535</v>
      </c>
      <c r="G909" s="115">
        <v>542</v>
      </c>
      <c r="H909" s="116">
        <v>550</v>
      </c>
      <c r="I909" s="116">
        <v>5000</v>
      </c>
      <c r="J909" s="116">
        <v>0</v>
      </c>
      <c r="K909" s="116">
        <v>0</v>
      </c>
      <c r="L909" s="115">
        <v>5000</v>
      </c>
      <c r="M909" s="115" t="s">
        <v>468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3">
        <v>44365</v>
      </c>
      <c r="B910" s="145" t="s">
        <v>279</v>
      </c>
      <c r="C910" s="145">
        <v>500</v>
      </c>
      <c r="D910" s="149" t="s">
        <v>25</v>
      </c>
      <c r="E910" s="115">
        <v>790</v>
      </c>
      <c r="F910" s="115">
        <v>780</v>
      </c>
      <c r="G910" s="115">
        <v>770</v>
      </c>
      <c r="H910" s="116">
        <v>760</v>
      </c>
      <c r="I910" s="116">
        <v>0</v>
      </c>
      <c r="J910" s="116">
        <v>0</v>
      </c>
      <c r="K910" s="116">
        <v>0</v>
      </c>
      <c r="L910" s="115">
        <v>0</v>
      </c>
      <c r="M910" s="115" t="s">
        <v>474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3">
        <v>44365</v>
      </c>
      <c r="B911" s="145" t="s">
        <v>104</v>
      </c>
      <c r="C911" s="145">
        <v>500</v>
      </c>
      <c r="D911" s="149" t="s">
        <v>25</v>
      </c>
      <c r="E911" s="115">
        <v>575</v>
      </c>
      <c r="F911" s="115">
        <v>570</v>
      </c>
      <c r="G911" s="115">
        <v>563</v>
      </c>
      <c r="H911" s="116">
        <v>555</v>
      </c>
      <c r="I911" s="116">
        <v>0</v>
      </c>
      <c r="J911" s="116">
        <v>0</v>
      </c>
      <c r="K911" s="116">
        <v>0</v>
      </c>
      <c r="L911" s="115">
        <v>-5000</v>
      </c>
      <c r="M911" s="115" t="s">
        <v>469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3">
        <v>44365</v>
      </c>
      <c r="B912" s="145" t="s">
        <v>307</v>
      </c>
      <c r="C912" s="145">
        <v>407</v>
      </c>
      <c r="D912" s="145" t="s">
        <v>25</v>
      </c>
      <c r="E912" s="115">
        <v>1400</v>
      </c>
      <c r="F912" s="115">
        <v>1390</v>
      </c>
      <c r="G912" s="115">
        <v>1375</v>
      </c>
      <c r="H912" s="116">
        <v>1360</v>
      </c>
      <c r="I912" s="116">
        <v>4070</v>
      </c>
      <c r="J912" s="116">
        <v>6105</v>
      </c>
      <c r="K912" s="116">
        <v>6105</v>
      </c>
      <c r="L912" s="115">
        <v>16280</v>
      </c>
      <c r="M912" s="115" t="s">
        <v>472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3">
        <v>44364</v>
      </c>
      <c r="B913" s="145" t="s">
        <v>507</v>
      </c>
      <c r="C913" s="145">
        <v>500</v>
      </c>
      <c r="D913" s="146" t="s">
        <v>10</v>
      </c>
      <c r="E913" s="115">
        <v>1125</v>
      </c>
      <c r="F913" s="115">
        <v>1135</v>
      </c>
      <c r="G913" s="115">
        <v>1150</v>
      </c>
      <c r="H913" s="116">
        <v>1170</v>
      </c>
      <c r="I913" s="116">
        <v>0</v>
      </c>
      <c r="J913" s="116">
        <v>0</v>
      </c>
      <c r="K913" s="116">
        <v>0</v>
      </c>
      <c r="L913" s="115">
        <v>-10000</v>
      </c>
      <c r="M913" s="115" t="s">
        <v>469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3">
        <v>44364</v>
      </c>
      <c r="B914" s="145" t="s">
        <v>878</v>
      </c>
      <c r="C914" s="145">
        <v>1000</v>
      </c>
      <c r="D914" s="149" t="s">
        <v>10</v>
      </c>
      <c r="E914" s="115">
        <v>162</v>
      </c>
      <c r="F914" s="115">
        <v>164</v>
      </c>
      <c r="G914" s="115">
        <v>167</v>
      </c>
      <c r="H914" s="116">
        <v>0</v>
      </c>
      <c r="I914" s="116">
        <v>2000</v>
      </c>
      <c r="J914" s="116">
        <v>3000</v>
      </c>
      <c r="K914" s="116">
        <v>0</v>
      </c>
      <c r="L914" s="115">
        <v>5000</v>
      </c>
      <c r="M914" s="115" t="s">
        <v>472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3">
        <v>44363</v>
      </c>
      <c r="B915" s="145" t="s">
        <v>483</v>
      </c>
      <c r="C915" s="145">
        <v>1000</v>
      </c>
      <c r="D915" s="149" t="s">
        <v>10</v>
      </c>
      <c r="E915" s="115">
        <v>654</v>
      </c>
      <c r="F915" s="115">
        <v>660</v>
      </c>
      <c r="G915" s="115">
        <v>668</v>
      </c>
      <c r="H915" s="116">
        <v>678</v>
      </c>
      <c r="I915" s="116">
        <v>6000</v>
      </c>
      <c r="J915" s="116">
        <v>0</v>
      </c>
      <c r="K915" s="116">
        <v>0</v>
      </c>
      <c r="L915" s="115">
        <v>6000</v>
      </c>
      <c r="M915" s="115" t="s">
        <v>468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3">
        <v>44363</v>
      </c>
      <c r="B916" s="145" t="s">
        <v>438</v>
      </c>
      <c r="C916" s="145">
        <v>1000</v>
      </c>
      <c r="D916" s="149" t="s">
        <v>10</v>
      </c>
      <c r="E916" s="115">
        <v>850</v>
      </c>
      <c r="F916" s="115">
        <v>860</v>
      </c>
      <c r="G916" s="115">
        <v>875</v>
      </c>
      <c r="H916" s="116">
        <v>890</v>
      </c>
      <c r="I916" s="116">
        <v>0</v>
      </c>
      <c r="J916" s="116">
        <v>0</v>
      </c>
      <c r="K916" s="116">
        <v>0</v>
      </c>
      <c r="L916" s="115">
        <v>0</v>
      </c>
      <c r="M916" s="115" t="s">
        <v>474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3">
        <v>44363</v>
      </c>
      <c r="B917" s="145" t="s">
        <v>711</v>
      </c>
      <c r="C917" s="145">
        <v>1000</v>
      </c>
      <c r="D917" s="149" t="s">
        <v>10</v>
      </c>
      <c r="E917" s="115">
        <v>700</v>
      </c>
      <c r="F917" s="115">
        <v>710</v>
      </c>
      <c r="G917" s="115">
        <v>725</v>
      </c>
      <c r="H917" s="116">
        <v>740</v>
      </c>
      <c r="I917" s="116">
        <v>10000</v>
      </c>
      <c r="J917" s="116">
        <v>0</v>
      </c>
      <c r="K917" s="116">
        <v>0</v>
      </c>
      <c r="L917" s="115">
        <v>10000</v>
      </c>
      <c r="M917" s="115" t="s">
        <v>468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3">
        <v>44362</v>
      </c>
      <c r="B918" s="145" t="s">
        <v>877</v>
      </c>
      <c r="C918" s="145">
        <v>1000</v>
      </c>
      <c r="D918" s="149" t="s">
        <v>10</v>
      </c>
      <c r="E918" s="115">
        <v>1148</v>
      </c>
      <c r="F918" s="115">
        <v>1158</v>
      </c>
      <c r="G918" s="115">
        <v>1173</v>
      </c>
      <c r="H918" s="116">
        <v>1190</v>
      </c>
      <c r="I918" s="116">
        <v>0</v>
      </c>
      <c r="J918" s="116">
        <v>0</v>
      </c>
      <c r="K918" s="116">
        <v>0</v>
      </c>
      <c r="L918" s="115">
        <v>0</v>
      </c>
      <c r="M918" s="115" t="s">
        <v>474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3">
        <v>44361</v>
      </c>
      <c r="B919" s="145" t="s">
        <v>220</v>
      </c>
      <c r="C919" s="145">
        <v>1000</v>
      </c>
      <c r="D919" s="149" t="s">
        <v>10</v>
      </c>
      <c r="E919" s="115">
        <v>585</v>
      </c>
      <c r="F919" s="115">
        <v>590</v>
      </c>
      <c r="G919" s="115">
        <v>595</v>
      </c>
      <c r="H919" s="116">
        <v>600</v>
      </c>
      <c r="I919" s="116">
        <v>5000</v>
      </c>
      <c r="J919" s="116">
        <v>0</v>
      </c>
      <c r="K919" s="116">
        <v>0</v>
      </c>
      <c r="L919" s="115">
        <v>5000</v>
      </c>
      <c r="M919" s="115" t="s">
        <v>468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3">
        <v>44361</v>
      </c>
      <c r="B920" s="145" t="s">
        <v>307</v>
      </c>
      <c r="C920" s="145">
        <v>407</v>
      </c>
      <c r="D920" s="145" t="s">
        <v>10</v>
      </c>
      <c r="E920" s="115">
        <v>1430</v>
      </c>
      <c r="F920" s="115">
        <v>1420</v>
      </c>
      <c r="G920" s="115">
        <v>1405</v>
      </c>
      <c r="H920" s="116">
        <v>1390</v>
      </c>
      <c r="I920" s="116">
        <v>4070</v>
      </c>
      <c r="J920" s="116">
        <v>0</v>
      </c>
      <c r="K920" s="116">
        <v>0</v>
      </c>
      <c r="L920" s="115">
        <v>4070</v>
      </c>
      <c r="M920" s="115" t="s">
        <v>468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3">
        <v>44361</v>
      </c>
      <c r="B921" s="145" t="s">
        <v>875</v>
      </c>
      <c r="C921" s="145">
        <v>1000</v>
      </c>
      <c r="D921" s="149" t="s">
        <v>10</v>
      </c>
      <c r="E921" s="115">
        <v>414</v>
      </c>
      <c r="F921" s="115">
        <v>420</v>
      </c>
      <c r="G921" s="115">
        <v>426</v>
      </c>
      <c r="H921" s="116">
        <v>0</v>
      </c>
      <c r="I921" s="116">
        <v>6000</v>
      </c>
      <c r="J921" s="116">
        <v>0</v>
      </c>
      <c r="K921" s="116">
        <v>0</v>
      </c>
      <c r="L921" s="115">
        <v>6000</v>
      </c>
      <c r="M921" s="115" t="s">
        <v>468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3">
        <v>44358</v>
      </c>
      <c r="B922" s="145" t="s">
        <v>464</v>
      </c>
      <c r="C922" s="145">
        <v>1000</v>
      </c>
      <c r="D922" s="149" t="s">
        <v>10</v>
      </c>
      <c r="E922" s="115">
        <v>330</v>
      </c>
      <c r="F922" s="115">
        <v>333</v>
      </c>
      <c r="G922" s="115">
        <v>338</v>
      </c>
      <c r="H922" s="116">
        <v>0</v>
      </c>
      <c r="I922" s="116">
        <v>3000</v>
      </c>
      <c r="J922" s="116">
        <v>0</v>
      </c>
      <c r="K922" s="116">
        <v>0</v>
      </c>
      <c r="L922" s="115">
        <v>3000</v>
      </c>
      <c r="M922" s="115" t="s">
        <v>468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3">
        <v>44357</v>
      </c>
      <c r="B923" s="145" t="s">
        <v>876</v>
      </c>
      <c r="C923" s="145">
        <v>1000</v>
      </c>
      <c r="D923" s="149" t="s">
        <v>10</v>
      </c>
      <c r="E923" s="115">
        <v>400</v>
      </c>
      <c r="F923" s="115">
        <v>405</v>
      </c>
      <c r="G923" s="115">
        <v>412</v>
      </c>
      <c r="H923" s="116">
        <v>0</v>
      </c>
      <c r="I923" s="116">
        <v>5000</v>
      </c>
      <c r="J923" s="116">
        <v>7000</v>
      </c>
      <c r="K923" s="116">
        <v>0</v>
      </c>
      <c r="L923" s="115">
        <v>12000</v>
      </c>
      <c r="M923" s="115" t="s">
        <v>472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3">
        <v>44357</v>
      </c>
      <c r="B924" s="145" t="s">
        <v>875</v>
      </c>
      <c r="C924" s="145">
        <v>1000</v>
      </c>
      <c r="D924" s="149" t="s">
        <v>10</v>
      </c>
      <c r="E924" s="115">
        <v>417</v>
      </c>
      <c r="F924" s="115">
        <v>422</v>
      </c>
      <c r="G924" s="115">
        <v>428</v>
      </c>
      <c r="H924" s="116">
        <v>0</v>
      </c>
      <c r="I924" s="116">
        <v>0</v>
      </c>
      <c r="J924" s="116">
        <v>0</v>
      </c>
      <c r="K924" s="116">
        <v>0</v>
      </c>
      <c r="L924" s="115">
        <v>0</v>
      </c>
      <c r="M924" s="115" t="s">
        <v>513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3">
        <v>44357</v>
      </c>
      <c r="B925" s="145" t="s">
        <v>502</v>
      </c>
      <c r="C925" s="145">
        <v>1300</v>
      </c>
      <c r="D925" s="149" t="s">
        <v>10</v>
      </c>
      <c r="E925" s="115">
        <v>970</v>
      </c>
      <c r="F925" s="115">
        <v>979</v>
      </c>
      <c r="G925" s="115">
        <v>990</v>
      </c>
      <c r="H925" s="116">
        <v>0</v>
      </c>
      <c r="I925" s="116">
        <v>0</v>
      </c>
      <c r="J925" s="116">
        <v>0</v>
      </c>
      <c r="K925" s="116">
        <v>0</v>
      </c>
      <c r="L925" s="115">
        <v>0</v>
      </c>
      <c r="M925" s="115" t="s">
        <v>513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3">
        <v>44357</v>
      </c>
      <c r="B926" s="145" t="s">
        <v>875</v>
      </c>
      <c r="C926" s="145">
        <v>1000</v>
      </c>
      <c r="D926" s="149" t="s">
        <v>10</v>
      </c>
      <c r="E926" s="115">
        <v>380</v>
      </c>
      <c r="F926" s="115">
        <v>385</v>
      </c>
      <c r="G926" s="115">
        <v>390</v>
      </c>
      <c r="H926" s="116">
        <v>0</v>
      </c>
      <c r="I926" s="116">
        <v>0</v>
      </c>
      <c r="J926" s="116">
        <v>0</v>
      </c>
      <c r="K926" s="116">
        <v>0</v>
      </c>
      <c r="L926" s="115">
        <v>0</v>
      </c>
      <c r="M926" s="115" t="s">
        <v>513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3">
        <v>44357</v>
      </c>
      <c r="B927" s="145" t="s">
        <v>420</v>
      </c>
      <c r="C927" s="145">
        <v>1000</v>
      </c>
      <c r="D927" s="149" t="s">
        <v>25</v>
      </c>
      <c r="E927" s="115">
        <v>830</v>
      </c>
      <c r="F927" s="115">
        <v>820</v>
      </c>
      <c r="G927" s="115">
        <v>805</v>
      </c>
      <c r="H927" s="116">
        <v>0</v>
      </c>
      <c r="I927" s="116">
        <v>10000</v>
      </c>
      <c r="J927" s="116">
        <v>15000</v>
      </c>
      <c r="K927" s="116">
        <v>0</v>
      </c>
      <c r="L927" s="115">
        <v>25000</v>
      </c>
      <c r="M927" s="115" t="s">
        <v>472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3">
        <v>44356</v>
      </c>
      <c r="B928" s="145" t="s">
        <v>334</v>
      </c>
      <c r="C928" s="145">
        <v>1000</v>
      </c>
      <c r="D928" s="149" t="s">
        <v>10</v>
      </c>
      <c r="E928" s="115">
        <v>1105</v>
      </c>
      <c r="F928" s="115">
        <v>1115</v>
      </c>
      <c r="G928" s="115">
        <v>1130</v>
      </c>
      <c r="H928" s="116">
        <v>1150</v>
      </c>
      <c r="I928" s="116">
        <v>0</v>
      </c>
      <c r="J928" s="116">
        <v>0</v>
      </c>
      <c r="K928" s="116">
        <v>0</v>
      </c>
      <c r="L928" s="115">
        <v>0</v>
      </c>
      <c r="M928" s="115" t="s">
        <v>474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3">
        <v>44356</v>
      </c>
      <c r="B929" s="145" t="s">
        <v>448</v>
      </c>
      <c r="C929" s="145">
        <v>750</v>
      </c>
      <c r="D929" s="149" t="s">
        <v>10</v>
      </c>
      <c r="E929" s="115">
        <v>1000</v>
      </c>
      <c r="F929" s="115">
        <v>1008</v>
      </c>
      <c r="G929" s="115">
        <v>1020</v>
      </c>
      <c r="H929" s="116">
        <v>0</v>
      </c>
      <c r="I929" s="116">
        <v>0</v>
      </c>
      <c r="J929" s="116">
        <v>0</v>
      </c>
      <c r="K929" s="116">
        <v>0</v>
      </c>
      <c r="L929" s="115">
        <v>0</v>
      </c>
      <c r="M929" s="115" t="s">
        <v>513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3">
        <v>44356</v>
      </c>
      <c r="B930" s="145" t="s">
        <v>874</v>
      </c>
      <c r="C930" s="145">
        <v>4000</v>
      </c>
      <c r="D930" s="149" t="s">
        <v>10</v>
      </c>
      <c r="E930" s="115">
        <v>243</v>
      </c>
      <c r="F930" s="115">
        <v>246</v>
      </c>
      <c r="G930" s="115">
        <v>250</v>
      </c>
      <c r="H930" s="116">
        <v>0</v>
      </c>
      <c r="I930" s="116">
        <v>0</v>
      </c>
      <c r="J930" s="116">
        <v>0</v>
      </c>
      <c r="K930" s="116">
        <v>0</v>
      </c>
      <c r="L930" s="115">
        <v>-16000</v>
      </c>
      <c r="M930" s="115" t="s">
        <v>469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3">
        <v>44356</v>
      </c>
      <c r="B931" s="145" t="s">
        <v>499</v>
      </c>
      <c r="C931" s="145">
        <v>2500</v>
      </c>
      <c r="D931" s="149" t="s">
        <v>10</v>
      </c>
      <c r="E931" s="115">
        <v>900</v>
      </c>
      <c r="F931" s="115">
        <v>909</v>
      </c>
      <c r="G931" s="115">
        <v>920</v>
      </c>
      <c r="H931" s="116">
        <v>935</v>
      </c>
      <c r="I931" s="116">
        <v>0</v>
      </c>
      <c r="J931" s="116">
        <v>0</v>
      </c>
      <c r="K931" s="116">
        <v>0</v>
      </c>
      <c r="L931" s="115">
        <v>-12500</v>
      </c>
      <c r="M931" s="115" t="s">
        <v>469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3">
        <v>44355</v>
      </c>
      <c r="B932" s="145" t="s">
        <v>438</v>
      </c>
      <c r="C932" s="145">
        <v>1000</v>
      </c>
      <c r="D932" s="149" t="s">
        <v>10</v>
      </c>
      <c r="E932" s="115">
        <v>757</v>
      </c>
      <c r="F932" s="115">
        <v>764</v>
      </c>
      <c r="G932" s="115">
        <v>772</v>
      </c>
      <c r="H932" s="116">
        <v>780</v>
      </c>
      <c r="I932" s="116">
        <v>7000</v>
      </c>
      <c r="J932" s="116">
        <v>0</v>
      </c>
      <c r="K932" s="116">
        <v>0</v>
      </c>
      <c r="L932" s="115">
        <v>7000</v>
      </c>
      <c r="M932" s="115" t="s">
        <v>468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3">
        <v>44355</v>
      </c>
      <c r="B933" s="145" t="s">
        <v>200</v>
      </c>
      <c r="C933" s="145">
        <v>1000</v>
      </c>
      <c r="D933" s="149" t="s">
        <v>10</v>
      </c>
      <c r="E933" s="115">
        <v>845</v>
      </c>
      <c r="F933" s="115">
        <v>855</v>
      </c>
      <c r="G933" s="115">
        <v>870</v>
      </c>
      <c r="H933" s="116">
        <v>885</v>
      </c>
      <c r="I933" s="116">
        <v>0</v>
      </c>
      <c r="J933" s="116">
        <v>0</v>
      </c>
      <c r="K933" s="116">
        <v>0</v>
      </c>
      <c r="L933" s="115">
        <v>0</v>
      </c>
      <c r="M933" s="115" t="s">
        <v>474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3">
        <v>44355</v>
      </c>
      <c r="B934" s="145" t="s">
        <v>670</v>
      </c>
      <c r="C934" s="145">
        <v>600</v>
      </c>
      <c r="D934" s="149" t="s">
        <v>10</v>
      </c>
      <c r="E934" s="115">
        <v>545</v>
      </c>
      <c r="F934" s="115">
        <v>550</v>
      </c>
      <c r="G934" s="115">
        <v>557</v>
      </c>
      <c r="H934" s="116">
        <v>565</v>
      </c>
      <c r="I934" s="116">
        <v>3000</v>
      </c>
      <c r="J934" s="116">
        <v>4200</v>
      </c>
      <c r="K934" s="116">
        <v>4200</v>
      </c>
      <c r="L934" s="115">
        <v>8700</v>
      </c>
      <c r="M934" s="115" t="s">
        <v>472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3">
        <v>44354</v>
      </c>
      <c r="B935" s="145" t="s">
        <v>323</v>
      </c>
      <c r="C935" s="145">
        <v>1000</v>
      </c>
      <c r="D935" s="149" t="s">
        <v>10</v>
      </c>
      <c r="E935" s="115">
        <v>565</v>
      </c>
      <c r="F935" s="115">
        <v>570</v>
      </c>
      <c r="G935" s="115">
        <v>577</v>
      </c>
      <c r="H935" s="116">
        <v>585</v>
      </c>
      <c r="I935" s="116">
        <v>5000</v>
      </c>
      <c r="J935" s="116">
        <v>0</v>
      </c>
      <c r="K935" s="116">
        <v>0</v>
      </c>
      <c r="L935" s="115">
        <v>5000</v>
      </c>
      <c r="M935" s="115" t="s">
        <v>468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3">
        <v>44354</v>
      </c>
      <c r="B936" s="145" t="s">
        <v>420</v>
      </c>
      <c r="C936" s="145">
        <v>1000</v>
      </c>
      <c r="D936" s="149" t="s">
        <v>10</v>
      </c>
      <c r="E936" s="115">
        <v>1095</v>
      </c>
      <c r="F936" s="115">
        <v>1105</v>
      </c>
      <c r="G936" s="115">
        <v>1120</v>
      </c>
      <c r="H936" s="116">
        <v>1135</v>
      </c>
      <c r="I936" s="116">
        <v>10000</v>
      </c>
      <c r="J936" s="116">
        <v>15000</v>
      </c>
      <c r="K936" s="116">
        <v>15000</v>
      </c>
      <c r="L936" s="115">
        <v>40000</v>
      </c>
      <c r="M936" s="115" t="s">
        <v>472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3">
        <v>44354</v>
      </c>
      <c r="B937" s="145" t="s">
        <v>678</v>
      </c>
      <c r="C937" s="145">
        <v>1000</v>
      </c>
      <c r="D937" s="149" t="s">
        <v>10</v>
      </c>
      <c r="E937" s="115">
        <v>433</v>
      </c>
      <c r="F937" s="115">
        <v>437</v>
      </c>
      <c r="G937" s="115">
        <v>442</v>
      </c>
      <c r="H937" s="116">
        <v>448</v>
      </c>
      <c r="I937" s="116">
        <v>0</v>
      </c>
      <c r="J937" s="116">
        <v>0</v>
      </c>
      <c r="K937" s="116">
        <v>0</v>
      </c>
      <c r="L937" s="115">
        <v>0</v>
      </c>
      <c r="M937" s="115" t="s">
        <v>474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3">
        <v>44351</v>
      </c>
      <c r="B938" s="145" t="s">
        <v>873</v>
      </c>
      <c r="C938" s="145">
        <v>1000</v>
      </c>
      <c r="D938" s="149" t="s">
        <v>10</v>
      </c>
      <c r="E938" s="115">
        <v>535</v>
      </c>
      <c r="F938" s="115">
        <v>540</v>
      </c>
      <c r="G938" s="115">
        <v>547</v>
      </c>
      <c r="H938" s="116">
        <v>555</v>
      </c>
      <c r="I938" s="116">
        <v>5000</v>
      </c>
      <c r="J938" s="116">
        <v>7000</v>
      </c>
      <c r="K938" s="116">
        <v>8000</v>
      </c>
      <c r="L938" s="115">
        <v>20000</v>
      </c>
      <c r="M938" s="115" t="s">
        <v>480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3">
        <v>44351</v>
      </c>
      <c r="B939" s="145" t="s">
        <v>709</v>
      </c>
      <c r="C939" s="145">
        <v>1000</v>
      </c>
      <c r="D939" s="149" t="s">
        <v>10</v>
      </c>
      <c r="E939" s="115">
        <v>1370</v>
      </c>
      <c r="F939" s="115">
        <v>1380</v>
      </c>
      <c r="G939" s="115">
        <v>1395</v>
      </c>
      <c r="H939" s="116">
        <v>1410</v>
      </c>
      <c r="I939" s="116">
        <v>10000</v>
      </c>
      <c r="J939" s="116">
        <v>15000</v>
      </c>
      <c r="K939" s="116">
        <v>15000</v>
      </c>
      <c r="L939" s="115">
        <v>40000</v>
      </c>
      <c r="M939" s="115" t="s">
        <v>472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3">
        <v>44350</v>
      </c>
      <c r="B940" s="145" t="s">
        <v>455</v>
      </c>
      <c r="C940" s="145">
        <v>1000</v>
      </c>
      <c r="D940" s="149" t="s">
        <v>25</v>
      </c>
      <c r="E940" s="115">
        <v>360</v>
      </c>
      <c r="F940" s="115">
        <v>357</v>
      </c>
      <c r="G940" s="115">
        <v>352</v>
      </c>
      <c r="H940" s="116">
        <v>0</v>
      </c>
      <c r="I940" s="116">
        <v>0</v>
      </c>
      <c r="J940" s="116">
        <v>0</v>
      </c>
      <c r="K940" s="116">
        <v>0</v>
      </c>
      <c r="L940" s="115">
        <v>0</v>
      </c>
      <c r="M940" s="115" t="s">
        <v>474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3">
        <v>44350</v>
      </c>
      <c r="B941" s="145" t="s">
        <v>694</v>
      </c>
      <c r="C941" s="145">
        <v>1000</v>
      </c>
      <c r="D941" s="149" t="s">
        <v>10</v>
      </c>
      <c r="E941" s="115">
        <v>540</v>
      </c>
      <c r="F941" s="115">
        <v>545</v>
      </c>
      <c r="G941" s="115">
        <v>552</v>
      </c>
      <c r="H941" s="116">
        <v>560</v>
      </c>
      <c r="I941" s="116">
        <v>5000</v>
      </c>
      <c r="J941" s="116">
        <v>0</v>
      </c>
      <c r="K941" s="116">
        <v>0</v>
      </c>
      <c r="L941" s="115">
        <v>5000</v>
      </c>
      <c r="M941" s="115" t="s">
        <v>468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3">
        <v>44350</v>
      </c>
      <c r="B942" s="145" t="s">
        <v>709</v>
      </c>
      <c r="C942" s="145">
        <v>1000</v>
      </c>
      <c r="D942" s="149" t="s">
        <v>10</v>
      </c>
      <c r="E942" s="115">
        <v>1310</v>
      </c>
      <c r="F942" s="115">
        <v>1320</v>
      </c>
      <c r="G942" s="115">
        <v>1335</v>
      </c>
      <c r="H942" s="116">
        <v>1350</v>
      </c>
      <c r="I942" s="116">
        <v>10000</v>
      </c>
      <c r="J942" s="116">
        <v>15000</v>
      </c>
      <c r="K942" s="116">
        <v>15000</v>
      </c>
      <c r="L942" s="115">
        <v>40000</v>
      </c>
      <c r="M942" s="115" t="s">
        <v>472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3">
        <v>44349</v>
      </c>
      <c r="B943" s="145" t="s">
        <v>448</v>
      </c>
      <c r="C943" s="145">
        <v>750</v>
      </c>
      <c r="D943" s="149" t="s">
        <v>10</v>
      </c>
      <c r="E943" s="115">
        <v>990</v>
      </c>
      <c r="F943" s="115">
        <v>998</v>
      </c>
      <c r="G943" s="115">
        <v>1008</v>
      </c>
      <c r="H943" s="116">
        <v>0</v>
      </c>
      <c r="I943" s="116">
        <v>0</v>
      </c>
      <c r="J943" s="116">
        <v>0</v>
      </c>
      <c r="K943" s="116">
        <v>0</v>
      </c>
      <c r="L943" s="115">
        <v>0</v>
      </c>
      <c r="M943" s="115" t="s">
        <v>474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3">
        <v>44349</v>
      </c>
      <c r="B944" s="145" t="s">
        <v>20</v>
      </c>
      <c r="C944" s="145">
        <v>1000</v>
      </c>
      <c r="D944" s="149" t="s">
        <v>10</v>
      </c>
      <c r="E944" s="115">
        <v>370</v>
      </c>
      <c r="F944" s="115">
        <v>374</v>
      </c>
      <c r="G944" s="115">
        <v>378</v>
      </c>
      <c r="H944" s="116">
        <v>382</v>
      </c>
      <c r="I944" s="116">
        <v>0</v>
      </c>
      <c r="J944" s="116">
        <v>0</v>
      </c>
      <c r="K944" s="116">
        <v>0</v>
      </c>
      <c r="L944" s="115">
        <v>-4500</v>
      </c>
      <c r="M944" s="115" t="s">
        <v>469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3">
        <v>44349</v>
      </c>
      <c r="B945" s="145" t="s">
        <v>657</v>
      </c>
      <c r="C945" s="145">
        <v>1000</v>
      </c>
      <c r="D945" s="149" t="s">
        <v>10</v>
      </c>
      <c r="E945" s="115">
        <v>640</v>
      </c>
      <c r="F945" s="115">
        <v>646</v>
      </c>
      <c r="G945" s="115">
        <v>654</v>
      </c>
      <c r="H945" s="116">
        <v>664</v>
      </c>
      <c r="I945" s="116">
        <v>6000</v>
      </c>
      <c r="J945" s="116">
        <v>8000</v>
      </c>
      <c r="K945" s="116">
        <v>0</v>
      </c>
      <c r="L945" s="115">
        <v>14000</v>
      </c>
      <c r="M945" s="115" t="s">
        <v>480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3">
        <v>44348</v>
      </c>
      <c r="B946" s="145" t="s">
        <v>872</v>
      </c>
      <c r="C946" s="145">
        <v>1000</v>
      </c>
      <c r="D946" s="145" t="s">
        <v>10</v>
      </c>
      <c r="E946" s="151">
        <v>506</v>
      </c>
      <c r="F946" s="122">
        <v>511</v>
      </c>
      <c r="G946" s="122">
        <v>518</v>
      </c>
      <c r="H946" s="116">
        <v>0</v>
      </c>
      <c r="I946" s="116">
        <v>5000</v>
      </c>
      <c r="J946" s="116">
        <v>7000</v>
      </c>
      <c r="K946" s="116">
        <v>0</v>
      </c>
      <c r="L946" s="115">
        <v>12000</v>
      </c>
      <c r="M946" s="115" t="s">
        <v>472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3">
        <v>44348</v>
      </c>
      <c r="B947" s="150" t="s">
        <v>871</v>
      </c>
      <c r="C947" s="145">
        <v>1000</v>
      </c>
      <c r="D947" s="145" t="s">
        <v>25</v>
      </c>
      <c r="E947" s="149">
        <v>452</v>
      </c>
      <c r="F947" s="115">
        <v>448</v>
      </c>
      <c r="G947" s="115">
        <v>440</v>
      </c>
      <c r="H947" s="116">
        <v>0</v>
      </c>
      <c r="I947" s="116">
        <v>4000</v>
      </c>
      <c r="J947" s="116">
        <v>0</v>
      </c>
      <c r="K947" s="116">
        <v>0</v>
      </c>
      <c r="L947" s="115">
        <v>4000</v>
      </c>
      <c r="M947" s="115" t="s">
        <v>468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3">
        <v>44347</v>
      </c>
      <c r="B948" s="145" t="s">
        <v>254</v>
      </c>
      <c r="C948" s="145">
        <v>1375</v>
      </c>
      <c r="D948" s="145" t="s">
        <v>10</v>
      </c>
      <c r="E948" s="145">
        <v>530</v>
      </c>
      <c r="F948" s="151">
        <v>535</v>
      </c>
      <c r="G948" s="122">
        <v>542</v>
      </c>
      <c r="H948" s="115">
        <v>550</v>
      </c>
      <c r="I948" s="115">
        <v>0</v>
      </c>
      <c r="J948" s="115">
        <v>0</v>
      </c>
      <c r="K948" s="116">
        <v>0</v>
      </c>
      <c r="L948" s="115">
        <v>0</v>
      </c>
      <c r="M948" s="115" t="s">
        <v>870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3">
        <v>44347</v>
      </c>
      <c r="B949" s="145" t="s">
        <v>836</v>
      </c>
      <c r="C949" s="145">
        <v>500</v>
      </c>
      <c r="D949" s="145" t="s">
        <v>10</v>
      </c>
      <c r="E949" s="145">
        <v>950</v>
      </c>
      <c r="F949" s="149">
        <v>960</v>
      </c>
      <c r="G949" s="115">
        <v>975</v>
      </c>
      <c r="H949" s="115">
        <v>990</v>
      </c>
      <c r="I949" s="115">
        <v>0</v>
      </c>
      <c r="J949" s="115">
        <v>0</v>
      </c>
      <c r="K949" s="116">
        <v>0</v>
      </c>
      <c r="L949" s="115">
        <v>-10000</v>
      </c>
      <c r="M949" s="115" t="s">
        <v>469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3">
        <v>44347</v>
      </c>
      <c r="B950" s="145" t="s">
        <v>279</v>
      </c>
      <c r="C950" s="145">
        <v>500</v>
      </c>
      <c r="D950" s="145" t="s">
        <v>10</v>
      </c>
      <c r="E950" s="145">
        <v>822</v>
      </c>
      <c r="F950" s="149">
        <v>830</v>
      </c>
      <c r="G950" s="115">
        <v>840</v>
      </c>
      <c r="H950" s="115">
        <v>850</v>
      </c>
      <c r="I950" s="115">
        <v>0</v>
      </c>
      <c r="J950" s="115">
        <v>0</v>
      </c>
      <c r="K950" s="116">
        <v>0</v>
      </c>
      <c r="L950" s="115">
        <v>0</v>
      </c>
      <c r="M950" s="115" t="s">
        <v>474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3">
        <v>44344</v>
      </c>
      <c r="B951" s="145" t="s">
        <v>861</v>
      </c>
      <c r="C951" s="145">
        <v>1000</v>
      </c>
      <c r="D951" s="145" t="s">
        <v>10</v>
      </c>
      <c r="E951" s="145">
        <v>389</v>
      </c>
      <c r="F951" s="145">
        <v>392</v>
      </c>
      <c r="G951" s="147">
        <v>396</v>
      </c>
      <c r="H951" s="121">
        <v>400</v>
      </c>
      <c r="I951" s="148">
        <v>0</v>
      </c>
      <c r="J951" s="147">
        <v>0</v>
      </c>
      <c r="K951" s="116">
        <v>0</v>
      </c>
      <c r="L951" s="115">
        <v>0</v>
      </c>
      <c r="M951" s="115" t="s">
        <v>474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3">
        <v>44344</v>
      </c>
      <c r="B952" s="145" t="s">
        <v>868</v>
      </c>
      <c r="C952" s="145">
        <v>10000</v>
      </c>
      <c r="D952" s="145" t="s">
        <v>10</v>
      </c>
      <c r="E952" s="145">
        <v>425</v>
      </c>
      <c r="F952" s="145">
        <v>430</v>
      </c>
      <c r="G952" s="129">
        <v>435</v>
      </c>
      <c r="H952" s="116">
        <v>0</v>
      </c>
      <c r="I952" s="145">
        <v>0</v>
      </c>
      <c r="J952" s="129">
        <v>0</v>
      </c>
      <c r="K952" s="116">
        <v>0</v>
      </c>
      <c r="L952" s="115">
        <v>0</v>
      </c>
      <c r="M952" s="115" t="s">
        <v>474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3">
        <v>44344</v>
      </c>
      <c r="B953" s="145" t="s">
        <v>355</v>
      </c>
      <c r="C953" s="145">
        <v>1500</v>
      </c>
      <c r="D953" s="146" t="s">
        <v>10</v>
      </c>
      <c r="E953" s="145">
        <v>550</v>
      </c>
      <c r="F953" s="145">
        <v>555</v>
      </c>
      <c r="G953" s="129">
        <v>562</v>
      </c>
      <c r="H953" s="116">
        <v>570</v>
      </c>
      <c r="I953" s="145">
        <v>0</v>
      </c>
      <c r="J953" s="129">
        <v>0</v>
      </c>
      <c r="K953" s="116">
        <v>0</v>
      </c>
      <c r="L953" s="115">
        <v>0</v>
      </c>
      <c r="M953" s="115" t="s">
        <v>474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3">
        <v>44344</v>
      </c>
      <c r="B954" s="145" t="s">
        <v>848</v>
      </c>
      <c r="C954" s="145">
        <v>1000</v>
      </c>
      <c r="D954" s="145" t="s">
        <v>10</v>
      </c>
      <c r="E954" s="145">
        <v>713</v>
      </c>
      <c r="F954" s="129">
        <v>720</v>
      </c>
      <c r="G954" s="116">
        <v>730</v>
      </c>
      <c r="H954" s="116">
        <v>740</v>
      </c>
      <c r="I954" s="146">
        <v>0</v>
      </c>
      <c r="J954" s="129">
        <v>0</v>
      </c>
      <c r="K954" s="116">
        <v>0</v>
      </c>
      <c r="L954" s="115">
        <v>0</v>
      </c>
      <c r="M954" s="115" t="s">
        <v>869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3">
        <v>44343</v>
      </c>
      <c r="B955" s="145" t="s">
        <v>866</v>
      </c>
      <c r="C955" s="145">
        <v>500</v>
      </c>
      <c r="D955" s="145" t="s">
        <v>10</v>
      </c>
      <c r="E955" s="145">
        <v>340</v>
      </c>
      <c r="F955" s="145">
        <v>344</v>
      </c>
      <c r="G955" s="129">
        <v>350</v>
      </c>
      <c r="H955" s="116">
        <v>0</v>
      </c>
      <c r="I955" s="145">
        <v>0</v>
      </c>
      <c r="J955" s="129">
        <v>0</v>
      </c>
      <c r="K955" s="116">
        <v>0</v>
      </c>
      <c r="L955" s="115">
        <v>-2750</v>
      </c>
      <c r="M955" s="115" t="s">
        <v>469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3">
        <v>44343</v>
      </c>
      <c r="B956" s="145" t="s">
        <v>45</v>
      </c>
      <c r="C956" s="145">
        <v>1000</v>
      </c>
      <c r="D956" s="146" t="s">
        <v>10</v>
      </c>
      <c r="E956" s="145">
        <v>360</v>
      </c>
      <c r="F956" s="145">
        <v>364</v>
      </c>
      <c r="G956" s="129">
        <v>370</v>
      </c>
      <c r="H956" s="116">
        <v>0</v>
      </c>
      <c r="I956" s="121">
        <v>4000</v>
      </c>
      <c r="J956" s="116">
        <v>6000</v>
      </c>
      <c r="K956" s="116">
        <v>0</v>
      </c>
      <c r="L956" s="115">
        <v>10000</v>
      </c>
      <c r="M956" s="115" t="s">
        <v>472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3">
        <v>44343</v>
      </c>
      <c r="B957" s="145" t="s">
        <v>867</v>
      </c>
      <c r="C957" s="145">
        <v>1000</v>
      </c>
      <c r="D957" s="145" t="s">
        <v>10</v>
      </c>
      <c r="E957" s="145">
        <v>435</v>
      </c>
      <c r="F957" s="145">
        <v>440</v>
      </c>
      <c r="G957" s="129">
        <v>448</v>
      </c>
      <c r="H957" s="116">
        <v>0</v>
      </c>
      <c r="I957" s="116">
        <v>8000</v>
      </c>
      <c r="J957" s="116">
        <v>0</v>
      </c>
      <c r="K957" s="116">
        <v>0</v>
      </c>
      <c r="L957" s="115">
        <v>8000</v>
      </c>
      <c r="M957" s="115" t="s">
        <v>468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3">
        <v>44342</v>
      </c>
      <c r="B958" s="145" t="s">
        <v>865</v>
      </c>
      <c r="C958" s="145">
        <v>1000</v>
      </c>
      <c r="D958" s="145" t="s">
        <v>10</v>
      </c>
      <c r="E958" s="145">
        <v>340</v>
      </c>
      <c r="F958" s="145">
        <v>344</v>
      </c>
      <c r="G958" s="129">
        <v>350</v>
      </c>
      <c r="H958" s="116">
        <v>0</v>
      </c>
      <c r="I958" s="116">
        <v>4000</v>
      </c>
      <c r="J958" s="116">
        <v>4000</v>
      </c>
      <c r="K958" s="116">
        <v>0</v>
      </c>
      <c r="L958" s="115">
        <v>8000</v>
      </c>
      <c r="M958" s="115" t="s">
        <v>472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3">
        <v>44342</v>
      </c>
      <c r="B959" s="145" t="s">
        <v>261</v>
      </c>
      <c r="C959" s="145">
        <v>650</v>
      </c>
      <c r="D959" s="146" t="s">
        <v>10</v>
      </c>
      <c r="E959" s="145">
        <v>965</v>
      </c>
      <c r="F959" s="145">
        <v>975</v>
      </c>
      <c r="G959" s="129">
        <v>985</v>
      </c>
      <c r="H959" s="116">
        <v>1000</v>
      </c>
      <c r="I959" s="116">
        <v>0</v>
      </c>
      <c r="J959" s="116">
        <v>0</v>
      </c>
      <c r="K959" s="116">
        <v>0</v>
      </c>
      <c r="L959" s="115">
        <v>0</v>
      </c>
      <c r="M959" s="115" t="s">
        <v>474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3">
        <v>44342</v>
      </c>
      <c r="B960" s="145" t="s">
        <v>674</v>
      </c>
      <c r="C960" s="145">
        <v>1000</v>
      </c>
      <c r="D960" s="145" t="s">
        <v>10</v>
      </c>
      <c r="E960" s="145">
        <v>264</v>
      </c>
      <c r="F960" s="145">
        <v>268</v>
      </c>
      <c r="G960" s="129">
        <v>275</v>
      </c>
      <c r="H960" s="116">
        <v>0</v>
      </c>
      <c r="I960" s="116">
        <v>4000</v>
      </c>
      <c r="J960" s="116">
        <v>0</v>
      </c>
      <c r="K960" s="116">
        <v>0</v>
      </c>
      <c r="L960" s="115">
        <v>4000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3">
        <v>44341</v>
      </c>
      <c r="B961" s="145" t="s">
        <v>537</v>
      </c>
      <c r="C961" s="145">
        <v>1000</v>
      </c>
      <c r="D961" s="145" t="s">
        <v>10</v>
      </c>
      <c r="E961" s="145">
        <v>1100</v>
      </c>
      <c r="F961" s="145">
        <v>1110</v>
      </c>
      <c r="G961" s="129">
        <v>1125</v>
      </c>
      <c r="H961" s="116">
        <v>1140</v>
      </c>
      <c r="I961" s="116">
        <v>10000</v>
      </c>
      <c r="J961" s="116">
        <v>15000</v>
      </c>
      <c r="K961" s="116">
        <v>0</v>
      </c>
      <c r="L961" s="115">
        <v>25000</v>
      </c>
      <c r="M961" s="115" t="s">
        <v>480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3">
        <v>44341</v>
      </c>
      <c r="B962" s="145" t="s">
        <v>507</v>
      </c>
      <c r="C962" s="145">
        <v>1700</v>
      </c>
      <c r="D962" s="146" t="s">
        <v>10</v>
      </c>
      <c r="E962" s="145">
        <v>1120</v>
      </c>
      <c r="F962" s="145">
        <v>1130</v>
      </c>
      <c r="G962" s="129">
        <v>1145</v>
      </c>
      <c r="H962" s="116">
        <v>1160</v>
      </c>
      <c r="I962" s="116">
        <v>0</v>
      </c>
      <c r="J962" s="116">
        <v>0</v>
      </c>
      <c r="K962" s="116">
        <v>0</v>
      </c>
      <c r="L962" s="115">
        <v>0</v>
      </c>
      <c r="M962" s="115" t="s">
        <v>473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3">
        <v>44340</v>
      </c>
      <c r="B963" s="145" t="s">
        <v>864</v>
      </c>
      <c r="C963" s="145">
        <v>1000</v>
      </c>
      <c r="D963" s="145" t="s">
        <v>10</v>
      </c>
      <c r="E963" s="145">
        <v>520</v>
      </c>
      <c r="F963" s="145">
        <v>525</v>
      </c>
      <c r="G963" s="129">
        <v>532</v>
      </c>
      <c r="H963" s="116">
        <v>540</v>
      </c>
      <c r="I963" s="116">
        <v>5000</v>
      </c>
      <c r="J963" s="116">
        <v>7000</v>
      </c>
      <c r="K963" s="116">
        <v>0</v>
      </c>
      <c r="L963" s="115">
        <v>12000</v>
      </c>
      <c r="M963" s="115" t="s">
        <v>480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3">
        <v>44340</v>
      </c>
      <c r="B964" s="145" t="s">
        <v>357</v>
      </c>
      <c r="C964" s="145">
        <v>1000</v>
      </c>
      <c r="D964" s="145" t="s">
        <v>10</v>
      </c>
      <c r="E964" s="145">
        <v>626</v>
      </c>
      <c r="F964" s="145">
        <v>632</v>
      </c>
      <c r="G964" s="129">
        <v>640</v>
      </c>
      <c r="H964" s="116">
        <v>650</v>
      </c>
      <c r="I964" s="116">
        <v>6000</v>
      </c>
      <c r="J964" s="116">
        <v>0</v>
      </c>
      <c r="K964" s="116">
        <v>0</v>
      </c>
      <c r="L964" s="115">
        <v>6000</v>
      </c>
      <c r="M964" s="115" t="s">
        <v>468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3">
        <v>44337</v>
      </c>
      <c r="B965" s="145" t="s">
        <v>307</v>
      </c>
      <c r="C965" s="145">
        <v>407</v>
      </c>
      <c r="D965" s="145" t="s">
        <v>10</v>
      </c>
      <c r="E965" s="145">
        <v>1220</v>
      </c>
      <c r="F965" s="145">
        <v>1230</v>
      </c>
      <c r="G965" s="129">
        <v>1245</v>
      </c>
      <c r="H965" s="116">
        <v>1260</v>
      </c>
      <c r="I965" s="116">
        <v>4070</v>
      </c>
      <c r="J965" s="116">
        <v>6105</v>
      </c>
      <c r="K965" s="116">
        <v>0</v>
      </c>
      <c r="L965" s="115">
        <v>10175</v>
      </c>
      <c r="M965" s="115" t="s">
        <v>480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3">
        <v>44337</v>
      </c>
      <c r="B966" s="129" t="s">
        <v>386</v>
      </c>
      <c r="C966" s="116">
        <v>500</v>
      </c>
      <c r="D966" s="145" t="s">
        <v>10</v>
      </c>
      <c r="E966" s="145">
        <v>634</v>
      </c>
      <c r="F966" s="145">
        <v>640</v>
      </c>
      <c r="G966" s="129">
        <v>647</v>
      </c>
      <c r="H966" s="116">
        <v>655</v>
      </c>
      <c r="I966" s="116">
        <v>0</v>
      </c>
      <c r="J966" s="116">
        <v>0</v>
      </c>
      <c r="K966" s="116">
        <v>0</v>
      </c>
      <c r="L966" s="115">
        <v>0</v>
      </c>
      <c r="M966" s="115" t="s">
        <v>474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3">
        <v>44336</v>
      </c>
      <c r="B967" s="145" t="s">
        <v>307</v>
      </c>
      <c r="C967" s="145">
        <v>407</v>
      </c>
      <c r="D967" s="145" t="s">
        <v>25</v>
      </c>
      <c r="E967" s="145">
        <v>1190</v>
      </c>
      <c r="F967" s="145">
        <v>1180</v>
      </c>
      <c r="G967" s="129">
        <v>1165</v>
      </c>
      <c r="H967" s="116">
        <v>1150</v>
      </c>
      <c r="I967" s="116">
        <v>0</v>
      </c>
      <c r="J967" s="116">
        <v>0</v>
      </c>
      <c r="K967" s="116">
        <v>0</v>
      </c>
      <c r="L967" s="115">
        <v>-8140</v>
      </c>
      <c r="M967" s="115" t="s">
        <v>469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3">
        <v>44335</v>
      </c>
      <c r="B968" s="145" t="s">
        <v>642</v>
      </c>
      <c r="C968" s="145">
        <v>1000</v>
      </c>
      <c r="D968" s="145" t="s">
        <v>10</v>
      </c>
      <c r="E968" s="145">
        <v>1020</v>
      </c>
      <c r="F968" s="145">
        <v>1030</v>
      </c>
      <c r="G968" s="129">
        <v>1045</v>
      </c>
      <c r="H968" s="116">
        <v>1060</v>
      </c>
      <c r="I968" s="116">
        <v>10000</v>
      </c>
      <c r="J968" s="116">
        <v>0</v>
      </c>
      <c r="K968" s="116">
        <v>0</v>
      </c>
      <c r="L968" s="115">
        <v>10000</v>
      </c>
      <c r="M968" s="115" t="s">
        <v>468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3">
        <v>44335</v>
      </c>
      <c r="B969" s="145" t="s">
        <v>673</v>
      </c>
      <c r="C969" s="145">
        <v>1000</v>
      </c>
      <c r="D969" s="145" t="s">
        <v>10</v>
      </c>
      <c r="E969" s="145">
        <v>950</v>
      </c>
      <c r="F969" s="145">
        <v>960</v>
      </c>
      <c r="G969" s="129">
        <v>975</v>
      </c>
      <c r="H969" s="116">
        <v>990</v>
      </c>
      <c r="I969" s="116">
        <v>10000</v>
      </c>
      <c r="J969" s="116">
        <v>15000</v>
      </c>
      <c r="K969" s="116">
        <v>15000</v>
      </c>
      <c r="L969" s="115">
        <v>40000</v>
      </c>
      <c r="M969" s="115" t="s">
        <v>472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3">
        <v>44334</v>
      </c>
      <c r="B970" s="145" t="s">
        <v>357</v>
      </c>
      <c r="C970" s="145">
        <v>1000</v>
      </c>
      <c r="D970" s="145" t="s">
        <v>10</v>
      </c>
      <c r="E970" s="145">
        <v>570</v>
      </c>
      <c r="F970" s="145">
        <v>575</v>
      </c>
      <c r="G970" s="129">
        <v>582</v>
      </c>
      <c r="H970" s="116">
        <v>590</v>
      </c>
      <c r="I970" s="116">
        <v>5000</v>
      </c>
      <c r="J970" s="116">
        <v>0</v>
      </c>
      <c r="K970" s="116">
        <v>0</v>
      </c>
      <c r="L970" s="115">
        <v>5000</v>
      </c>
      <c r="M970" s="115" t="s">
        <v>468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3">
        <v>44334</v>
      </c>
      <c r="B971" s="145" t="s">
        <v>307</v>
      </c>
      <c r="C971" s="145">
        <v>407</v>
      </c>
      <c r="D971" s="145" t="s">
        <v>10</v>
      </c>
      <c r="E971" s="145">
        <v>1200</v>
      </c>
      <c r="F971" s="145">
        <v>1210</v>
      </c>
      <c r="G971" s="129">
        <v>1225</v>
      </c>
      <c r="H971" s="116">
        <v>1240</v>
      </c>
      <c r="I971" s="116">
        <v>1000</v>
      </c>
      <c r="J971" s="116">
        <v>15000</v>
      </c>
      <c r="K971" s="116">
        <v>0</v>
      </c>
      <c r="L971" s="115">
        <v>25000</v>
      </c>
      <c r="M971" s="115" t="s">
        <v>480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3">
        <v>44333</v>
      </c>
      <c r="B972" s="145" t="s">
        <v>279</v>
      </c>
      <c r="C972" s="145">
        <v>500</v>
      </c>
      <c r="D972" s="145" t="s">
        <v>10</v>
      </c>
      <c r="E972" s="145">
        <v>780</v>
      </c>
      <c r="F972" s="145">
        <v>787</v>
      </c>
      <c r="G972" s="129">
        <v>793</v>
      </c>
      <c r="H972" s="116">
        <v>800</v>
      </c>
      <c r="I972" s="116">
        <v>0</v>
      </c>
      <c r="J972" s="116">
        <v>0</v>
      </c>
      <c r="K972" s="116">
        <v>0</v>
      </c>
      <c r="L972" s="115">
        <v>-5500</v>
      </c>
      <c r="M972" s="115" t="s">
        <v>469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3">
        <v>44333</v>
      </c>
      <c r="B973" s="145" t="s">
        <v>462</v>
      </c>
      <c r="C973" s="145">
        <v>900</v>
      </c>
      <c r="D973" s="145" t="s">
        <v>10</v>
      </c>
      <c r="E973" s="145">
        <v>930</v>
      </c>
      <c r="F973" s="145">
        <v>940</v>
      </c>
      <c r="G973" s="129">
        <v>955</v>
      </c>
      <c r="H973" s="116">
        <v>970</v>
      </c>
      <c r="I973" s="116">
        <v>9000</v>
      </c>
      <c r="J973" s="116">
        <v>13500</v>
      </c>
      <c r="K973" s="116">
        <v>0</v>
      </c>
      <c r="L973" s="115">
        <v>22500</v>
      </c>
      <c r="M973" s="115" t="s">
        <v>480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3">
        <v>44330</v>
      </c>
      <c r="B974" s="145" t="s">
        <v>863</v>
      </c>
      <c r="C974" s="145">
        <v>1000</v>
      </c>
      <c r="D974" s="145" t="s">
        <v>10</v>
      </c>
      <c r="E974" s="145">
        <v>773</v>
      </c>
      <c r="F974" s="145">
        <v>780</v>
      </c>
      <c r="G974" s="129">
        <v>790</v>
      </c>
      <c r="H974" s="116">
        <v>800</v>
      </c>
      <c r="I974" s="116">
        <v>0</v>
      </c>
      <c r="J974" s="116">
        <v>0</v>
      </c>
      <c r="K974" s="116">
        <v>0</v>
      </c>
      <c r="L974" s="115">
        <v>0</v>
      </c>
      <c r="M974" s="115" t="s">
        <v>474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3">
        <v>44330</v>
      </c>
      <c r="B975" s="145" t="s">
        <v>357</v>
      </c>
      <c r="C975" s="145">
        <v>1000</v>
      </c>
      <c r="D975" s="145" t="s">
        <v>25</v>
      </c>
      <c r="E975" s="145">
        <v>510</v>
      </c>
      <c r="F975" s="145">
        <v>505</v>
      </c>
      <c r="G975" s="129">
        <v>498</v>
      </c>
      <c r="H975" s="116">
        <v>490</v>
      </c>
      <c r="I975" s="116">
        <v>5000</v>
      </c>
      <c r="J975" s="116">
        <v>0</v>
      </c>
      <c r="K975" s="116">
        <v>0</v>
      </c>
      <c r="L975" s="115">
        <v>5000</v>
      </c>
      <c r="M975" s="115" t="s">
        <v>468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3">
        <v>44328</v>
      </c>
      <c r="B976" s="145" t="s">
        <v>679</v>
      </c>
      <c r="C976" s="145">
        <v>1000</v>
      </c>
      <c r="D976" s="145" t="s">
        <v>10</v>
      </c>
      <c r="E976" s="145">
        <v>1410</v>
      </c>
      <c r="F976" s="145">
        <v>1420</v>
      </c>
      <c r="G976" s="129">
        <v>1430</v>
      </c>
      <c r="H976" s="116">
        <v>1440</v>
      </c>
      <c r="I976" s="116">
        <v>10000</v>
      </c>
      <c r="J976" s="116">
        <v>0</v>
      </c>
      <c r="K976" s="116">
        <v>0</v>
      </c>
      <c r="L976" s="115">
        <v>10000</v>
      </c>
      <c r="M976" s="115" t="s">
        <v>468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3">
        <v>44327</v>
      </c>
      <c r="B977" s="145" t="s">
        <v>134</v>
      </c>
      <c r="C977" s="145">
        <v>1000</v>
      </c>
      <c r="D977" s="145" t="s">
        <v>10</v>
      </c>
      <c r="E977" s="145">
        <v>1210</v>
      </c>
      <c r="F977" s="145">
        <v>1229</v>
      </c>
      <c r="G977" s="129">
        <v>1244</v>
      </c>
      <c r="H977" s="116">
        <v>1259</v>
      </c>
      <c r="I977" s="116">
        <v>0</v>
      </c>
      <c r="J977" s="116">
        <v>0</v>
      </c>
      <c r="K977" s="116">
        <v>0</v>
      </c>
      <c r="L977" s="115">
        <v>-5000</v>
      </c>
      <c r="M977" s="115" t="s">
        <v>469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3">
        <v>44326</v>
      </c>
      <c r="B978" s="145" t="s">
        <v>593</v>
      </c>
      <c r="C978" s="145">
        <v>1000</v>
      </c>
      <c r="D978" s="145" t="s">
        <v>10</v>
      </c>
      <c r="E978" s="145">
        <v>1060</v>
      </c>
      <c r="F978" s="145">
        <v>1070</v>
      </c>
      <c r="G978" s="129">
        <v>1085</v>
      </c>
      <c r="H978" s="116">
        <v>1100</v>
      </c>
      <c r="I978" s="116">
        <v>0</v>
      </c>
      <c r="J978" s="116">
        <v>0</v>
      </c>
      <c r="K978" s="116">
        <v>0</v>
      </c>
      <c r="L978" s="115">
        <v>0</v>
      </c>
      <c r="M978" s="115" t="s">
        <v>474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3">
        <v>44326</v>
      </c>
      <c r="B979" s="145" t="s">
        <v>507</v>
      </c>
      <c r="C979" s="145">
        <v>1700</v>
      </c>
      <c r="D979" s="146" t="s">
        <v>10</v>
      </c>
      <c r="E979" s="145">
        <v>1230</v>
      </c>
      <c r="F979" s="145">
        <v>1240</v>
      </c>
      <c r="G979" s="129">
        <v>1255</v>
      </c>
      <c r="H979" s="116">
        <v>1270</v>
      </c>
      <c r="I979" s="116">
        <v>0</v>
      </c>
      <c r="J979" s="116">
        <v>0</v>
      </c>
      <c r="K979" s="116">
        <v>0</v>
      </c>
      <c r="L979" s="115">
        <v>0</v>
      </c>
      <c r="M979" s="115" t="s">
        <v>474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3">
        <v>44323</v>
      </c>
      <c r="B980" s="145" t="s">
        <v>862</v>
      </c>
      <c r="C980" s="145">
        <v>1000</v>
      </c>
      <c r="D980" s="145" t="s">
        <v>10</v>
      </c>
      <c r="E980" s="145">
        <v>768</v>
      </c>
      <c r="F980" s="145">
        <v>775</v>
      </c>
      <c r="G980" s="129">
        <v>785</v>
      </c>
      <c r="H980" s="116">
        <v>795</v>
      </c>
      <c r="I980" s="116">
        <v>7000</v>
      </c>
      <c r="J980" s="116">
        <v>0</v>
      </c>
      <c r="K980" s="116">
        <v>0</v>
      </c>
      <c r="L980" s="115">
        <v>7000</v>
      </c>
      <c r="M980" s="115" t="s">
        <v>468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3">
        <v>44323</v>
      </c>
      <c r="B981" s="145" t="s">
        <v>307</v>
      </c>
      <c r="C981" s="145">
        <v>407</v>
      </c>
      <c r="D981" s="145" t="s">
        <v>10</v>
      </c>
      <c r="E981" s="145">
        <v>1149</v>
      </c>
      <c r="F981" s="145">
        <v>1159</v>
      </c>
      <c r="G981" s="129">
        <v>1174</v>
      </c>
      <c r="H981" s="116">
        <v>1189</v>
      </c>
      <c r="I981" s="116">
        <v>4070</v>
      </c>
      <c r="J981" s="116">
        <v>0</v>
      </c>
      <c r="K981" s="116">
        <v>0</v>
      </c>
      <c r="L981" s="115">
        <v>4070</v>
      </c>
      <c r="M981" s="115" t="s">
        <v>468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3">
        <v>44322</v>
      </c>
      <c r="B982" s="145" t="s">
        <v>537</v>
      </c>
      <c r="C982" s="145">
        <v>1000</v>
      </c>
      <c r="D982" s="145" t="s">
        <v>10</v>
      </c>
      <c r="E982" s="145">
        <v>1199</v>
      </c>
      <c r="F982" s="145">
        <v>1209</v>
      </c>
      <c r="G982" s="129">
        <v>1224</v>
      </c>
      <c r="H982" s="116">
        <v>1239</v>
      </c>
      <c r="I982" s="116">
        <v>10000</v>
      </c>
      <c r="J982" s="116">
        <v>0</v>
      </c>
      <c r="K982" s="116">
        <v>0</v>
      </c>
      <c r="L982" s="115">
        <v>10000</v>
      </c>
      <c r="M982" s="115" t="s">
        <v>468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3">
        <v>44322</v>
      </c>
      <c r="B983" s="145" t="s">
        <v>507</v>
      </c>
      <c r="C983" s="145">
        <v>1700</v>
      </c>
      <c r="D983" s="146" t="s">
        <v>10</v>
      </c>
      <c r="E983" s="145">
        <v>1115</v>
      </c>
      <c r="F983" s="145">
        <v>1125</v>
      </c>
      <c r="G983" s="129">
        <v>1140</v>
      </c>
      <c r="H983" s="116">
        <v>1155</v>
      </c>
      <c r="I983" s="116">
        <v>17000</v>
      </c>
      <c r="J983" s="116">
        <v>0</v>
      </c>
      <c r="K983" s="116">
        <v>0</v>
      </c>
      <c r="L983" s="115">
        <v>17000</v>
      </c>
      <c r="M983" s="115" t="s">
        <v>468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3">
        <v>44321</v>
      </c>
      <c r="B984" s="145" t="s">
        <v>642</v>
      </c>
      <c r="C984" s="145">
        <v>1000</v>
      </c>
      <c r="D984" s="145" t="s">
        <v>10</v>
      </c>
      <c r="E984" s="145">
        <v>980</v>
      </c>
      <c r="F984" s="145">
        <v>990</v>
      </c>
      <c r="G984" s="129">
        <v>1005</v>
      </c>
      <c r="H984" s="116">
        <v>1020</v>
      </c>
      <c r="I984" s="116">
        <v>10000</v>
      </c>
      <c r="J984" s="116">
        <v>0</v>
      </c>
      <c r="K984" s="116">
        <v>0</v>
      </c>
      <c r="L984" s="115">
        <v>10000</v>
      </c>
      <c r="M984" s="115" t="s">
        <v>468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3">
        <v>44321</v>
      </c>
      <c r="B985" s="145" t="s">
        <v>502</v>
      </c>
      <c r="C985" s="145">
        <v>1300</v>
      </c>
      <c r="D985" s="145" t="s">
        <v>10</v>
      </c>
      <c r="E985" s="145">
        <v>890</v>
      </c>
      <c r="F985" s="145">
        <v>900</v>
      </c>
      <c r="G985" s="129">
        <v>915</v>
      </c>
      <c r="H985" s="116">
        <v>930</v>
      </c>
      <c r="I985" s="116">
        <v>13000</v>
      </c>
      <c r="J985" s="116">
        <v>0</v>
      </c>
      <c r="K985" s="116">
        <v>0</v>
      </c>
      <c r="L985" s="115">
        <v>13000</v>
      </c>
      <c r="M985" s="115" t="s">
        <v>468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3">
        <v>44320</v>
      </c>
      <c r="B986" s="145" t="s">
        <v>616</v>
      </c>
      <c r="C986" s="145">
        <v>500</v>
      </c>
      <c r="D986" s="145" t="s">
        <v>10</v>
      </c>
      <c r="E986" s="145">
        <v>652</v>
      </c>
      <c r="F986" s="145">
        <v>660</v>
      </c>
      <c r="G986" s="129">
        <v>670</v>
      </c>
      <c r="H986" s="116">
        <v>680</v>
      </c>
      <c r="I986" s="116">
        <v>0</v>
      </c>
      <c r="J986" s="116">
        <v>0</v>
      </c>
      <c r="K986" s="116">
        <v>0</v>
      </c>
      <c r="L986" s="115">
        <v>-6500</v>
      </c>
      <c r="M986" s="115" t="s">
        <v>469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3">
        <v>44320</v>
      </c>
      <c r="B987" s="145" t="s">
        <v>507</v>
      </c>
      <c r="C987" s="145">
        <v>500</v>
      </c>
      <c r="D987" s="146" t="s">
        <v>10</v>
      </c>
      <c r="E987" s="145">
        <v>1085</v>
      </c>
      <c r="F987" s="145">
        <v>1095</v>
      </c>
      <c r="G987" s="129">
        <v>1110</v>
      </c>
      <c r="H987" s="116">
        <v>1125</v>
      </c>
      <c r="I987" s="116">
        <v>0</v>
      </c>
      <c r="J987" s="116">
        <v>0</v>
      </c>
      <c r="K987" s="116">
        <v>0</v>
      </c>
      <c r="L987" s="115">
        <v>-10000</v>
      </c>
      <c r="M987" s="115" t="s">
        <v>469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3">
        <v>44319</v>
      </c>
      <c r="B988" s="145" t="s">
        <v>278</v>
      </c>
      <c r="C988" s="145">
        <v>800</v>
      </c>
      <c r="D988" s="145" t="s">
        <v>10</v>
      </c>
      <c r="E988" s="145">
        <v>635</v>
      </c>
      <c r="F988" s="145">
        <v>645</v>
      </c>
      <c r="G988" s="129">
        <v>655</v>
      </c>
      <c r="H988" s="116">
        <v>665</v>
      </c>
      <c r="I988" s="116">
        <v>0</v>
      </c>
      <c r="J988" s="116">
        <v>0</v>
      </c>
      <c r="K988" s="116">
        <v>0</v>
      </c>
      <c r="L988" s="115">
        <v>0</v>
      </c>
      <c r="M988" s="115" t="s">
        <v>473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3">
        <v>44319</v>
      </c>
      <c r="B989" s="145" t="s">
        <v>507</v>
      </c>
      <c r="C989" s="145">
        <v>1700</v>
      </c>
      <c r="D989" s="146" t="s">
        <v>10</v>
      </c>
      <c r="E989" s="145">
        <v>1040</v>
      </c>
      <c r="F989" s="145">
        <v>1050</v>
      </c>
      <c r="G989" s="129">
        <v>1065</v>
      </c>
      <c r="H989" s="116">
        <v>1080</v>
      </c>
      <c r="I989" s="116">
        <v>17000</v>
      </c>
      <c r="J989" s="116">
        <v>25500</v>
      </c>
      <c r="K989" s="116">
        <v>0</v>
      </c>
      <c r="L989" s="115">
        <v>42500</v>
      </c>
      <c r="M989" s="115" t="s">
        <v>480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11" customFormat="1" ht="12.75">
      <c r="A990" s="143">
        <v>44316</v>
      </c>
      <c r="B990" s="145" t="s">
        <v>279</v>
      </c>
      <c r="C990" s="145">
        <v>500</v>
      </c>
      <c r="D990" s="146" t="s">
        <v>10</v>
      </c>
      <c r="E990" s="145">
        <v>617</v>
      </c>
      <c r="F990" s="145">
        <v>623</v>
      </c>
      <c r="G990" s="129">
        <v>631</v>
      </c>
      <c r="H990" s="116">
        <v>640</v>
      </c>
      <c r="I990" s="116">
        <v>0</v>
      </c>
      <c r="J990" s="116">
        <v>0</v>
      </c>
      <c r="K990" s="116">
        <v>0</v>
      </c>
      <c r="L990" s="115">
        <v>-6000</v>
      </c>
      <c r="M990" s="115" t="s">
        <v>469</v>
      </c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</row>
    <row r="991" spans="1:255" s="111" customFormat="1" ht="12.75">
      <c r="A991" s="143">
        <v>44316</v>
      </c>
      <c r="B991" s="145" t="s">
        <v>507</v>
      </c>
      <c r="C991" s="145">
        <v>1700</v>
      </c>
      <c r="D991" s="148" t="s">
        <v>10</v>
      </c>
      <c r="E991" s="145">
        <v>1030</v>
      </c>
      <c r="F991" s="145">
        <v>1040</v>
      </c>
      <c r="G991" s="129">
        <v>1055</v>
      </c>
      <c r="H991" s="116">
        <v>1070</v>
      </c>
      <c r="I991" s="116">
        <v>17000</v>
      </c>
      <c r="J991" s="116">
        <v>0</v>
      </c>
      <c r="K991" s="116">
        <v>0</v>
      </c>
      <c r="L991" s="115">
        <v>17000</v>
      </c>
      <c r="M991" s="115" t="s">
        <v>468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3">
        <v>44315</v>
      </c>
      <c r="B992" s="145" t="s">
        <v>861</v>
      </c>
      <c r="C992" s="145">
        <v>1000</v>
      </c>
      <c r="D992" s="146" t="s">
        <v>10</v>
      </c>
      <c r="E992" s="145">
        <v>385</v>
      </c>
      <c r="F992" s="145">
        <v>390</v>
      </c>
      <c r="G992" s="129">
        <v>395</v>
      </c>
      <c r="H992" s="116">
        <v>400</v>
      </c>
      <c r="I992" s="116">
        <v>0</v>
      </c>
      <c r="J992" s="116">
        <v>0</v>
      </c>
      <c r="K992" s="116">
        <v>0</v>
      </c>
      <c r="L992" s="115">
        <v>0</v>
      </c>
      <c r="M992" s="115" t="s">
        <v>474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3">
        <v>44315</v>
      </c>
      <c r="B993" s="145" t="s">
        <v>507</v>
      </c>
      <c r="C993" s="145">
        <v>1700</v>
      </c>
      <c r="D993" s="145" t="s">
        <v>10</v>
      </c>
      <c r="E993" s="145">
        <v>1020</v>
      </c>
      <c r="F993" s="145">
        <v>1030</v>
      </c>
      <c r="G993" s="129">
        <v>1045</v>
      </c>
      <c r="H993" s="116">
        <v>1060</v>
      </c>
      <c r="I993" s="116">
        <v>17000</v>
      </c>
      <c r="J993" s="116">
        <v>0</v>
      </c>
      <c r="K993" s="116">
        <v>0</v>
      </c>
      <c r="L993" s="115">
        <v>17000</v>
      </c>
      <c r="M993" s="115" t="s">
        <v>468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3">
        <v>44315</v>
      </c>
      <c r="B994" s="145" t="s">
        <v>855</v>
      </c>
      <c r="C994" s="145">
        <v>300</v>
      </c>
      <c r="D994" s="145" t="s">
        <v>25</v>
      </c>
      <c r="E994" s="145">
        <v>2580</v>
      </c>
      <c r="F994" s="145">
        <v>2560</v>
      </c>
      <c r="G994" s="129">
        <v>2540</v>
      </c>
      <c r="H994" s="116">
        <v>0</v>
      </c>
      <c r="I994" s="116">
        <v>0</v>
      </c>
      <c r="J994" s="116">
        <v>0</v>
      </c>
      <c r="K994" s="116">
        <v>0</v>
      </c>
      <c r="L994" s="115">
        <v>-7500</v>
      </c>
      <c r="M994" s="115" t="s">
        <v>469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3">
        <v>44315</v>
      </c>
      <c r="B995" s="145" t="s">
        <v>562</v>
      </c>
      <c r="C995" s="145">
        <v>950</v>
      </c>
      <c r="D995" s="146" t="s">
        <v>10</v>
      </c>
      <c r="E995" s="145">
        <v>1365</v>
      </c>
      <c r="F995" s="145">
        <v>1375</v>
      </c>
      <c r="G995" s="145">
        <v>1385</v>
      </c>
      <c r="H995" s="116">
        <v>0</v>
      </c>
      <c r="I995" s="116">
        <v>9500</v>
      </c>
      <c r="J995" s="116">
        <v>0</v>
      </c>
      <c r="K995" s="116">
        <v>0</v>
      </c>
      <c r="L995" s="115">
        <v>9500</v>
      </c>
      <c r="M995" s="115" t="s">
        <v>468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3">
        <v>44314</v>
      </c>
      <c r="B996" s="147" t="s">
        <v>859</v>
      </c>
      <c r="C996" s="148">
        <v>1000</v>
      </c>
      <c r="D996" s="148" t="s">
        <v>10</v>
      </c>
      <c r="E996" s="148">
        <v>1000</v>
      </c>
      <c r="F996" s="147">
        <v>1010</v>
      </c>
      <c r="G996" s="116">
        <v>1025</v>
      </c>
      <c r="H996" s="116">
        <v>1040</v>
      </c>
      <c r="I996" s="116">
        <v>10000</v>
      </c>
      <c r="J996" s="116">
        <v>15000</v>
      </c>
      <c r="K996" s="116">
        <v>0</v>
      </c>
      <c r="L996" s="115">
        <v>25000</v>
      </c>
      <c r="M996" s="115" t="s">
        <v>468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3">
        <v>44314</v>
      </c>
      <c r="B997" s="129" t="s">
        <v>279</v>
      </c>
      <c r="C997" s="145">
        <v>500</v>
      </c>
      <c r="D997" s="146" t="s">
        <v>10</v>
      </c>
      <c r="E997" s="145">
        <v>610</v>
      </c>
      <c r="F997" s="129">
        <v>616</v>
      </c>
      <c r="G997" s="116">
        <v>623</v>
      </c>
      <c r="H997" s="116">
        <v>630</v>
      </c>
      <c r="I997" s="116">
        <v>0</v>
      </c>
      <c r="J997" s="116">
        <v>0</v>
      </c>
      <c r="K997" s="116">
        <v>0</v>
      </c>
      <c r="L997" s="115">
        <v>0</v>
      </c>
      <c r="M997" s="115" t="s">
        <v>860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3">
        <v>44313</v>
      </c>
      <c r="B998" s="129" t="s">
        <v>307</v>
      </c>
      <c r="C998" s="145">
        <v>407</v>
      </c>
      <c r="D998" s="145" t="s">
        <v>10</v>
      </c>
      <c r="E998" s="145">
        <v>1170</v>
      </c>
      <c r="F998" s="129">
        <v>1180</v>
      </c>
      <c r="G998" s="116">
        <v>1195</v>
      </c>
      <c r="H998" s="116">
        <v>1210</v>
      </c>
      <c r="I998" s="116">
        <v>4070</v>
      </c>
      <c r="J998" s="116">
        <v>6150</v>
      </c>
      <c r="K998" s="116">
        <v>0</v>
      </c>
      <c r="L998" s="115">
        <v>10175</v>
      </c>
      <c r="M998" s="115" t="s">
        <v>480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3">
        <v>44313</v>
      </c>
      <c r="B999" s="129" t="s">
        <v>507</v>
      </c>
      <c r="C999" s="145">
        <v>1700</v>
      </c>
      <c r="D999" s="145" t="s">
        <v>10</v>
      </c>
      <c r="E999" s="145">
        <v>960</v>
      </c>
      <c r="F999" s="129">
        <v>970</v>
      </c>
      <c r="G999" s="116">
        <v>985</v>
      </c>
      <c r="H999" s="116">
        <v>1000</v>
      </c>
      <c r="I999" s="116">
        <v>17000</v>
      </c>
      <c r="J999" s="116">
        <v>0</v>
      </c>
      <c r="K999" s="116">
        <v>0</v>
      </c>
      <c r="L999" s="115">
        <v>17000</v>
      </c>
      <c r="M999" s="115" t="s">
        <v>468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3">
        <v>44312</v>
      </c>
      <c r="B1000" s="129" t="s">
        <v>557</v>
      </c>
      <c r="C1000" s="121">
        <v>500</v>
      </c>
      <c r="D1000" s="121" t="s">
        <v>10</v>
      </c>
      <c r="E1000" s="121">
        <v>1580</v>
      </c>
      <c r="F1000" s="116">
        <v>1590</v>
      </c>
      <c r="G1000" s="116">
        <v>1605</v>
      </c>
      <c r="H1000" s="116">
        <v>1620</v>
      </c>
      <c r="I1000" s="116">
        <v>0</v>
      </c>
      <c r="J1000" s="116">
        <v>0</v>
      </c>
      <c r="K1000" s="116">
        <v>0</v>
      </c>
      <c r="L1000" s="115">
        <v>-10000</v>
      </c>
      <c r="M1000" s="115" t="s">
        <v>469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3">
        <v>44309</v>
      </c>
      <c r="B1001" s="129" t="s">
        <v>387</v>
      </c>
      <c r="C1001" s="116">
        <v>1000</v>
      </c>
      <c r="D1001" s="116" t="s">
        <v>10</v>
      </c>
      <c r="E1001" s="116">
        <v>520</v>
      </c>
      <c r="F1001" s="116">
        <v>525</v>
      </c>
      <c r="G1001" s="116">
        <v>532</v>
      </c>
      <c r="H1001" s="116">
        <v>540</v>
      </c>
      <c r="I1001" s="116">
        <v>5000</v>
      </c>
      <c r="J1001" s="116">
        <v>0</v>
      </c>
      <c r="K1001" s="116">
        <v>0</v>
      </c>
      <c r="L1001" s="115">
        <v>5000</v>
      </c>
      <c r="M1001" s="115" t="s">
        <v>468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3">
        <v>44309</v>
      </c>
      <c r="B1002" s="129" t="s">
        <v>625</v>
      </c>
      <c r="C1002" s="116">
        <v>1200</v>
      </c>
      <c r="D1002" s="116" t="s">
        <v>10</v>
      </c>
      <c r="E1002" s="116">
        <v>670</v>
      </c>
      <c r="F1002" s="116">
        <v>676</v>
      </c>
      <c r="G1002" s="116">
        <v>686</v>
      </c>
      <c r="H1002" s="116">
        <v>7200</v>
      </c>
      <c r="I1002" s="116">
        <v>0</v>
      </c>
      <c r="J1002" s="116">
        <v>0</v>
      </c>
      <c r="K1002" s="116">
        <v>0</v>
      </c>
      <c r="L1002" s="115">
        <v>7200</v>
      </c>
      <c r="M1002" s="115" t="s">
        <v>468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3">
        <v>44309</v>
      </c>
      <c r="B1003" s="129" t="s">
        <v>448</v>
      </c>
      <c r="C1003" s="116">
        <v>750</v>
      </c>
      <c r="D1003" s="116" t="s">
        <v>10</v>
      </c>
      <c r="E1003" s="116">
        <v>940</v>
      </c>
      <c r="F1003" s="116">
        <v>950</v>
      </c>
      <c r="G1003" s="116">
        <v>960</v>
      </c>
      <c r="H1003" s="116">
        <v>970</v>
      </c>
      <c r="I1003" s="116">
        <v>0</v>
      </c>
      <c r="J1003" s="116">
        <v>0</v>
      </c>
      <c r="K1003" s="116">
        <v>0</v>
      </c>
      <c r="L1003" s="115">
        <v>0</v>
      </c>
      <c r="M1003" s="115" t="s">
        <v>474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3">
        <v>44308</v>
      </c>
      <c r="B1004" s="129" t="s">
        <v>307</v>
      </c>
      <c r="C1004" s="116">
        <v>407</v>
      </c>
      <c r="D1004" s="116" t="s">
        <v>10</v>
      </c>
      <c r="E1004" s="116">
        <v>1060</v>
      </c>
      <c r="F1004" s="116">
        <v>1070</v>
      </c>
      <c r="G1004" s="116">
        <v>1085</v>
      </c>
      <c r="H1004" s="116">
        <v>1100</v>
      </c>
      <c r="I1004" s="116">
        <v>4070</v>
      </c>
      <c r="J1004" s="116">
        <v>6105</v>
      </c>
      <c r="K1004" s="116">
        <v>6105</v>
      </c>
      <c r="L1004" s="115">
        <v>16280</v>
      </c>
      <c r="M1004" s="115" t="s">
        <v>472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3">
        <v>44308</v>
      </c>
      <c r="B1005" s="129" t="s">
        <v>507</v>
      </c>
      <c r="C1005" s="116">
        <v>1700</v>
      </c>
      <c r="D1005" s="116" t="s">
        <v>10</v>
      </c>
      <c r="E1005" s="116">
        <v>920</v>
      </c>
      <c r="F1005" s="116">
        <v>930</v>
      </c>
      <c r="G1005" s="116">
        <v>940</v>
      </c>
      <c r="H1005" s="116">
        <v>950</v>
      </c>
      <c r="I1005" s="116">
        <v>17000</v>
      </c>
      <c r="J1005" s="116">
        <v>17000</v>
      </c>
      <c r="K1005" s="116">
        <v>0</v>
      </c>
      <c r="L1005" s="115">
        <v>34000</v>
      </c>
      <c r="M1005" s="115" t="s">
        <v>480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3">
        <v>44306</v>
      </c>
      <c r="B1006" s="129" t="s">
        <v>642</v>
      </c>
      <c r="C1006" s="116">
        <v>1000</v>
      </c>
      <c r="D1006" s="116" t="s">
        <v>25</v>
      </c>
      <c r="E1006" s="116">
        <v>950</v>
      </c>
      <c r="F1006" s="116">
        <v>940</v>
      </c>
      <c r="G1006" s="116">
        <v>930</v>
      </c>
      <c r="H1006" s="116">
        <v>920</v>
      </c>
      <c r="I1006" s="116">
        <v>10000</v>
      </c>
      <c r="J1006" s="116">
        <v>0</v>
      </c>
      <c r="K1006" s="116">
        <v>0</v>
      </c>
      <c r="L1006" s="115">
        <v>10000</v>
      </c>
      <c r="M1006" s="115" t="s">
        <v>468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3">
        <v>44306</v>
      </c>
      <c r="B1007" s="129" t="s">
        <v>557</v>
      </c>
      <c r="C1007" s="116">
        <v>500</v>
      </c>
      <c r="D1007" s="116" t="s">
        <v>10</v>
      </c>
      <c r="E1007" s="116">
        <v>1545</v>
      </c>
      <c r="F1007" s="116">
        <v>1555</v>
      </c>
      <c r="G1007" s="116">
        <v>1570</v>
      </c>
      <c r="H1007" s="116">
        <v>1590</v>
      </c>
      <c r="I1007" s="116">
        <v>10000</v>
      </c>
      <c r="J1007" s="116">
        <v>15000</v>
      </c>
      <c r="K1007" s="116">
        <v>20000</v>
      </c>
      <c r="L1007" s="115">
        <v>45000</v>
      </c>
      <c r="M1007" s="115" t="s">
        <v>472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3">
        <v>44306</v>
      </c>
      <c r="B1008" s="129" t="s">
        <v>858</v>
      </c>
      <c r="C1008" s="116">
        <v>500</v>
      </c>
      <c r="D1008" s="116" t="s">
        <v>25</v>
      </c>
      <c r="E1008" s="116">
        <v>685</v>
      </c>
      <c r="F1008" s="116">
        <v>675</v>
      </c>
      <c r="G1008" s="116">
        <v>665</v>
      </c>
      <c r="H1008" s="116">
        <v>655</v>
      </c>
      <c r="I1008" s="116">
        <v>0</v>
      </c>
      <c r="J1008" s="116">
        <v>0</v>
      </c>
      <c r="K1008" s="116">
        <v>0</v>
      </c>
      <c r="L1008" s="115">
        <v>0</v>
      </c>
      <c r="M1008" s="115" t="s">
        <v>474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3">
        <v>44305</v>
      </c>
      <c r="B1009" s="129" t="s">
        <v>622</v>
      </c>
      <c r="C1009" s="116">
        <v>500</v>
      </c>
      <c r="D1009" s="116" t="s">
        <v>10</v>
      </c>
      <c r="E1009" s="116">
        <v>995</v>
      </c>
      <c r="F1009" s="116">
        <v>1005</v>
      </c>
      <c r="G1009" s="116">
        <v>1020</v>
      </c>
      <c r="H1009" s="116">
        <v>1035</v>
      </c>
      <c r="I1009" s="116">
        <v>5000</v>
      </c>
      <c r="J1009" s="116">
        <v>0</v>
      </c>
      <c r="K1009" s="116">
        <v>0</v>
      </c>
      <c r="L1009" s="115">
        <v>5000</v>
      </c>
      <c r="M1009" s="115" t="s">
        <v>468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4">
        <v>44302</v>
      </c>
      <c r="B1010" s="129" t="s">
        <v>307</v>
      </c>
      <c r="C1010" s="116">
        <v>407</v>
      </c>
      <c r="D1010" s="116" t="s">
        <v>25</v>
      </c>
      <c r="E1010" s="116">
        <v>1030</v>
      </c>
      <c r="F1010" s="116">
        <v>1020</v>
      </c>
      <c r="G1010" s="116">
        <v>1005</v>
      </c>
      <c r="H1010" s="116">
        <v>990</v>
      </c>
      <c r="I1010" s="116">
        <v>0</v>
      </c>
      <c r="J1010" s="116">
        <v>0</v>
      </c>
      <c r="K1010" s="116">
        <v>0</v>
      </c>
      <c r="L1010" s="115">
        <v>0</v>
      </c>
      <c r="M1010" s="115" t="s">
        <v>474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4">
        <v>44301</v>
      </c>
      <c r="B1011" s="129" t="s">
        <v>333</v>
      </c>
      <c r="C1011" s="116">
        <v>1250</v>
      </c>
      <c r="D1011" s="116" t="s">
        <v>10</v>
      </c>
      <c r="E1011" s="116">
        <v>570</v>
      </c>
      <c r="F1011" s="116">
        <v>575</v>
      </c>
      <c r="G1011" s="116">
        <v>582</v>
      </c>
      <c r="H1011" s="116">
        <v>590</v>
      </c>
      <c r="I1011" s="116">
        <v>0</v>
      </c>
      <c r="J1011" s="116">
        <v>0</v>
      </c>
      <c r="K1011" s="116">
        <v>0</v>
      </c>
      <c r="L1011" s="115">
        <v>0</v>
      </c>
      <c r="M1011" s="115" t="s">
        <v>474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4">
        <v>44299</v>
      </c>
      <c r="B1012" s="129" t="s">
        <v>655</v>
      </c>
      <c r="C1012" s="116">
        <v>1400</v>
      </c>
      <c r="D1012" s="116" t="s">
        <v>10</v>
      </c>
      <c r="E1012" s="116">
        <v>780</v>
      </c>
      <c r="F1012" s="116">
        <v>786</v>
      </c>
      <c r="G1012" s="116">
        <v>794</v>
      </c>
      <c r="H1012" s="116">
        <v>0</v>
      </c>
      <c r="I1012" s="116">
        <v>8400</v>
      </c>
      <c r="J1012" s="116">
        <v>0</v>
      </c>
      <c r="K1012" s="116">
        <v>0</v>
      </c>
      <c r="L1012" s="115">
        <v>8400</v>
      </c>
      <c r="M1012" s="115" t="s">
        <v>468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4">
        <v>44299</v>
      </c>
      <c r="B1013" s="129" t="s">
        <v>279</v>
      </c>
      <c r="C1013" s="116">
        <v>500</v>
      </c>
      <c r="D1013" s="116" t="s">
        <v>10</v>
      </c>
      <c r="E1013" s="116">
        <v>608</v>
      </c>
      <c r="F1013" s="116">
        <v>614</v>
      </c>
      <c r="G1013" s="116">
        <v>620</v>
      </c>
      <c r="H1013" s="116">
        <v>0</v>
      </c>
      <c r="I1013" s="116">
        <v>3000</v>
      </c>
      <c r="J1013" s="116">
        <v>0</v>
      </c>
      <c r="K1013" s="116">
        <v>0</v>
      </c>
      <c r="L1013" s="115">
        <v>3000</v>
      </c>
      <c r="M1013" s="115" t="s">
        <v>468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4">
        <v>44298</v>
      </c>
      <c r="B1014" s="129" t="s">
        <v>502</v>
      </c>
      <c r="C1014" s="116">
        <v>1300</v>
      </c>
      <c r="D1014" s="116" t="s">
        <v>10</v>
      </c>
      <c r="E1014" s="116">
        <v>920</v>
      </c>
      <c r="F1014" s="116">
        <v>930</v>
      </c>
      <c r="G1014" s="116">
        <v>940</v>
      </c>
      <c r="H1014" s="116">
        <v>950</v>
      </c>
      <c r="I1014" s="116">
        <v>13000</v>
      </c>
      <c r="J1014" s="116">
        <v>13000</v>
      </c>
      <c r="K1014" s="116">
        <v>0</v>
      </c>
      <c r="L1014" s="115">
        <v>26000</v>
      </c>
      <c r="M1014" s="115" t="s">
        <v>480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4">
        <v>44298</v>
      </c>
      <c r="B1015" s="129" t="s">
        <v>46</v>
      </c>
      <c r="C1015" s="116">
        <v>1000</v>
      </c>
      <c r="D1015" s="116" t="s">
        <v>25</v>
      </c>
      <c r="E1015" s="116">
        <v>1450</v>
      </c>
      <c r="F1015" s="116">
        <v>1440</v>
      </c>
      <c r="G1015" s="116">
        <v>1425</v>
      </c>
      <c r="H1015" s="116">
        <v>1410</v>
      </c>
      <c r="I1015" s="116">
        <v>10000</v>
      </c>
      <c r="J1015" s="116">
        <v>0</v>
      </c>
      <c r="K1015" s="116">
        <v>0</v>
      </c>
      <c r="L1015" s="115">
        <v>10000</v>
      </c>
      <c r="M1015" s="115" t="s">
        <v>468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4">
        <v>44295</v>
      </c>
      <c r="B1016" s="129" t="s">
        <v>307</v>
      </c>
      <c r="C1016" s="116">
        <v>407</v>
      </c>
      <c r="D1016" s="116" t="s">
        <v>25</v>
      </c>
      <c r="E1016" s="116">
        <v>1130</v>
      </c>
      <c r="F1016" s="116">
        <v>1120</v>
      </c>
      <c r="G1016" s="116">
        <v>1105</v>
      </c>
      <c r="H1016" s="116">
        <v>1090</v>
      </c>
      <c r="I1016" s="116">
        <v>0</v>
      </c>
      <c r="J1016" s="116">
        <v>0</v>
      </c>
      <c r="K1016" s="116">
        <v>0</v>
      </c>
      <c r="L1016" s="115">
        <v>-8140</v>
      </c>
      <c r="M1016" s="115" t="s">
        <v>469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4">
        <v>44294</v>
      </c>
      <c r="B1017" s="129" t="s">
        <v>836</v>
      </c>
      <c r="C1017" s="116">
        <v>1000</v>
      </c>
      <c r="D1017" s="116" t="s">
        <v>10</v>
      </c>
      <c r="E1017" s="116">
        <v>970</v>
      </c>
      <c r="F1017" s="116">
        <v>979</v>
      </c>
      <c r="G1017" s="116">
        <v>995</v>
      </c>
      <c r="H1017" s="116">
        <v>0</v>
      </c>
      <c r="I1017" s="116">
        <v>9000</v>
      </c>
      <c r="J1017" s="116">
        <v>16000</v>
      </c>
      <c r="K1017" s="116">
        <v>0</v>
      </c>
      <c r="L1017" s="115">
        <v>25000</v>
      </c>
      <c r="M1017" s="115" t="s">
        <v>472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4">
        <v>44294</v>
      </c>
      <c r="B1018" s="129" t="s">
        <v>562</v>
      </c>
      <c r="C1018" s="116">
        <v>950</v>
      </c>
      <c r="D1018" s="116" t="s">
        <v>10</v>
      </c>
      <c r="E1018" s="116">
        <v>700</v>
      </c>
      <c r="F1018" s="116">
        <v>710</v>
      </c>
      <c r="G1018" s="116">
        <v>720</v>
      </c>
      <c r="H1018" s="116">
        <v>730</v>
      </c>
      <c r="I1018" s="116">
        <v>9500</v>
      </c>
      <c r="J1018" s="116">
        <v>9500</v>
      </c>
      <c r="K1018" s="116">
        <v>9500</v>
      </c>
      <c r="L1018" s="115">
        <v>28500</v>
      </c>
      <c r="M1018" s="115" t="s">
        <v>472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4">
        <v>44294</v>
      </c>
      <c r="B1019" s="129" t="s">
        <v>375</v>
      </c>
      <c r="C1019" s="116">
        <v>1000</v>
      </c>
      <c r="D1019" s="116" t="s">
        <v>10</v>
      </c>
      <c r="E1019" s="116">
        <v>257</v>
      </c>
      <c r="F1019" s="116">
        <v>260</v>
      </c>
      <c r="G1019" s="116">
        <v>263</v>
      </c>
      <c r="H1019" s="116">
        <v>266</v>
      </c>
      <c r="I1019" s="116">
        <v>3000</v>
      </c>
      <c r="J1019" s="116">
        <v>3000</v>
      </c>
      <c r="K1019" s="116">
        <v>3000</v>
      </c>
      <c r="L1019" s="115">
        <v>9000</v>
      </c>
      <c r="M1019" s="115" t="s">
        <v>472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4">
        <v>44293</v>
      </c>
      <c r="B1020" s="129" t="s">
        <v>307</v>
      </c>
      <c r="C1020" s="116">
        <v>407</v>
      </c>
      <c r="D1020" s="116" t="s">
        <v>10</v>
      </c>
      <c r="E1020" s="116">
        <v>1140</v>
      </c>
      <c r="F1020" s="116">
        <v>1150</v>
      </c>
      <c r="G1020" s="116">
        <v>1165</v>
      </c>
      <c r="H1020" s="116">
        <v>1180</v>
      </c>
      <c r="I1020" s="116">
        <v>0</v>
      </c>
      <c r="J1020" s="116">
        <v>0</v>
      </c>
      <c r="K1020" s="116">
        <v>0</v>
      </c>
      <c r="L1020" s="115">
        <v>0</v>
      </c>
      <c r="M1020" s="115" t="s">
        <v>474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4">
        <v>44293</v>
      </c>
      <c r="B1021" s="129" t="s">
        <v>420</v>
      </c>
      <c r="C1021" s="116">
        <v>1000</v>
      </c>
      <c r="D1021" s="116" t="s">
        <v>10</v>
      </c>
      <c r="E1021" s="116">
        <v>1000</v>
      </c>
      <c r="F1021" s="116">
        <v>1010</v>
      </c>
      <c r="G1021" s="116">
        <v>1025</v>
      </c>
      <c r="H1021" s="116">
        <v>1040</v>
      </c>
      <c r="I1021" s="116">
        <v>10000</v>
      </c>
      <c r="J1021" s="116">
        <v>0</v>
      </c>
      <c r="K1021" s="116">
        <v>0</v>
      </c>
      <c r="L1021" s="115">
        <v>10000</v>
      </c>
      <c r="M1021" s="115" t="s">
        <v>468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4">
        <v>44293</v>
      </c>
      <c r="B1022" s="129" t="s">
        <v>284</v>
      </c>
      <c r="C1022" s="116">
        <v>1000</v>
      </c>
      <c r="D1022" s="116" t="s">
        <v>10</v>
      </c>
      <c r="E1022" s="116">
        <v>1140</v>
      </c>
      <c r="F1022" s="116">
        <v>1150</v>
      </c>
      <c r="G1022" s="116">
        <v>1165</v>
      </c>
      <c r="H1022" s="116">
        <v>1180</v>
      </c>
      <c r="I1022" s="116">
        <v>10000</v>
      </c>
      <c r="J1022" s="116">
        <v>0</v>
      </c>
      <c r="K1022" s="116">
        <v>0</v>
      </c>
      <c r="L1022" s="115">
        <v>10000</v>
      </c>
      <c r="M1022" s="115" t="s">
        <v>468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4">
        <v>44292</v>
      </c>
      <c r="B1023" s="129" t="s">
        <v>510</v>
      </c>
      <c r="C1023" s="116">
        <v>1000</v>
      </c>
      <c r="D1023" s="116" t="s">
        <v>10</v>
      </c>
      <c r="E1023" s="116">
        <v>970</v>
      </c>
      <c r="F1023" s="116">
        <v>980</v>
      </c>
      <c r="G1023" s="116">
        <v>990</v>
      </c>
      <c r="H1023" s="116">
        <v>1000</v>
      </c>
      <c r="I1023" s="116">
        <v>0</v>
      </c>
      <c r="J1023" s="116">
        <v>0</v>
      </c>
      <c r="K1023" s="116">
        <v>0</v>
      </c>
      <c r="L1023" s="115">
        <v>0</v>
      </c>
      <c r="M1023" s="115" t="s">
        <v>474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4">
        <v>44292</v>
      </c>
      <c r="B1024" s="129" t="s">
        <v>307</v>
      </c>
      <c r="C1024" s="116">
        <v>407</v>
      </c>
      <c r="D1024" s="116" t="s">
        <v>25</v>
      </c>
      <c r="E1024" s="116">
        <v>1150</v>
      </c>
      <c r="F1024" s="116">
        <v>1140</v>
      </c>
      <c r="G1024" s="116">
        <v>1125</v>
      </c>
      <c r="H1024" s="116">
        <v>1110</v>
      </c>
      <c r="I1024" s="116">
        <v>4070</v>
      </c>
      <c r="J1024" s="116">
        <v>6105</v>
      </c>
      <c r="K1024" s="116">
        <v>0</v>
      </c>
      <c r="L1024" s="115">
        <v>10175</v>
      </c>
      <c r="M1024" s="115" t="s">
        <v>480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4">
        <v>44291</v>
      </c>
      <c r="B1025" s="129" t="s">
        <v>307</v>
      </c>
      <c r="C1025" s="116">
        <v>407</v>
      </c>
      <c r="D1025" s="116" t="s">
        <v>10</v>
      </c>
      <c r="E1025" s="116">
        <v>1160</v>
      </c>
      <c r="F1025" s="116">
        <v>1170</v>
      </c>
      <c r="G1025" s="116">
        <v>1185</v>
      </c>
      <c r="H1025" s="116">
        <v>1200</v>
      </c>
      <c r="I1025" s="116">
        <v>4070</v>
      </c>
      <c r="J1025" s="116">
        <v>0</v>
      </c>
      <c r="K1025" s="116">
        <v>0</v>
      </c>
      <c r="L1025" s="115">
        <v>4070</v>
      </c>
      <c r="M1025" s="115" t="s">
        <v>468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4">
        <v>44291</v>
      </c>
      <c r="B1026" s="129" t="s">
        <v>279</v>
      </c>
      <c r="C1026" s="116">
        <v>500</v>
      </c>
      <c r="D1026" s="116" t="s">
        <v>10</v>
      </c>
      <c r="E1026" s="116">
        <v>660</v>
      </c>
      <c r="F1026" s="116">
        <v>666</v>
      </c>
      <c r="G1026" s="116">
        <v>673</v>
      </c>
      <c r="H1026" s="116">
        <v>680</v>
      </c>
      <c r="I1026" s="116">
        <v>0</v>
      </c>
      <c r="J1026" s="116">
        <v>0</v>
      </c>
      <c r="K1026" s="116">
        <v>0</v>
      </c>
      <c r="L1026" s="115">
        <v>-5000</v>
      </c>
      <c r="M1026" s="115" t="s">
        <v>469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4">
        <v>44287</v>
      </c>
      <c r="B1027" s="129" t="s">
        <v>637</v>
      </c>
      <c r="C1027" s="116">
        <v>1000</v>
      </c>
      <c r="D1027" s="116" t="s">
        <v>10</v>
      </c>
      <c r="E1027" s="116">
        <v>926</v>
      </c>
      <c r="F1027" s="116">
        <v>935</v>
      </c>
      <c r="G1027" s="116">
        <v>945</v>
      </c>
      <c r="H1027" s="116">
        <v>955</v>
      </c>
      <c r="I1027" s="116">
        <v>9000</v>
      </c>
      <c r="J1027" s="116">
        <v>0</v>
      </c>
      <c r="K1027" s="116">
        <v>0</v>
      </c>
      <c r="L1027" s="115">
        <v>9000</v>
      </c>
      <c r="M1027" s="115" t="s">
        <v>468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4">
        <v>44287</v>
      </c>
      <c r="B1028" s="129" t="s">
        <v>149</v>
      </c>
      <c r="C1028" s="116">
        <v>1000</v>
      </c>
      <c r="D1028" s="116" t="s">
        <v>10</v>
      </c>
      <c r="E1028" s="116">
        <v>525</v>
      </c>
      <c r="F1028" s="116">
        <v>530</v>
      </c>
      <c r="G1028" s="116">
        <v>537</v>
      </c>
      <c r="H1028" s="116">
        <v>545</v>
      </c>
      <c r="I1028" s="116">
        <v>5000</v>
      </c>
      <c r="J1028" s="116">
        <v>0</v>
      </c>
      <c r="K1028" s="116">
        <v>0</v>
      </c>
      <c r="L1028" s="115">
        <v>5000</v>
      </c>
      <c r="M1028" s="115" t="s">
        <v>468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4">
        <v>44286</v>
      </c>
      <c r="B1029" s="129" t="s">
        <v>279</v>
      </c>
      <c r="C1029" s="116">
        <v>1300</v>
      </c>
      <c r="D1029" s="116" t="s">
        <v>10</v>
      </c>
      <c r="E1029" s="116">
        <v>646</v>
      </c>
      <c r="F1029" s="116">
        <v>654</v>
      </c>
      <c r="G1029" s="116">
        <v>664</v>
      </c>
      <c r="H1029" s="116">
        <v>0</v>
      </c>
      <c r="I1029" s="116">
        <v>10400</v>
      </c>
      <c r="J1029" s="116">
        <v>0</v>
      </c>
      <c r="K1029" s="116">
        <v>0</v>
      </c>
      <c r="L1029" s="115">
        <v>10400</v>
      </c>
      <c r="M1029" s="115" t="s">
        <v>468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4">
        <v>44286</v>
      </c>
      <c r="B1030" s="129" t="s">
        <v>857</v>
      </c>
      <c r="C1030" s="116">
        <v>1000</v>
      </c>
      <c r="D1030" s="116" t="s">
        <v>10</v>
      </c>
      <c r="E1030" s="116">
        <v>990</v>
      </c>
      <c r="F1030" s="116">
        <v>1000</v>
      </c>
      <c r="G1030" s="116">
        <v>1010</v>
      </c>
      <c r="H1030" s="116">
        <v>1020</v>
      </c>
      <c r="I1030" s="116">
        <v>10000</v>
      </c>
      <c r="J1030" s="116">
        <v>0</v>
      </c>
      <c r="K1030" s="116">
        <v>0</v>
      </c>
      <c r="L1030" s="115">
        <v>10000</v>
      </c>
      <c r="M1030" s="115" t="s">
        <v>468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4">
        <v>44285</v>
      </c>
      <c r="B1031" s="129" t="s">
        <v>333</v>
      </c>
      <c r="C1031" s="116">
        <v>1250</v>
      </c>
      <c r="D1031" s="116" t="s">
        <v>10</v>
      </c>
      <c r="E1031" s="116">
        <v>540</v>
      </c>
      <c r="F1031" s="116">
        <v>545</v>
      </c>
      <c r="G1031" s="116">
        <v>552</v>
      </c>
      <c r="H1031" s="116">
        <v>560</v>
      </c>
      <c r="I1031" s="116">
        <v>0</v>
      </c>
      <c r="J1031" s="116">
        <v>0</v>
      </c>
      <c r="K1031" s="116">
        <v>0</v>
      </c>
      <c r="L1031" s="115">
        <v>0</v>
      </c>
      <c r="M1031" s="115" t="s">
        <v>513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4">
        <v>44285</v>
      </c>
      <c r="B1032" s="129" t="s">
        <v>616</v>
      </c>
      <c r="C1032" s="116">
        <v>1000</v>
      </c>
      <c r="D1032" s="116" t="s">
        <v>10</v>
      </c>
      <c r="E1032" s="116">
        <v>595</v>
      </c>
      <c r="F1032" s="116">
        <v>600</v>
      </c>
      <c r="G1032" s="116">
        <v>607</v>
      </c>
      <c r="H1032" s="116">
        <v>615</v>
      </c>
      <c r="I1032" s="116">
        <v>7000</v>
      </c>
      <c r="J1032" s="116">
        <v>0</v>
      </c>
      <c r="K1032" s="116">
        <v>0</v>
      </c>
      <c r="L1032" s="115">
        <v>7000</v>
      </c>
      <c r="M1032" s="115" t="s">
        <v>468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4">
        <v>44281</v>
      </c>
      <c r="B1033" s="129" t="s">
        <v>855</v>
      </c>
      <c r="C1033" s="116">
        <v>1000</v>
      </c>
      <c r="D1033" s="116" t="s">
        <v>10</v>
      </c>
      <c r="E1033" s="116">
        <v>2500</v>
      </c>
      <c r="F1033" s="116">
        <v>2525</v>
      </c>
      <c r="G1033" s="116">
        <v>2550</v>
      </c>
      <c r="H1033" s="116">
        <v>0</v>
      </c>
      <c r="I1033" s="116">
        <v>0</v>
      </c>
      <c r="J1033" s="116">
        <v>0</v>
      </c>
      <c r="K1033" s="116">
        <v>0</v>
      </c>
      <c r="L1033" s="115">
        <v>0</v>
      </c>
      <c r="M1033" s="115" t="s">
        <v>856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4">
        <v>44281</v>
      </c>
      <c r="B1034" s="129" t="s">
        <v>265</v>
      </c>
      <c r="C1034" s="116">
        <v>3100</v>
      </c>
      <c r="D1034" s="116" t="s">
        <v>10</v>
      </c>
      <c r="E1034" s="116">
        <v>200</v>
      </c>
      <c r="F1034" s="116">
        <v>203</v>
      </c>
      <c r="G1034" s="116">
        <v>206</v>
      </c>
      <c r="H1034" s="116">
        <v>209</v>
      </c>
      <c r="I1034" s="116">
        <v>0</v>
      </c>
      <c r="J1034" s="116">
        <v>0</v>
      </c>
      <c r="K1034" s="116">
        <v>0</v>
      </c>
      <c r="L1034" s="115">
        <v>0</v>
      </c>
      <c r="M1034" s="115" t="s">
        <v>513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4">
        <v>44280</v>
      </c>
      <c r="B1035" s="129" t="s">
        <v>420</v>
      </c>
      <c r="C1035" s="116">
        <v>1000</v>
      </c>
      <c r="D1035" s="116" t="s">
        <v>10</v>
      </c>
      <c r="E1035" s="116">
        <v>1015</v>
      </c>
      <c r="F1035" s="116">
        <v>1025</v>
      </c>
      <c r="G1035" s="116">
        <v>1040</v>
      </c>
      <c r="H1035" s="116">
        <v>1055</v>
      </c>
      <c r="I1035" s="116">
        <v>0</v>
      </c>
      <c r="J1035" s="116">
        <v>0</v>
      </c>
      <c r="K1035" s="116">
        <v>0</v>
      </c>
      <c r="L1035" s="115">
        <v>0</v>
      </c>
      <c r="M1035" s="115" t="s">
        <v>474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4">
        <v>44279</v>
      </c>
      <c r="B1036" s="129" t="s">
        <v>92</v>
      </c>
      <c r="C1036" s="116">
        <v>500</v>
      </c>
      <c r="D1036" s="116" t="s">
        <v>10</v>
      </c>
      <c r="E1036" s="116">
        <v>680</v>
      </c>
      <c r="F1036" s="116">
        <v>690</v>
      </c>
      <c r="G1036" s="116">
        <v>700</v>
      </c>
      <c r="H1036" s="116">
        <v>710</v>
      </c>
      <c r="I1036" s="116">
        <v>0</v>
      </c>
      <c r="J1036" s="116">
        <v>0</v>
      </c>
      <c r="K1036" s="116">
        <v>0</v>
      </c>
      <c r="L1036" s="115">
        <v>-7500</v>
      </c>
      <c r="M1036" s="115" t="s">
        <v>469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4">
        <v>44279</v>
      </c>
      <c r="B1037" s="129" t="s">
        <v>318</v>
      </c>
      <c r="C1037" s="116">
        <v>500</v>
      </c>
      <c r="D1037" s="116" t="s">
        <v>10</v>
      </c>
      <c r="E1037" s="116">
        <v>915</v>
      </c>
      <c r="F1037" s="116">
        <v>925</v>
      </c>
      <c r="G1037" s="116">
        <v>935</v>
      </c>
      <c r="H1037" s="116">
        <v>945</v>
      </c>
      <c r="I1037" s="116">
        <v>0</v>
      </c>
      <c r="J1037" s="116">
        <v>0</v>
      </c>
      <c r="K1037" s="116">
        <v>0</v>
      </c>
      <c r="L1037" s="115">
        <v>-7500</v>
      </c>
      <c r="M1037" s="115" t="s">
        <v>469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4">
        <v>44279</v>
      </c>
      <c r="B1038" s="129" t="s">
        <v>502</v>
      </c>
      <c r="C1038" s="116">
        <v>1300</v>
      </c>
      <c r="D1038" s="116" t="s">
        <v>10</v>
      </c>
      <c r="E1038" s="116">
        <v>788.5</v>
      </c>
      <c r="F1038" s="116">
        <v>795.5</v>
      </c>
      <c r="G1038" s="116">
        <v>804.5</v>
      </c>
      <c r="H1038" s="116">
        <v>0</v>
      </c>
      <c r="I1038" s="116">
        <v>9100</v>
      </c>
      <c r="J1038" s="116">
        <v>0</v>
      </c>
      <c r="K1038" s="116">
        <v>0</v>
      </c>
      <c r="L1038" s="115">
        <v>9100</v>
      </c>
      <c r="M1038" s="115" t="s">
        <v>468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4">
        <v>44278</v>
      </c>
      <c r="B1039" s="129" t="s">
        <v>557</v>
      </c>
      <c r="C1039" s="116">
        <v>500</v>
      </c>
      <c r="D1039" s="116" t="s">
        <v>10</v>
      </c>
      <c r="E1039" s="116">
        <v>1775</v>
      </c>
      <c r="F1039" s="116">
        <v>1785</v>
      </c>
      <c r="G1039" s="116">
        <v>1800</v>
      </c>
      <c r="H1039" s="116">
        <v>1820</v>
      </c>
      <c r="I1039" s="116">
        <v>0</v>
      </c>
      <c r="J1039" s="116">
        <v>0</v>
      </c>
      <c r="K1039" s="116">
        <v>0</v>
      </c>
      <c r="L1039" s="115">
        <v>-10000</v>
      </c>
      <c r="M1039" s="115" t="s">
        <v>469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4">
        <v>44278</v>
      </c>
      <c r="B1040" s="129" t="s">
        <v>357</v>
      </c>
      <c r="C1040" s="116">
        <v>1000</v>
      </c>
      <c r="D1040" s="116" t="s">
        <v>10</v>
      </c>
      <c r="E1040" s="116">
        <v>560</v>
      </c>
      <c r="F1040" s="116">
        <v>565</v>
      </c>
      <c r="G1040" s="116">
        <v>572</v>
      </c>
      <c r="H1040" s="116">
        <v>580</v>
      </c>
      <c r="I1040" s="116">
        <v>0</v>
      </c>
      <c r="J1040" s="116">
        <v>0</v>
      </c>
      <c r="K1040" s="116">
        <v>0</v>
      </c>
      <c r="L1040" s="115">
        <v>0</v>
      </c>
      <c r="M1040" s="115" t="s">
        <v>474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4">
        <v>44277</v>
      </c>
      <c r="B1041" s="129" t="s">
        <v>462</v>
      </c>
      <c r="C1041" s="116">
        <v>900</v>
      </c>
      <c r="D1041" s="116" t="s">
        <v>25</v>
      </c>
      <c r="E1041" s="116">
        <v>968</v>
      </c>
      <c r="F1041" s="116">
        <v>958</v>
      </c>
      <c r="G1041" s="116">
        <v>945</v>
      </c>
      <c r="H1041" s="116">
        <v>0</v>
      </c>
      <c r="I1041" s="116">
        <v>0</v>
      </c>
      <c r="J1041" s="116">
        <v>0</v>
      </c>
      <c r="K1041" s="116">
        <v>0</v>
      </c>
      <c r="L1041" s="115">
        <v>0</v>
      </c>
      <c r="M1041" s="115" t="s">
        <v>473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4">
        <v>44277</v>
      </c>
      <c r="B1042" s="129" t="s">
        <v>507</v>
      </c>
      <c r="C1042" s="116">
        <v>1700</v>
      </c>
      <c r="D1042" s="116" t="s">
        <v>10</v>
      </c>
      <c r="E1042" s="116">
        <v>740</v>
      </c>
      <c r="F1042" s="116">
        <v>747</v>
      </c>
      <c r="G1042" s="116">
        <v>755</v>
      </c>
      <c r="H1042" s="116">
        <v>765</v>
      </c>
      <c r="I1042" s="116">
        <v>8500</v>
      </c>
      <c r="J1042" s="116">
        <v>0</v>
      </c>
      <c r="K1042" s="116">
        <v>0</v>
      </c>
      <c r="L1042" s="115">
        <v>8500</v>
      </c>
      <c r="M1042" s="115" t="s">
        <v>854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44">
        <v>44274</v>
      </c>
      <c r="B1043" s="129" t="s">
        <v>420</v>
      </c>
      <c r="C1043" s="116">
        <v>1000</v>
      </c>
      <c r="D1043" s="116" t="s">
        <v>25</v>
      </c>
      <c r="E1043" s="116">
        <v>995</v>
      </c>
      <c r="F1043" s="116">
        <v>1005</v>
      </c>
      <c r="G1043" s="116">
        <v>1020</v>
      </c>
      <c r="H1043" s="116">
        <v>1035</v>
      </c>
      <c r="I1043" s="116">
        <v>10000</v>
      </c>
      <c r="J1043" s="116">
        <v>0</v>
      </c>
      <c r="K1043" s="116">
        <v>0</v>
      </c>
      <c r="L1043" s="115">
        <v>10000</v>
      </c>
      <c r="M1043" s="115" t="s">
        <v>468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44">
        <v>44274</v>
      </c>
      <c r="B1044" s="129" t="s">
        <v>307</v>
      </c>
      <c r="C1044" s="116">
        <v>407</v>
      </c>
      <c r="D1044" s="116" t="s">
        <v>25</v>
      </c>
      <c r="E1044" s="116">
        <v>1355</v>
      </c>
      <c r="F1044" s="116">
        <v>1345</v>
      </c>
      <c r="G1044" s="116">
        <v>1330</v>
      </c>
      <c r="H1044" s="116">
        <v>1315</v>
      </c>
      <c r="I1044" s="116">
        <v>4070</v>
      </c>
      <c r="J1044" s="116">
        <v>6105</v>
      </c>
      <c r="K1044" s="116">
        <v>6105</v>
      </c>
      <c r="L1044" s="115">
        <v>16280</v>
      </c>
      <c r="M1044" s="115" t="s">
        <v>472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44">
        <v>44273</v>
      </c>
      <c r="B1045" s="129" t="s">
        <v>655</v>
      </c>
      <c r="C1045" s="116">
        <v>1400</v>
      </c>
      <c r="D1045" s="116" t="s">
        <v>10</v>
      </c>
      <c r="E1045" s="116">
        <v>860</v>
      </c>
      <c r="F1045" s="116">
        <v>868</v>
      </c>
      <c r="G1045" s="116">
        <v>876</v>
      </c>
      <c r="H1045" s="116">
        <v>884</v>
      </c>
      <c r="I1045" s="116">
        <v>0</v>
      </c>
      <c r="J1045" s="116">
        <v>0</v>
      </c>
      <c r="K1045" s="116">
        <v>0</v>
      </c>
      <c r="L1045" s="115">
        <v>-16800</v>
      </c>
      <c r="M1045" s="115" t="s">
        <v>469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4">
        <v>44273</v>
      </c>
      <c r="B1046" s="129" t="s">
        <v>279</v>
      </c>
      <c r="C1046" s="116">
        <v>1300</v>
      </c>
      <c r="D1046" s="116" t="s">
        <v>10</v>
      </c>
      <c r="E1046" s="116">
        <v>620</v>
      </c>
      <c r="F1046" s="116">
        <v>626</v>
      </c>
      <c r="G1046" s="116">
        <v>633</v>
      </c>
      <c r="H1046" s="116">
        <v>640</v>
      </c>
      <c r="I1046" s="116">
        <v>0</v>
      </c>
      <c r="J1046" s="116">
        <v>0</v>
      </c>
      <c r="K1046" s="116">
        <v>0</v>
      </c>
      <c r="L1046" s="115">
        <v>-13000</v>
      </c>
      <c r="M1046" s="115" t="s">
        <v>469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4">
        <v>44272</v>
      </c>
      <c r="B1047" s="129" t="s">
        <v>709</v>
      </c>
      <c r="C1047" s="116">
        <v>1000</v>
      </c>
      <c r="D1047" s="116" t="s">
        <v>10</v>
      </c>
      <c r="E1047" s="116">
        <v>1159</v>
      </c>
      <c r="F1047" s="116">
        <v>1169</v>
      </c>
      <c r="G1047" s="116">
        <v>1184</v>
      </c>
      <c r="H1047" s="116">
        <v>1199</v>
      </c>
      <c r="I1047" s="116">
        <v>10000</v>
      </c>
      <c r="J1047" s="116">
        <v>15000</v>
      </c>
      <c r="K1047" s="116">
        <v>0</v>
      </c>
      <c r="L1047" s="115">
        <v>25000</v>
      </c>
      <c r="M1047" s="115" t="s">
        <v>480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4">
        <v>44272</v>
      </c>
      <c r="B1048" s="129" t="s">
        <v>92</v>
      </c>
      <c r="C1048" s="116">
        <v>1000</v>
      </c>
      <c r="D1048" s="116" t="s">
        <v>10</v>
      </c>
      <c r="E1048" s="116">
        <v>610</v>
      </c>
      <c r="F1048" s="116">
        <v>616</v>
      </c>
      <c r="G1048" s="116">
        <v>624</v>
      </c>
      <c r="H1048" s="116">
        <v>634</v>
      </c>
      <c r="I1048" s="116">
        <v>6000</v>
      </c>
      <c r="J1048" s="116">
        <v>8000</v>
      </c>
      <c r="K1048" s="116">
        <v>10000</v>
      </c>
      <c r="L1048" s="115">
        <v>24000</v>
      </c>
      <c r="M1048" s="115" t="s">
        <v>472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4">
        <v>44271</v>
      </c>
      <c r="B1049" s="129" t="s">
        <v>434</v>
      </c>
      <c r="C1049" s="116">
        <v>425</v>
      </c>
      <c r="D1049" s="116" t="s">
        <v>10</v>
      </c>
      <c r="E1049" s="116">
        <v>1500</v>
      </c>
      <c r="F1049" s="116">
        <v>1510</v>
      </c>
      <c r="G1049" s="116">
        <v>1525</v>
      </c>
      <c r="H1049" s="116">
        <v>1540</v>
      </c>
      <c r="I1049" s="116">
        <v>4250</v>
      </c>
      <c r="J1049" s="116">
        <v>0</v>
      </c>
      <c r="K1049" s="116">
        <v>0</v>
      </c>
      <c r="L1049" s="115">
        <v>4250</v>
      </c>
      <c r="M1049" s="115" t="s">
        <v>468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4">
        <v>44271</v>
      </c>
      <c r="B1050" s="129" t="s">
        <v>214</v>
      </c>
      <c r="C1050" s="116">
        <v>1000</v>
      </c>
      <c r="D1050" s="116" t="s">
        <v>10</v>
      </c>
      <c r="E1050" s="116">
        <v>450</v>
      </c>
      <c r="F1050" s="116">
        <v>455</v>
      </c>
      <c r="G1050" s="116">
        <v>462</v>
      </c>
      <c r="H1050" s="116">
        <v>470</v>
      </c>
      <c r="I1050" s="116">
        <v>5000</v>
      </c>
      <c r="J1050" s="116">
        <v>7000</v>
      </c>
      <c r="K1050" s="116">
        <v>0</v>
      </c>
      <c r="L1050" s="115">
        <v>12000</v>
      </c>
      <c r="M1050" s="115" t="s">
        <v>480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4">
        <v>44270</v>
      </c>
      <c r="B1051" s="129" t="s">
        <v>307</v>
      </c>
      <c r="C1051" s="116">
        <v>407</v>
      </c>
      <c r="D1051" s="116" t="s">
        <v>25</v>
      </c>
      <c r="E1051" s="116">
        <v>1370</v>
      </c>
      <c r="F1051" s="116">
        <v>1360</v>
      </c>
      <c r="G1051" s="116">
        <v>1345</v>
      </c>
      <c r="H1051" s="116">
        <v>1330</v>
      </c>
      <c r="I1051" s="116">
        <v>0</v>
      </c>
      <c r="J1051" s="116">
        <v>0</v>
      </c>
      <c r="K1051" s="116">
        <v>0</v>
      </c>
      <c r="L1051" s="115">
        <v>0</v>
      </c>
      <c r="M1051" s="115" t="s">
        <v>474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4">
        <v>44270</v>
      </c>
      <c r="B1052" s="129" t="s">
        <v>286</v>
      </c>
      <c r="C1052" s="116">
        <v>1000</v>
      </c>
      <c r="D1052" s="116" t="s">
        <v>10</v>
      </c>
      <c r="E1052" s="116">
        <v>1010</v>
      </c>
      <c r="F1052" s="116">
        <v>1020</v>
      </c>
      <c r="G1052" s="116">
        <v>1035</v>
      </c>
      <c r="H1052" s="116">
        <v>1050</v>
      </c>
      <c r="I1052" s="116">
        <v>0</v>
      </c>
      <c r="J1052" s="116">
        <v>0</v>
      </c>
      <c r="K1052" s="116">
        <v>0</v>
      </c>
      <c r="L1052" s="115">
        <v>0</v>
      </c>
      <c r="M1052" s="115" t="s">
        <v>474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4">
        <v>44267</v>
      </c>
      <c r="B1053" s="129" t="s">
        <v>307</v>
      </c>
      <c r="C1053" s="116">
        <v>407</v>
      </c>
      <c r="D1053" s="116" t="s">
        <v>10</v>
      </c>
      <c r="E1053" s="116">
        <v>1465</v>
      </c>
      <c r="F1053" s="116">
        <v>1475</v>
      </c>
      <c r="G1053" s="116">
        <v>1490</v>
      </c>
      <c r="H1053" s="116">
        <v>1505</v>
      </c>
      <c r="I1053" s="116">
        <v>0</v>
      </c>
      <c r="J1053" s="116">
        <v>0</v>
      </c>
      <c r="K1053" s="116">
        <v>0</v>
      </c>
      <c r="L1053" s="115">
        <v>0</v>
      </c>
      <c r="M1053" s="115" t="s">
        <v>474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4">
        <v>44267</v>
      </c>
      <c r="B1054" s="129" t="s">
        <v>383</v>
      </c>
      <c r="C1054" s="116">
        <v>1000</v>
      </c>
      <c r="D1054" s="116" t="s">
        <v>10</v>
      </c>
      <c r="E1054" s="116">
        <v>665</v>
      </c>
      <c r="F1054" s="116">
        <v>671</v>
      </c>
      <c r="G1054" s="116">
        <v>678</v>
      </c>
      <c r="H1054" s="116">
        <v>685</v>
      </c>
      <c r="I1054" s="116">
        <v>6000</v>
      </c>
      <c r="J1054" s="116">
        <v>0</v>
      </c>
      <c r="K1054" s="116">
        <v>0</v>
      </c>
      <c r="L1054" s="115">
        <v>6000</v>
      </c>
      <c r="M1054" s="115" t="s">
        <v>468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4">
        <v>44267</v>
      </c>
      <c r="B1055" s="129" t="s">
        <v>642</v>
      </c>
      <c r="C1055" s="116">
        <v>1000</v>
      </c>
      <c r="D1055" s="116" t="s">
        <v>10</v>
      </c>
      <c r="E1055" s="116">
        <v>1080</v>
      </c>
      <c r="F1055" s="116">
        <v>1090</v>
      </c>
      <c r="G1055" s="116">
        <v>1100</v>
      </c>
      <c r="H1055" s="116">
        <v>1110</v>
      </c>
      <c r="I1055" s="116">
        <v>0</v>
      </c>
      <c r="J1055" s="116">
        <v>0</v>
      </c>
      <c r="K1055" s="116">
        <v>0</v>
      </c>
      <c r="L1055" s="115">
        <v>-15000</v>
      </c>
      <c r="M1055" s="115" t="s">
        <v>469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4">
        <v>44265</v>
      </c>
      <c r="B1056" s="129" t="s">
        <v>688</v>
      </c>
      <c r="C1056" s="116">
        <v>1200</v>
      </c>
      <c r="D1056" s="116" t="s">
        <v>10</v>
      </c>
      <c r="E1056" s="116">
        <v>1010</v>
      </c>
      <c r="F1056" s="116">
        <v>1020</v>
      </c>
      <c r="G1056" s="116">
        <v>1035</v>
      </c>
      <c r="H1056" s="116">
        <v>0</v>
      </c>
      <c r="I1056" s="116">
        <v>0</v>
      </c>
      <c r="J1056" s="116">
        <v>0</v>
      </c>
      <c r="K1056" s="116">
        <v>0</v>
      </c>
      <c r="L1056" s="115">
        <v>0</v>
      </c>
      <c r="M1056" s="115" t="s">
        <v>513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4">
        <v>44265</v>
      </c>
      <c r="B1057" s="129" t="s">
        <v>335</v>
      </c>
      <c r="C1057" s="116">
        <v>750</v>
      </c>
      <c r="D1057" s="116" t="s">
        <v>10</v>
      </c>
      <c r="E1057" s="116">
        <v>1290</v>
      </c>
      <c r="F1057" s="116">
        <v>1300</v>
      </c>
      <c r="G1057" s="116">
        <v>1315</v>
      </c>
      <c r="H1057" s="116">
        <v>1330</v>
      </c>
      <c r="I1057" s="116">
        <v>7500</v>
      </c>
      <c r="J1057" s="116">
        <v>11250</v>
      </c>
      <c r="K1057" s="116">
        <v>0</v>
      </c>
      <c r="L1057" s="115">
        <v>18750</v>
      </c>
      <c r="M1057" s="115" t="s">
        <v>480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4">
        <v>44264</v>
      </c>
      <c r="B1058" s="129" t="s">
        <v>562</v>
      </c>
      <c r="C1058" s="116">
        <v>950</v>
      </c>
      <c r="D1058" s="116" t="s">
        <v>25</v>
      </c>
      <c r="E1058" s="116">
        <v>1385</v>
      </c>
      <c r="F1058" s="116">
        <v>1375</v>
      </c>
      <c r="G1058" s="116">
        <v>1360</v>
      </c>
      <c r="H1058" s="116">
        <v>0</v>
      </c>
      <c r="I1058" s="116">
        <v>9500</v>
      </c>
      <c r="J1058" s="116">
        <v>14250</v>
      </c>
      <c r="K1058" s="116">
        <v>0</v>
      </c>
      <c r="L1058" s="115">
        <v>23750</v>
      </c>
      <c r="M1058" s="115" t="s">
        <v>472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4">
        <v>44264</v>
      </c>
      <c r="B1059" s="129" t="s">
        <v>134</v>
      </c>
      <c r="C1059" s="116">
        <v>1000</v>
      </c>
      <c r="D1059" s="116" t="s">
        <v>10</v>
      </c>
      <c r="E1059" s="116">
        <v>1030</v>
      </c>
      <c r="F1059" s="116">
        <v>1040</v>
      </c>
      <c r="G1059" s="116">
        <v>1055</v>
      </c>
      <c r="H1059" s="116">
        <v>1070</v>
      </c>
      <c r="I1059" s="116">
        <v>0</v>
      </c>
      <c r="J1059" s="116">
        <v>0</v>
      </c>
      <c r="K1059" s="116">
        <v>0</v>
      </c>
      <c r="L1059" s="115">
        <v>0</v>
      </c>
      <c r="M1059" s="115" t="s">
        <v>474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4">
        <v>44263</v>
      </c>
      <c r="B1060" s="129" t="s">
        <v>334</v>
      </c>
      <c r="C1060" s="116">
        <v>500</v>
      </c>
      <c r="D1060" s="116" t="s">
        <v>10</v>
      </c>
      <c r="E1060" s="116">
        <v>885</v>
      </c>
      <c r="F1060" s="116">
        <v>895</v>
      </c>
      <c r="G1060" s="116">
        <v>905</v>
      </c>
      <c r="H1060" s="116">
        <v>915</v>
      </c>
      <c r="I1060" s="116">
        <v>0</v>
      </c>
      <c r="J1060" s="116">
        <v>0</v>
      </c>
      <c r="K1060" s="116">
        <v>0</v>
      </c>
      <c r="L1060" s="115">
        <v>-7500</v>
      </c>
      <c r="M1060" s="115" t="s">
        <v>469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4">
        <v>44263</v>
      </c>
      <c r="B1061" s="129" t="s">
        <v>625</v>
      </c>
      <c r="C1061" s="116">
        <v>1200</v>
      </c>
      <c r="D1061" s="116" t="s">
        <v>10</v>
      </c>
      <c r="E1061" s="116">
        <v>745</v>
      </c>
      <c r="F1061" s="116">
        <v>755</v>
      </c>
      <c r="G1061" s="116">
        <v>765</v>
      </c>
      <c r="H1061" s="116">
        <v>775</v>
      </c>
      <c r="I1061" s="116">
        <v>0</v>
      </c>
      <c r="J1061" s="116">
        <v>0</v>
      </c>
      <c r="K1061" s="116">
        <v>0</v>
      </c>
      <c r="L1061" s="115">
        <v>0</v>
      </c>
      <c r="M1061" s="115" t="s">
        <v>473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4">
        <v>44260</v>
      </c>
      <c r="B1062" s="129" t="s">
        <v>286</v>
      </c>
      <c r="C1062" s="116">
        <v>1000</v>
      </c>
      <c r="D1062" s="116" t="s">
        <v>10</v>
      </c>
      <c r="E1062" s="116">
        <v>989</v>
      </c>
      <c r="F1062" s="116">
        <v>999</v>
      </c>
      <c r="G1062" s="116">
        <v>1009</v>
      </c>
      <c r="H1062" s="116">
        <v>1019</v>
      </c>
      <c r="I1062" s="116">
        <v>10000</v>
      </c>
      <c r="J1062" s="116">
        <v>0</v>
      </c>
      <c r="K1062" s="116">
        <v>0</v>
      </c>
      <c r="L1062" s="115">
        <v>10000</v>
      </c>
      <c r="M1062" s="115" t="s">
        <v>468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4">
        <v>44260</v>
      </c>
      <c r="B1063" s="129" t="s">
        <v>665</v>
      </c>
      <c r="C1063" s="116">
        <v>600</v>
      </c>
      <c r="D1063" s="116" t="s">
        <v>10</v>
      </c>
      <c r="E1063" s="116">
        <v>1235</v>
      </c>
      <c r="F1063" s="116">
        <v>1245</v>
      </c>
      <c r="G1063" s="116">
        <v>1260</v>
      </c>
      <c r="H1063" s="116">
        <v>1275</v>
      </c>
      <c r="I1063" s="116">
        <v>0</v>
      </c>
      <c r="J1063" s="116">
        <v>0</v>
      </c>
      <c r="K1063" s="116">
        <v>0</v>
      </c>
      <c r="L1063" s="115">
        <v>0</v>
      </c>
      <c r="M1063" s="115" t="s">
        <v>473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4">
        <v>44259</v>
      </c>
      <c r="B1064" s="129" t="s">
        <v>422</v>
      </c>
      <c r="C1064" s="116">
        <v>1000</v>
      </c>
      <c r="D1064" s="116" t="s">
        <v>10</v>
      </c>
      <c r="E1064" s="116">
        <v>619</v>
      </c>
      <c r="F1064" s="116">
        <v>625</v>
      </c>
      <c r="G1064" s="116">
        <v>632</v>
      </c>
      <c r="H1064" s="116">
        <v>640</v>
      </c>
      <c r="I1064" s="116">
        <v>0</v>
      </c>
      <c r="J1064" s="116">
        <v>0</v>
      </c>
      <c r="K1064" s="116">
        <v>0</v>
      </c>
      <c r="L1064" s="115">
        <v>0</v>
      </c>
      <c r="M1064" s="115" t="s">
        <v>853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4">
        <v>44259</v>
      </c>
      <c r="B1065" s="129" t="s">
        <v>307</v>
      </c>
      <c r="C1065" s="116">
        <v>407</v>
      </c>
      <c r="D1065" s="116" t="s">
        <v>10</v>
      </c>
      <c r="E1065" s="116">
        <v>1450</v>
      </c>
      <c r="F1065" s="116">
        <v>1460</v>
      </c>
      <c r="G1065" s="116">
        <v>1475</v>
      </c>
      <c r="H1065" s="116">
        <v>1490</v>
      </c>
      <c r="I1065" s="116">
        <v>4070</v>
      </c>
      <c r="J1065" s="116">
        <v>6105</v>
      </c>
      <c r="K1065" s="116">
        <v>6105</v>
      </c>
      <c r="L1065" s="115">
        <v>16280</v>
      </c>
      <c r="M1065" s="115" t="s">
        <v>472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4">
        <v>44258</v>
      </c>
      <c r="B1066" s="129" t="s">
        <v>709</v>
      </c>
      <c r="C1066" s="116">
        <v>1000</v>
      </c>
      <c r="D1066" s="116" t="s">
        <v>10</v>
      </c>
      <c r="E1066" s="116">
        <v>1210</v>
      </c>
      <c r="F1066" s="116">
        <v>1220</v>
      </c>
      <c r="G1066" s="116">
        <v>1235</v>
      </c>
      <c r="H1066" s="116">
        <v>1250</v>
      </c>
      <c r="I1066" s="116">
        <v>10000</v>
      </c>
      <c r="J1066" s="116">
        <v>15000</v>
      </c>
      <c r="K1066" s="116">
        <v>15000</v>
      </c>
      <c r="L1066" s="115">
        <v>40000</v>
      </c>
      <c r="M1066" s="115" t="s">
        <v>472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4">
        <v>44258</v>
      </c>
      <c r="B1067" s="129" t="s">
        <v>339</v>
      </c>
      <c r="C1067" s="116">
        <v>1200</v>
      </c>
      <c r="D1067" s="116" t="s">
        <v>10</v>
      </c>
      <c r="E1067" s="116">
        <v>870</v>
      </c>
      <c r="F1067" s="116">
        <v>880</v>
      </c>
      <c r="G1067" s="116">
        <v>890</v>
      </c>
      <c r="H1067" s="116">
        <v>900</v>
      </c>
      <c r="I1067" s="116">
        <v>12000</v>
      </c>
      <c r="J1067" s="116">
        <v>0</v>
      </c>
      <c r="K1067" s="116">
        <v>0</v>
      </c>
      <c r="L1067" s="115">
        <v>12000</v>
      </c>
      <c r="M1067" s="115" t="s">
        <v>468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4">
        <v>44257</v>
      </c>
      <c r="B1068" s="129" t="s">
        <v>622</v>
      </c>
      <c r="C1068" s="116">
        <v>1000</v>
      </c>
      <c r="D1068" s="116" t="s">
        <v>10</v>
      </c>
      <c r="E1068" s="116">
        <v>1160</v>
      </c>
      <c r="F1068" s="116">
        <v>1170</v>
      </c>
      <c r="G1068" s="116">
        <v>1185</v>
      </c>
      <c r="H1068" s="116">
        <v>1200</v>
      </c>
      <c r="I1068" s="116">
        <v>0</v>
      </c>
      <c r="J1068" s="116">
        <v>0</v>
      </c>
      <c r="K1068" s="116">
        <v>0</v>
      </c>
      <c r="L1068" s="115">
        <v>-20000</v>
      </c>
      <c r="M1068" s="115" t="s">
        <v>469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4">
        <v>44257</v>
      </c>
      <c r="B1069" s="129" t="s">
        <v>836</v>
      </c>
      <c r="C1069" s="116">
        <v>1000</v>
      </c>
      <c r="D1069" s="116" t="s">
        <v>10</v>
      </c>
      <c r="E1069" s="116">
        <v>940</v>
      </c>
      <c r="F1069" s="116">
        <v>950</v>
      </c>
      <c r="G1069" s="116">
        <v>960</v>
      </c>
      <c r="H1069" s="116">
        <v>970</v>
      </c>
      <c r="I1069" s="116">
        <v>10000</v>
      </c>
      <c r="J1069" s="116">
        <v>10000</v>
      </c>
      <c r="K1069" s="116">
        <v>10000</v>
      </c>
      <c r="L1069" s="115">
        <v>30000</v>
      </c>
      <c r="M1069" s="115" t="s">
        <v>472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4">
        <v>44256</v>
      </c>
      <c r="B1070" s="129" t="s">
        <v>279</v>
      </c>
      <c r="C1070" s="116">
        <v>1300</v>
      </c>
      <c r="D1070" s="116" t="s">
        <v>10</v>
      </c>
      <c r="E1070" s="116">
        <v>590</v>
      </c>
      <c r="F1070" s="116">
        <v>600</v>
      </c>
      <c r="G1070" s="116">
        <v>610</v>
      </c>
      <c r="H1070" s="116">
        <v>620</v>
      </c>
      <c r="I1070" s="116">
        <v>0</v>
      </c>
      <c r="J1070" s="116">
        <v>0</v>
      </c>
      <c r="K1070" s="116">
        <v>0</v>
      </c>
      <c r="L1070" s="115">
        <v>0</v>
      </c>
      <c r="M1070" s="115" t="s">
        <v>513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4">
        <v>44256</v>
      </c>
      <c r="B1071" s="129" t="s">
        <v>836</v>
      </c>
      <c r="C1071" s="116">
        <v>1000</v>
      </c>
      <c r="D1071" s="116" t="s">
        <v>10</v>
      </c>
      <c r="E1071" s="116">
        <v>800</v>
      </c>
      <c r="F1071" s="116">
        <v>810</v>
      </c>
      <c r="G1071" s="116">
        <v>825</v>
      </c>
      <c r="H1071" s="116">
        <v>840</v>
      </c>
      <c r="I1071" s="116">
        <v>10000</v>
      </c>
      <c r="J1071" s="116">
        <v>0</v>
      </c>
      <c r="K1071" s="116">
        <v>0</v>
      </c>
      <c r="L1071" s="115">
        <v>10000</v>
      </c>
      <c r="M1071" s="115" t="s">
        <v>468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4">
        <v>44256</v>
      </c>
      <c r="B1072" s="129" t="s">
        <v>852</v>
      </c>
      <c r="C1072" s="116">
        <v>1000</v>
      </c>
      <c r="D1072" s="116" t="s">
        <v>10</v>
      </c>
      <c r="E1072" s="116">
        <v>1187</v>
      </c>
      <c r="F1072" s="116">
        <v>1197</v>
      </c>
      <c r="G1072" s="116">
        <v>1212</v>
      </c>
      <c r="H1072" s="116">
        <v>1227</v>
      </c>
      <c r="I1072" s="116">
        <v>0</v>
      </c>
      <c r="J1072" s="116">
        <v>0</v>
      </c>
      <c r="K1072" s="116">
        <v>0</v>
      </c>
      <c r="L1072" s="115">
        <v>0</v>
      </c>
      <c r="M1072" s="115" t="s">
        <v>474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4">
        <v>44253</v>
      </c>
      <c r="B1073" s="129" t="s">
        <v>383</v>
      </c>
      <c r="C1073" s="116">
        <v>500</v>
      </c>
      <c r="D1073" s="116" t="s">
        <v>10</v>
      </c>
      <c r="E1073" s="116">
        <v>690</v>
      </c>
      <c r="F1073" s="116">
        <v>700</v>
      </c>
      <c r="G1073" s="116">
        <v>710</v>
      </c>
      <c r="H1073" s="116">
        <v>720</v>
      </c>
      <c r="I1073" s="116">
        <v>0</v>
      </c>
      <c r="J1073" s="116">
        <v>0</v>
      </c>
      <c r="K1073" s="116">
        <v>0</v>
      </c>
      <c r="L1073" s="115">
        <v>-7500</v>
      </c>
      <c r="M1073" s="115" t="s">
        <v>469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4">
        <v>44252</v>
      </c>
      <c r="B1074" s="129" t="s">
        <v>625</v>
      </c>
      <c r="C1074" s="116">
        <v>1200</v>
      </c>
      <c r="D1074" s="116" t="s">
        <v>10</v>
      </c>
      <c r="E1074" s="116">
        <v>775</v>
      </c>
      <c r="F1074" s="116">
        <v>783</v>
      </c>
      <c r="G1074" s="116">
        <v>793</v>
      </c>
      <c r="H1074" s="116">
        <v>0</v>
      </c>
      <c r="I1074" s="116">
        <v>9600</v>
      </c>
      <c r="J1074" s="116">
        <v>0</v>
      </c>
      <c r="K1074" s="116">
        <v>0</v>
      </c>
      <c r="L1074" s="115">
        <v>9600</v>
      </c>
      <c r="M1074" s="115" t="s">
        <v>468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4">
        <v>44251</v>
      </c>
      <c r="B1075" s="129" t="s">
        <v>625</v>
      </c>
      <c r="C1075" s="116">
        <v>1200</v>
      </c>
      <c r="D1075" s="116" t="s">
        <v>10</v>
      </c>
      <c r="E1075" s="116">
        <v>728</v>
      </c>
      <c r="F1075" s="116">
        <v>735</v>
      </c>
      <c r="G1075" s="116">
        <v>745</v>
      </c>
      <c r="H1075" s="116">
        <v>0</v>
      </c>
      <c r="I1075" s="116">
        <v>8400</v>
      </c>
      <c r="J1075" s="116">
        <v>0</v>
      </c>
      <c r="K1075" s="116">
        <v>0</v>
      </c>
      <c r="L1075" s="115">
        <v>8400</v>
      </c>
      <c r="M1075" s="115" t="s">
        <v>468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4">
        <v>44251</v>
      </c>
      <c r="B1076" s="129" t="s">
        <v>358</v>
      </c>
      <c r="C1076" s="116">
        <v>1800</v>
      </c>
      <c r="D1076" s="116" t="s">
        <v>10</v>
      </c>
      <c r="E1076" s="116">
        <v>440</v>
      </c>
      <c r="F1076" s="116">
        <v>445</v>
      </c>
      <c r="G1076" s="116">
        <v>450</v>
      </c>
      <c r="H1076" s="116">
        <v>455</v>
      </c>
      <c r="I1076" s="116">
        <v>9000</v>
      </c>
      <c r="J1076" s="116">
        <v>0</v>
      </c>
      <c r="K1076" s="116">
        <v>0</v>
      </c>
      <c r="L1076" s="115">
        <v>9000</v>
      </c>
      <c r="M1076" s="115" t="s">
        <v>468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4">
        <v>44250</v>
      </c>
      <c r="B1077" s="129" t="s">
        <v>507</v>
      </c>
      <c r="C1077" s="116">
        <v>1700</v>
      </c>
      <c r="D1077" s="116" t="s">
        <v>10</v>
      </c>
      <c r="E1077" s="116">
        <v>719</v>
      </c>
      <c r="F1077" s="116">
        <v>725</v>
      </c>
      <c r="G1077" s="116">
        <v>732</v>
      </c>
      <c r="H1077" s="116">
        <v>740</v>
      </c>
      <c r="I1077" s="116">
        <v>10200</v>
      </c>
      <c r="J1077" s="116">
        <v>11900</v>
      </c>
      <c r="K1077" s="116">
        <v>0</v>
      </c>
      <c r="L1077" s="115">
        <v>22100</v>
      </c>
      <c r="M1077" s="115" t="s">
        <v>480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4">
        <v>44250</v>
      </c>
      <c r="B1078" s="129" t="s">
        <v>307</v>
      </c>
      <c r="C1078" s="116">
        <v>407</v>
      </c>
      <c r="D1078" s="116" t="s">
        <v>10</v>
      </c>
      <c r="E1078" s="116">
        <v>1399</v>
      </c>
      <c r="F1078" s="116">
        <v>1409</v>
      </c>
      <c r="G1078" s="116">
        <v>1424</v>
      </c>
      <c r="H1078" s="116">
        <v>1439</v>
      </c>
      <c r="I1078" s="116">
        <v>0</v>
      </c>
      <c r="J1078" s="116">
        <v>0</v>
      </c>
      <c r="K1078" s="116">
        <v>0</v>
      </c>
      <c r="L1078" s="115">
        <v>0</v>
      </c>
      <c r="M1078" s="115" t="s">
        <v>474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4">
        <v>44250</v>
      </c>
      <c r="B1079" s="129" t="s">
        <v>420</v>
      </c>
      <c r="C1079" s="116">
        <v>1000</v>
      </c>
      <c r="D1079" s="116" t="s">
        <v>25</v>
      </c>
      <c r="E1079" s="116">
        <v>1030</v>
      </c>
      <c r="F1079" s="116">
        <v>1020</v>
      </c>
      <c r="G1079" s="116">
        <v>1005</v>
      </c>
      <c r="H1079" s="116">
        <v>990</v>
      </c>
      <c r="I1079" s="116">
        <v>10000</v>
      </c>
      <c r="J1079" s="116">
        <v>0</v>
      </c>
      <c r="K1079" s="116">
        <v>0</v>
      </c>
      <c r="L1079" s="115">
        <v>10000</v>
      </c>
      <c r="M1079" s="115" t="s">
        <v>468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4">
        <v>44249</v>
      </c>
      <c r="B1080" s="129" t="s">
        <v>507</v>
      </c>
      <c r="C1080" s="116">
        <v>1700</v>
      </c>
      <c r="D1080" s="116" t="s">
        <v>10</v>
      </c>
      <c r="E1080" s="116">
        <v>690</v>
      </c>
      <c r="F1080" s="116">
        <v>696</v>
      </c>
      <c r="G1080" s="116">
        <v>705</v>
      </c>
      <c r="H1080" s="116">
        <v>0</v>
      </c>
      <c r="I1080" s="116">
        <v>10200</v>
      </c>
      <c r="J1080" s="116">
        <v>0</v>
      </c>
      <c r="K1080" s="116">
        <v>0</v>
      </c>
      <c r="L1080" s="115">
        <v>10200</v>
      </c>
      <c r="M1080" s="115" t="s">
        <v>468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4">
        <v>44249</v>
      </c>
      <c r="B1081" s="129" t="s">
        <v>303</v>
      </c>
      <c r="C1081" s="116">
        <v>1000</v>
      </c>
      <c r="D1081" s="116" t="s">
        <v>10</v>
      </c>
      <c r="E1081" s="116">
        <v>232</v>
      </c>
      <c r="F1081" s="116">
        <v>235</v>
      </c>
      <c r="G1081" s="116">
        <v>238</v>
      </c>
      <c r="H1081" s="116">
        <v>0</v>
      </c>
      <c r="I1081" s="116">
        <v>3000</v>
      </c>
      <c r="J1081" s="116">
        <v>0</v>
      </c>
      <c r="K1081" s="116">
        <v>0</v>
      </c>
      <c r="L1081" s="115">
        <v>3000</v>
      </c>
      <c r="M1081" s="115" t="s">
        <v>468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4">
        <v>44249</v>
      </c>
      <c r="B1082" s="129" t="s">
        <v>679</v>
      </c>
      <c r="C1082" s="116">
        <v>1000</v>
      </c>
      <c r="D1082" s="116" t="s">
        <v>25</v>
      </c>
      <c r="E1082" s="116">
        <v>1485</v>
      </c>
      <c r="F1082" s="116">
        <v>1470</v>
      </c>
      <c r="G1082" s="116">
        <v>1455</v>
      </c>
      <c r="H1082" s="116">
        <v>1440</v>
      </c>
      <c r="I1082" s="116">
        <v>15000</v>
      </c>
      <c r="J1082" s="116">
        <v>15000</v>
      </c>
      <c r="K1082" s="116">
        <v>0</v>
      </c>
      <c r="L1082" s="115">
        <v>30000</v>
      </c>
      <c r="M1082" s="115" t="s">
        <v>480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4">
        <v>44246</v>
      </c>
      <c r="B1083" s="129" t="s">
        <v>848</v>
      </c>
      <c r="C1083" s="116">
        <v>2000</v>
      </c>
      <c r="D1083" s="116" t="s">
        <v>10</v>
      </c>
      <c r="E1083" s="116">
        <v>614</v>
      </c>
      <c r="F1083" s="116">
        <v>620</v>
      </c>
      <c r="G1083" s="116">
        <v>626</v>
      </c>
      <c r="H1083" s="116">
        <v>632</v>
      </c>
      <c r="I1083" s="116">
        <v>12000</v>
      </c>
      <c r="J1083" s="116">
        <v>12000</v>
      </c>
      <c r="K1083" s="116">
        <v>0</v>
      </c>
      <c r="L1083" s="115">
        <v>24000</v>
      </c>
      <c r="M1083" s="115" t="s">
        <v>480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4">
        <v>44246</v>
      </c>
      <c r="B1084" s="129" t="s">
        <v>286</v>
      </c>
      <c r="C1084" s="116">
        <v>1000</v>
      </c>
      <c r="D1084" s="116" t="s">
        <v>10</v>
      </c>
      <c r="E1084" s="116">
        <v>982</v>
      </c>
      <c r="F1084" s="116">
        <v>990</v>
      </c>
      <c r="G1084" s="116">
        <v>1000</v>
      </c>
      <c r="H1084" s="116">
        <v>1012</v>
      </c>
      <c r="I1084" s="116">
        <v>8000</v>
      </c>
      <c r="J1084" s="116">
        <v>0</v>
      </c>
      <c r="K1084" s="116">
        <v>0</v>
      </c>
      <c r="L1084" s="115">
        <v>8000</v>
      </c>
      <c r="M1084" s="115" t="s">
        <v>468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4">
        <v>44245</v>
      </c>
      <c r="B1085" s="129" t="s">
        <v>665</v>
      </c>
      <c r="C1085" s="116">
        <v>600</v>
      </c>
      <c r="D1085" s="116" t="s">
        <v>10</v>
      </c>
      <c r="E1085" s="116">
        <v>1225</v>
      </c>
      <c r="F1085" s="116">
        <v>1235</v>
      </c>
      <c r="G1085" s="116">
        <v>1250</v>
      </c>
      <c r="H1085" s="116">
        <v>1265</v>
      </c>
      <c r="I1085" s="116">
        <v>6000</v>
      </c>
      <c r="J1085" s="116">
        <v>0</v>
      </c>
      <c r="K1085" s="116">
        <v>0</v>
      </c>
      <c r="L1085" s="115">
        <v>6000</v>
      </c>
      <c r="M1085" s="115" t="s">
        <v>468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4">
        <v>44244</v>
      </c>
      <c r="B1086" s="129" t="s">
        <v>420</v>
      </c>
      <c r="C1086" s="116">
        <v>1000</v>
      </c>
      <c r="D1086" s="116" t="s">
        <v>10</v>
      </c>
      <c r="E1086" s="116">
        <v>940</v>
      </c>
      <c r="F1086" s="116">
        <v>950</v>
      </c>
      <c r="G1086" s="116">
        <v>960</v>
      </c>
      <c r="H1086" s="116">
        <v>0</v>
      </c>
      <c r="I1086" s="116">
        <v>10000</v>
      </c>
      <c r="J1086" s="116">
        <v>10000</v>
      </c>
      <c r="K1086" s="116">
        <v>0</v>
      </c>
      <c r="L1086" s="115">
        <v>20000</v>
      </c>
      <c r="M1086" s="115" t="s">
        <v>480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4">
        <v>44243</v>
      </c>
      <c r="B1087" s="129" t="s">
        <v>462</v>
      </c>
      <c r="C1087" s="116">
        <v>800</v>
      </c>
      <c r="D1087" s="116" t="s">
        <v>25</v>
      </c>
      <c r="E1087" s="116">
        <v>1060</v>
      </c>
      <c r="F1087" s="116">
        <v>1050</v>
      </c>
      <c r="G1087" s="116">
        <v>1035</v>
      </c>
      <c r="H1087" s="116">
        <v>1020</v>
      </c>
      <c r="I1087" s="116">
        <v>8000</v>
      </c>
      <c r="J1087" s="116">
        <v>0</v>
      </c>
      <c r="K1087" s="116">
        <v>0</v>
      </c>
      <c r="L1087" s="115">
        <v>8000</v>
      </c>
      <c r="M1087" s="115" t="s">
        <v>468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4">
        <v>44243</v>
      </c>
      <c r="B1088" s="129" t="s">
        <v>261</v>
      </c>
      <c r="C1088" s="116">
        <v>1300</v>
      </c>
      <c r="D1088" s="116" t="s">
        <v>10</v>
      </c>
      <c r="E1088" s="116">
        <v>848</v>
      </c>
      <c r="F1088" s="116">
        <v>856</v>
      </c>
      <c r="G1088" s="116">
        <v>864</v>
      </c>
      <c r="H1088" s="116">
        <v>872</v>
      </c>
      <c r="I1088" s="116">
        <v>10400</v>
      </c>
      <c r="J1088" s="116">
        <v>0</v>
      </c>
      <c r="K1088" s="116">
        <v>0</v>
      </c>
      <c r="L1088" s="115">
        <v>10400</v>
      </c>
      <c r="M1088" s="115" t="s">
        <v>468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4">
        <v>44242</v>
      </c>
      <c r="B1089" s="129" t="s">
        <v>357</v>
      </c>
      <c r="C1089" s="116">
        <v>1000</v>
      </c>
      <c r="D1089" s="116" t="s">
        <v>10</v>
      </c>
      <c r="E1089" s="116">
        <v>515</v>
      </c>
      <c r="F1089" s="116">
        <v>520</v>
      </c>
      <c r="G1089" s="116">
        <v>525</v>
      </c>
      <c r="H1089" s="116">
        <v>530</v>
      </c>
      <c r="I1089" s="116">
        <v>5000</v>
      </c>
      <c r="J1089" s="116">
        <v>5000</v>
      </c>
      <c r="K1089" s="116">
        <v>0</v>
      </c>
      <c r="L1089" s="115">
        <v>10000</v>
      </c>
      <c r="M1089" s="115" t="s">
        <v>480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4">
        <v>44242</v>
      </c>
      <c r="B1090" s="129" t="s">
        <v>289</v>
      </c>
      <c r="C1090" s="116">
        <v>1000</v>
      </c>
      <c r="D1090" s="116" t="s">
        <v>10</v>
      </c>
      <c r="E1090" s="116">
        <v>1220</v>
      </c>
      <c r="F1090" s="116">
        <v>1235</v>
      </c>
      <c r="G1090" s="116">
        <v>1250</v>
      </c>
      <c r="H1090" s="116">
        <v>1265</v>
      </c>
      <c r="I1090" s="116">
        <v>15000</v>
      </c>
      <c r="J1090" s="116">
        <v>15000</v>
      </c>
      <c r="K1090" s="116">
        <v>15000</v>
      </c>
      <c r="L1090" s="115">
        <v>45000</v>
      </c>
      <c r="M1090" s="115" t="s">
        <v>472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4">
        <v>44239</v>
      </c>
      <c r="B1091" s="129" t="s">
        <v>462</v>
      </c>
      <c r="C1091" s="116">
        <v>800</v>
      </c>
      <c r="D1091" s="116" t="s">
        <v>10</v>
      </c>
      <c r="E1091" s="116">
        <v>1060</v>
      </c>
      <c r="F1091" s="116">
        <v>1070</v>
      </c>
      <c r="G1091" s="116">
        <v>1085</v>
      </c>
      <c r="H1091" s="116">
        <v>1100</v>
      </c>
      <c r="I1091" s="116">
        <v>0</v>
      </c>
      <c r="J1091" s="116">
        <v>0</v>
      </c>
      <c r="K1091" s="116">
        <v>0</v>
      </c>
      <c r="L1091" s="115">
        <v>0</v>
      </c>
      <c r="M1091" s="115" t="s">
        <v>474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4">
        <v>44239</v>
      </c>
      <c r="B1092" s="129" t="s">
        <v>834</v>
      </c>
      <c r="C1092" s="116">
        <v>1000</v>
      </c>
      <c r="D1092" s="116" t="s">
        <v>10</v>
      </c>
      <c r="E1092" s="116">
        <v>1500</v>
      </c>
      <c r="F1092" s="116">
        <v>1515</v>
      </c>
      <c r="G1092" s="116">
        <v>1535</v>
      </c>
      <c r="H1092" s="116">
        <v>0</v>
      </c>
      <c r="I1092" s="116">
        <v>0</v>
      </c>
      <c r="J1092" s="116">
        <v>0</v>
      </c>
      <c r="K1092" s="116">
        <v>0</v>
      </c>
      <c r="L1092" s="115">
        <v>0</v>
      </c>
      <c r="M1092" s="115" t="s">
        <v>474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4">
        <v>44238</v>
      </c>
      <c r="B1093" s="129" t="s">
        <v>665</v>
      </c>
      <c r="C1093" s="116">
        <v>600</v>
      </c>
      <c r="D1093" s="116" t="s">
        <v>10</v>
      </c>
      <c r="E1093" s="116">
        <v>1180</v>
      </c>
      <c r="F1093" s="116">
        <v>1190</v>
      </c>
      <c r="G1093" s="116">
        <v>1205</v>
      </c>
      <c r="H1093" s="116">
        <v>1220</v>
      </c>
      <c r="I1093" s="116">
        <v>0</v>
      </c>
      <c r="J1093" s="116">
        <v>0</v>
      </c>
      <c r="K1093" s="116">
        <v>0</v>
      </c>
      <c r="L1093" s="115">
        <v>-12000</v>
      </c>
      <c r="M1093" s="115" t="s">
        <v>469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4">
        <v>44238</v>
      </c>
      <c r="B1094" s="129" t="s">
        <v>40</v>
      </c>
      <c r="C1094" s="116">
        <v>1000</v>
      </c>
      <c r="D1094" s="116" t="s">
        <v>10</v>
      </c>
      <c r="E1094" s="116">
        <v>1070</v>
      </c>
      <c r="F1094" s="116">
        <v>1080</v>
      </c>
      <c r="G1094" s="116">
        <v>1090</v>
      </c>
      <c r="H1094" s="116">
        <v>1100</v>
      </c>
      <c r="I1094" s="116">
        <v>0</v>
      </c>
      <c r="J1094" s="116">
        <v>0</v>
      </c>
      <c r="K1094" s="116">
        <v>0</v>
      </c>
      <c r="L1094" s="115">
        <v>0</v>
      </c>
      <c r="M1094" s="115" t="s">
        <v>473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4">
        <v>44237</v>
      </c>
      <c r="B1095" s="129" t="s">
        <v>92</v>
      </c>
      <c r="C1095" s="116">
        <v>1000</v>
      </c>
      <c r="D1095" s="116" t="s">
        <v>10</v>
      </c>
      <c r="E1095" s="116">
        <v>450</v>
      </c>
      <c r="F1095" s="116">
        <v>455</v>
      </c>
      <c r="G1095" s="116">
        <v>462</v>
      </c>
      <c r="H1095" s="116">
        <v>470</v>
      </c>
      <c r="I1095" s="116">
        <v>0</v>
      </c>
      <c r="J1095" s="116">
        <v>0</v>
      </c>
      <c r="K1095" s="116">
        <v>0</v>
      </c>
      <c r="L1095" s="115">
        <v>0</v>
      </c>
      <c r="M1095" s="115" t="s">
        <v>851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4">
        <v>44237</v>
      </c>
      <c r="B1096" s="129" t="s">
        <v>40</v>
      </c>
      <c r="C1096" s="116">
        <v>1000</v>
      </c>
      <c r="D1096" s="116" t="s">
        <v>10</v>
      </c>
      <c r="E1096" s="116">
        <v>1045</v>
      </c>
      <c r="F1096" s="116">
        <v>1055</v>
      </c>
      <c r="G1096" s="116">
        <v>1065</v>
      </c>
      <c r="H1096" s="116">
        <v>1075</v>
      </c>
      <c r="I1096" s="116">
        <v>10000</v>
      </c>
      <c r="J1096" s="116">
        <v>10000</v>
      </c>
      <c r="K1096" s="116">
        <v>10000</v>
      </c>
      <c r="L1096" s="115">
        <v>30000</v>
      </c>
      <c r="M1096" s="115" t="s">
        <v>472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4">
        <v>44236</v>
      </c>
      <c r="B1097" s="129" t="s">
        <v>448</v>
      </c>
      <c r="C1097" s="116">
        <v>750</v>
      </c>
      <c r="D1097" s="116" t="s">
        <v>10</v>
      </c>
      <c r="E1097" s="116">
        <v>895</v>
      </c>
      <c r="F1097" s="116">
        <v>905</v>
      </c>
      <c r="G1097" s="116">
        <v>915</v>
      </c>
      <c r="H1097" s="116">
        <v>925</v>
      </c>
      <c r="I1097" s="116">
        <v>0</v>
      </c>
      <c r="J1097" s="116">
        <v>0</v>
      </c>
      <c r="K1097" s="116">
        <v>0</v>
      </c>
      <c r="L1097" s="115">
        <v>0</v>
      </c>
      <c r="M1097" s="115" t="s">
        <v>474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4">
        <v>44236</v>
      </c>
      <c r="B1098" s="129" t="s">
        <v>848</v>
      </c>
      <c r="C1098" s="116">
        <v>2000</v>
      </c>
      <c r="D1098" s="116" t="s">
        <v>10</v>
      </c>
      <c r="E1098" s="116">
        <v>557</v>
      </c>
      <c r="F1098" s="116">
        <v>563</v>
      </c>
      <c r="G1098" s="116">
        <v>569</v>
      </c>
      <c r="H1098" s="116">
        <v>575</v>
      </c>
      <c r="I1098" s="116">
        <v>12000</v>
      </c>
      <c r="J1098" s="116">
        <v>12000</v>
      </c>
      <c r="K1098" s="116">
        <v>12000</v>
      </c>
      <c r="L1098" s="115">
        <v>36000</v>
      </c>
      <c r="M1098" s="115" t="s">
        <v>472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4">
        <v>44236</v>
      </c>
      <c r="B1099" s="129" t="s">
        <v>279</v>
      </c>
      <c r="C1099" s="116">
        <v>1300</v>
      </c>
      <c r="D1099" s="116" t="s">
        <v>10</v>
      </c>
      <c r="E1099" s="116">
        <v>555</v>
      </c>
      <c r="F1099" s="116">
        <v>560</v>
      </c>
      <c r="G1099" s="116">
        <v>563</v>
      </c>
      <c r="H1099" s="116">
        <v>570</v>
      </c>
      <c r="I1099" s="116">
        <v>0</v>
      </c>
      <c r="J1099" s="116">
        <v>0</v>
      </c>
      <c r="K1099" s="116">
        <v>0</v>
      </c>
      <c r="L1099" s="115">
        <v>-6500</v>
      </c>
      <c r="M1099" s="115" t="s">
        <v>469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4">
        <v>44235</v>
      </c>
      <c r="B1100" s="129" t="s">
        <v>487</v>
      </c>
      <c r="C1100" s="116">
        <v>550</v>
      </c>
      <c r="D1100" s="116" t="s">
        <v>10</v>
      </c>
      <c r="E1100" s="116">
        <v>1450</v>
      </c>
      <c r="F1100" s="116">
        <v>1460</v>
      </c>
      <c r="G1100" s="116">
        <v>1475</v>
      </c>
      <c r="H1100" s="116">
        <v>1490</v>
      </c>
      <c r="I1100" s="116">
        <v>0</v>
      </c>
      <c r="J1100" s="116">
        <v>0</v>
      </c>
      <c r="K1100" s="116">
        <v>0</v>
      </c>
      <c r="L1100" s="115">
        <v>-11000</v>
      </c>
      <c r="M1100" s="115" t="s">
        <v>469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4">
        <v>44235</v>
      </c>
      <c r="B1101" s="129" t="s">
        <v>134</v>
      </c>
      <c r="C1101" s="116">
        <v>1000</v>
      </c>
      <c r="D1101" s="116" t="s">
        <v>10</v>
      </c>
      <c r="E1101" s="116">
        <v>990</v>
      </c>
      <c r="F1101" s="116">
        <v>1000</v>
      </c>
      <c r="G1101" s="116">
        <v>1010</v>
      </c>
      <c r="H1101" s="116">
        <v>1020</v>
      </c>
      <c r="I1101" s="116">
        <v>10000</v>
      </c>
      <c r="J1101" s="116">
        <v>10000</v>
      </c>
      <c r="K1101" s="116">
        <v>10000</v>
      </c>
      <c r="L1101" s="115">
        <v>30000</v>
      </c>
      <c r="M1101" s="115" t="s">
        <v>472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4">
        <v>44232</v>
      </c>
      <c r="B1102" s="129" t="s">
        <v>357</v>
      </c>
      <c r="C1102" s="116">
        <v>1000</v>
      </c>
      <c r="D1102" s="116" t="s">
        <v>10</v>
      </c>
      <c r="E1102" s="116">
        <v>490</v>
      </c>
      <c r="F1102" s="116">
        <v>495</v>
      </c>
      <c r="G1102" s="116">
        <v>502</v>
      </c>
      <c r="H1102" s="116">
        <v>510</v>
      </c>
      <c r="I1102" s="116">
        <v>0</v>
      </c>
      <c r="J1102" s="116">
        <v>0</v>
      </c>
      <c r="K1102" s="116">
        <v>0</v>
      </c>
      <c r="L1102" s="115">
        <v>0</v>
      </c>
      <c r="M1102" s="115" t="s">
        <v>473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4">
        <v>44231</v>
      </c>
      <c r="B1103" s="129" t="s">
        <v>386</v>
      </c>
      <c r="C1103" s="116">
        <v>500</v>
      </c>
      <c r="D1103" s="116" t="s">
        <v>10</v>
      </c>
      <c r="E1103" s="116">
        <v>575</v>
      </c>
      <c r="F1103" s="116">
        <v>580</v>
      </c>
      <c r="G1103" s="116">
        <v>587</v>
      </c>
      <c r="H1103" s="116">
        <v>595</v>
      </c>
      <c r="I1103" s="116">
        <v>0</v>
      </c>
      <c r="J1103" s="116">
        <v>0</v>
      </c>
      <c r="K1103" s="116">
        <v>0</v>
      </c>
      <c r="L1103" s="115">
        <v>-5000</v>
      </c>
      <c r="M1103" s="115" t="s">
        <v>469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4">
        <v>44231</v>
      </c>
      <c r="B1104" s="129" t="s">
        <v>487</v>
      </c>
      <c r="C1104" s="116">
        <v>550</v>
      </c>
      <c r="D1104" s="116" t="s">
        <v>10</v>
      </c>
      <c r="E1104" s="116">
        <v>1430</v>
      </c>
      <c r="F1104" s="116">
        <v>1440</v>
      </c>
      <c r="G1104" s="116">
        <v>1455</v>
      </c>
      <c r="H1104" s="116">
        <v>1470</v>
      </c>
      <c r="I1104" s="116">
        <v>5500</v>
      </c>
      <c r="J1104" s="116">
        <v>0</v>
      </c>
      <c r="K1104" s="116">
        <v>0</v>
      </c>
      <c r="L1104" s="115">
        <v>5500</v>
      </c>
      <c r="M1104" s="115" t="s">
        <v>468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4">
        <v>44230</v>
      </c>
      <c r="B1105" s="129" t="s">
        <v>794</v>
      </c>
      <c r="C1105" s="116">
        <v>1400</v>
      </c>
      <c r="D1105" s="116" t="s">
        <v>10</v>
      </c>
      <c r="E1105" s="116">
        <v>635</v>
      </c>
      <c r="F1105" s="116">
        <v>641</v>
      </c>
      <c r="G1105" s="116">
        <v>647</v>
      </c>
      <c r="H1105" s="116">
        <v>653</v>
      </c>
      <c r="I1105" s="116">
        <v>8400</v>
      </c>
      <c r="J1105" s="116">
        <v>0</v>
      </c>
      <c r="K1105" s="116">
        <v>0</v>
      </c>
      <c r="L1105" s="115">
        <v>8400</v>
      </c>
      <c r="M1105" s="115" t="s">
        <v>468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4">
        <v>44230</v>
      </c>
      <c r="B1106" s="129" t="s">
        <v>502</v>
      </c>
      <c r="C1106" s="116">
        <v>500</v>
      </c>
      <c r="D1106" s="116" t="s">
        <v>10</v>
      </c>
      <c r="E1106" s="116">
        <v>845</v>
      </c>
      <c r="F1106" s="116">
        <v>855</v>
      </c>
      <c r="G1106" s="116">
        <v>865</v>
      </c>
      <c r="H1106" s="116">
        <v>875</v>
      </c>
      <c r="I1106" s="116">
        <v>5000</v>
      </c>
      <c r="J1106" s="116">
        <v>5000</v>
      </c>
      <c r="K1106" s="116">
        <v>5000</v>
      </c>
      <c r="L1106" s="115">
        <v>15000</v>
      </c>
      <c r="M1106" s="115" t="s">
        <v>472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4">
        <v>44229</v>
      </c>
      <c r="B1107" s="129" t="s">
        <v>623</v>
      </c>
      <c r="C1107" s="116">
        <v>550</v>
      </c>
      <c r="D1107" s="116" t="s">
        <v>10</v>
      </c>
      <c r="E1107" s="116">
        <v>1575</v>
      </c>
      <c r="F1107" s="116">
        <v>1590</v>
      </c>
      <c r="G1107" s="116">
        <v>1605</v>
      </c>
      <c r="H1107" s="116">
        <v>0</v>
      </c>
      <c r="I1107" s="116">
        <v>0</v>
      </c>
      <c r="J1107" s="116">
        <v>0</v>
      </c>
      <c r="K1107" s="116">
        <v>0</v>
      </c>
      <c r="L1107" s="115">
        <v>-11000</v>
      </c>
      <c r="M1107" s="115" t="s">
        <v>469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4">
        <v>44229</v>
      </c>
      <c r="B1108" s="129" t="s">
        <v>562</v>
      </c>
      <c r="C1108" s="116">
        <v>950</v>
      </c>
      <c r="D1108" s="116" t="s">
        <v>10</v>
      </c>
      <c r="E1108" s="116">
        <v>1170</v>
      </c>
      <c r="F1108" s="116">
        <v>1180</v>
      </c>
      <c r="G1108" s="116">
        <v>1190</v>
      </c>
      <c r="H1108" s="116">
        <v>1200</v>
      </c>
      <c r="I1108" s="116">
        <v>9500</v>
      </c>
      <c r="J1108" s="116">
        <v>9500</v>
      </c>
      <c r="K1108" s="116">
        <v>9500</v>
      </c>
      <c r="L1108" s="115">
        <v>28500</v>
      </c>
      <c r="M1108" s="115" t="s">
        <v>472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4">
        <v>44229</v>
      </c>
      <c r="B1109" s="129" t="s">
        <v>679</v>
      </c>
      <c r="C1109" s="116">
        <v>575</v>
      </c>
      <c r="D1109" s="116" t="s">
        <v>10</v>
      </c>
      <c r="E1109" s="116">
        <v>1520</v>
      </c>
      <c r="F1109" s="116">
        <v>1535</v>
      </c>
      <c r="G1109" s="116">
        <v>1550</v>
      </c>
      <c r="H1109" s="116">
        <v>1565</v>
      </c>
      <c r="I1109" s="116">
        <v>8625</v>
      </c>
      <c r="J1109" s="116">
        <v>0</v>
      </c>
      <c r="K1109" s="116">
        <v>0</v>
      </c>
      <c r="L1109" s="115">
        <v>8625</v>
      </c>
      <c r="M1109" s="115" t="s">
        <v>468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4">
        <v>44228</v>
      </c>
      <c r="B1110" s="129" t="s">
        <v>556</v>
      </c>
      <c r="C1110" s="116">
        <v>1375</v>
      </c>
      <c r="D1110" s="116" t="s">
        <v>10</v>
      </c>
      <c r="E1110" s="116">
        <v>568.5</v>
      </c>
      <c r="F1110" s="116">
        <v>573.5</v>
      </c>
      <c r="G1110" s="116">
        <v>580</v>
      </c>
      <c r="H1110" s="116">
        <v>0</v>
      </c>
      <c r="I1110" s="116">
        <v>6875</v>
      </c>
      <c r="J1110" s="116">
        <v>8937.5</v>
      </c>
      <c r="K1110" s="116">
        <v>0</v>
      </c>
      <c r="L1110" s="115">
        <v>15812.5</v>
      </c>
      <c r="M1110" s="115" t="s">
        <v>472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4">
        <v>44228</v>
      </c>
      <c r="B1111" s="129" t="s">
        <v>679</v>
      </c>
      <c r="C1111" s="116">
        <v>575</v>
      </c>
      <c r="D1111" s="116" t="s">
        <v>10</v>
      </c>
      <c r="E1111" s="116">
        <v>1370</v>
      </c>
      <c r="F1111" s="116">
        <v>1383</v>
      </c>
      <c r="G1111" s="116">
        <v>1400</v>
      </c>
      <c r="H1111" s="116">
        <v>0</v>
      </c>
      <c r="I1111" s="116">
        <v>7475</v>
      </c>
      <c r="J1111" s="116">
        <v>9775</v>
      </c>
      <c r="K1111" s="116">
        <v>0</v>
      </c>
      <c r="L1111" s="115">
        <v>17250</v>
      </c>
      <c r="M1111" s="115" t="s">
        <v>472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4">
        <v>44228</v>
      </c>
      <c r="B1112" s="129" t="s">
        <v>307</v>
      </c>
      <c r="C1112" s="116">
        <v>407</v>
      </c>
      <c r="D1112" s="116" t="s">
        <v>10</v>
      </c>
      <c r="E1112" s="116">
        <v>1490</v>
      </c>
      <c r="F1112" s="116">
        <v>1510</v>
      </c>
      <c r="G1112" s="116">
        <v>1530</v>
      </c>
      <c r="H1112" s="116">
        <v>0</v>
      </c>
      <c r="I1112" s="116">
        <v>8140</v>
      </c>
      <c r="J1112" s="116">
        <v>0</v>
      </c>
      <c r="K1112" s="116">
        <v>0</v>
      </c>
      <c r="L1112" s="115">
        <v>8140</v>
      </c>
      <c r="M1112" s="115" t="s">
        <v>492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4">
        <v>44228</v>
      </c>
      <c r="B1113" s="129" t="s">
        <v>462</v>
      </c>
      <c r="C1113" s="116">
        <v>800</v>
      </c>
      <c r="D1113" s="116" t="s">
        <v>10</v>
      </c>
      <c r="E1113" s="116">
        <v>910</v>
      </c>
      <c r="F1113" s="116">
        <v>920</v>
      </c>
      <c r="G1113" s="116">
        <v>930</v>
      </c>
      <c r="H1113" s="116">
        <v>940</v>
      </c>
      <c r="I1113" s="116">
        <v>8000</v>
      </c>
      <c r="J1113" s="116">
        <v>8000</v>
      </c>
      <c r="K1113" s="116">
        <v>8000</v>
      </c>
      <c r="L1113" s="115">
        <v>24000</v>
      </c>
      <c r="M1113" s="115" t="s">
        <v>472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4">
        <v>44225</v>
      </c>
      <c r="B1114" s="129" t="s">
        <v>358</v>
      </c>
      <c r="C1114" s="116">
        <v>1800</v>
      </c>
      <c r="D1114" s="116" t="s">
        <v>10</v>
      </c>
      <c r="E1114" s="116">
        <v>395</v>
      </c>
      <c r="F1114" s="116">
        <v>399</v>
      </c>
      <c r="G1114" s="116">
        <v>403</v>
      </c>
      <c r="H1114" s="116">
        <v>407</v>
      </c>
      <c r="I1114" s="116">
        <v>0</v>
      </c>
      <c r="J1114" s="116">
        <v>0</v>
      </c>
      <c r="K1114" s="116">
        <v>0</v>
      </c>
      <c r="L1114" s="115">
        <v>0</v>
      </c>
      <c r="M1114" s="115" t="s">
        <v>474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4">
        <v>44225</v>
      </c>
      <c r="B1115" s="129" t="s">
        <v>655</v>
      </c>
      <c r="C1115" s="116">
        <v>1400</v>
      </c>
      <c r="D1115" s="116" t="s">
        <v>10</v>
      </c>
      <c r="E1115" s="116">
        <v>783</v>
      </c>
      <c r="F1115" s="116">
        <v>790</v>
      </c>
      <c r="G1115" s="116">
        <v>797</v>
      </c>
      <c r="H1115" s="116">
        <v>804</v>
      </c>
      <c r="I1115" s="116">
        <v>9800</v>
      </c>
      <c r="J1115" s="116">
        <v>9800</v>
      </c>
      <c r="K1115" s="116">
        <v>0</v>
      </c>
      <c r="L1115" s="115">
        <v>19600</v>
      </c>
      <c r="M1115" s="115" t="s">
        <v>480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4">
        <v>44224</v>
      </c>
      <c r="B1116" s="129" t="s">
        <v>358</v>
      </c>
      <c r="C1116" s="116">
        <v>1800</v>
      </c>
      <c r="D1116" s="116" t="s">
        <v>10</v>
      </c>
      <c r="E1116" s="116">
        <v>390</v>
      </c>
      <c r="F1116" s="116">
        <v>393</v>
      </c>
      <c r="G1116" s="116">
        <v>396</v>
      </c>
      <c r="H1116" s="116">
        <v>400</v>
      </c>
      <c r="I1116" s="116">
        <v>0</v>
      </c>
      <c r="J1116" s="116">
        <v>0</v>
      </c>
      <c r="K1116" s="116">
        <v>0</v>
      </c>
      <c r="L1116" s="115">
        <v>0</v>
      </c>
      <c r="M1116" s="115" t="s">
        <v>474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4">
        <v>44224</v>
      </c>
      <c r="B1117" s="129" t="s">
        <v>642</v>
      </c>
      <c r="C1117" s="116">
        <v>500</v>
      </c>
      <c r="D1117" s="116" t="s">
        <v>10</v>
      </c>
      <c r="E1117" s="116">
        <v>940</v>
      </c>
      <c r="F1117" s="116">
        <v>950</v>
      </c>
      <c r="G1117" s="116">
        <v>960</v>
      </c>
      <c r="H1117" s="116">
        <v>970</v>
      </c>
      <c r="I1117" s="116">
        <v>0</v>
      </c>
      <c r="J1117" s="116">
        <v>0</v>
      </c>
      <c r="K1117" s="116">
        <v>0</v>
      </c>
      <c r="L1117" s="115">
        <v>-7500</v>
      </c>
      <c r="M1117" s="115" t="s">
        <v>469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4">
        <v>44224</v>
      </c>
      <c r="B1118" s="129" t="s">
        <v>491</v>
      </c>
      <c r="C1118" s="116">
        <v>1000</v>
      </c>
      <c r="D1118" s="116" t="s">
        <v>10</v>
      </c>
      <c r="E1118" s="116">
        <v>1159</v>
      </c>
      <c r="F1118" s="116">
        <v>1169</v>
      </c>
      <c r="G1118" s="116">
        <v>1179</v>
      </c>
      <c r="H1118" s="116">
        <v>1189</v>
      </c>
      <c r="I1118" s="116">
        <v>0</v>
      </c>
      <c r="J1118" s="116">
        <v>0</v>
      </c>
      <c r="K1118" s="116">
        <v>0</v>
      </c>
      <c r="L1118" s="115">
        <v>0</v>
      </c>
      <c r="M1118" s="115" t="s">
        <v>474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4">
        <v>44223</v>
      </c>
      <c r="B1119" s="129" t="s">
        <v>502</v>
      </c>
      <c r="C1119" s="116">
        <v>500</v>
      </c>
      <c r="D1119" s="116" t="s">
        <v>10</v>
      </c>
      <c r="E1119" s="116">
        <v>855</v>
      </c>
      <c r="F1119" s="116">
        <v>865</v>
      </c>
      <c r="G1119" s="116">
        <v>880</v>
      </c>
      <c r="H1119" s="116">
        <v>835</v>
      </c>
      <c r="I1119" s="116">
        <v>0</v>
      </c>
      <c r="J1119" s="116">
        <v>0</v>
      </c>
      <c r="K1119" s="116">
        <v>0</v>
      </c>
      <c r="L1119" s="115">
        <v>-10000</v>
      </c>
      <c r="M1119" s="115" t="s">
        <v>469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4">
        <v>44221</v>
      </c>
      <c r="B1120" s="129" t="s">
        <v>665</v>
      </c>
      <c r="C1120" s="116">
        <v>600</v>
      </c>
      <c r="D1120" s="116" t="s">
        <v>10</v>
      </c>
      <c r="E1120" s="116">
        <v>1075</v>
      </c>
      <c r="F1120" s="116">
        <v>1085</v>
      </c>
      <c r="G1120" s="116">
        <v>1100</v>
      </c>
      <c r="H1120" s="116">
        <v>1120</v>
      </c>
      <c r="I1120" s="116">
        <v>0</v>
      </c>
      <c r="J1120" s="116">
        <v>0</v>
      </c>
      <c r="K1120" s="116">
        <v>0</v>
      </c>
      <c r="L1120" s="115">
        <v>-12000</v>
      </c>
      <c r="M1120" s="115" t="s">
        <v>469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4">
        <v>44218</v>
      </c>
      <c r="B1121" s="129" t="s">
        <v>642</v>
      </c>
      <c r="C1121" s="116">
        <v>1000</v>
      </c>
      <c r="D1121" s="116" t="s">
        <v>10</v>
      </c>
      <c r="E1121" s="116">
        <v>960</v>
      </c>
      <c r="F1121" s="116">
        <v>970</v>
      </c>
      <c r="G1121" s="116">
        <v>985</v>
      </c>
      <c r="H1121" s="116">
        <v>1000</v>
      </c>
      <c r="I1121" s="116">
        <v>10000</v>
      </c>
      <c r="J1121" s="116">
        <v>0</v>
      </c>
      <c r="K1121" s="116">
        <v>0</v>
      </c>
      <c r="L1121" s="115">
        <v>10000</v>
      </c>
      <c r="M1121" s="115" t="s">
        <v>468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4">
        <v>44218</v>
      </c>
      <c r="B1122" s="129" t="s">
        <v>850</v>
      </c>
      <c r="C1122" s="116">
        <v>1000</v>
      </c>
      <c r="D1122" s="116" t="s">
        <v>25</v>
      </c>
      <c r="E1122" s="116">
        <v>693</v>
      </c>
      <c r="F1122" s="116">
        <v>687</v>
      </c>
      <c r="G1122" s="116">
        <v>680</v>
      </c>
      <c r="H1122" s="116">
        <v>0</v>
      </c>
      <c r="I1122" s="116">
        <v>6000</v>
      </c>
      <c r="J1122" s="116">
        <v>0</v>
      </c>
      <c r="K1122" s="116">
        <v>0</v>
      </c>
      <c r="L1122" s="115">
        <v>6000</v>
      </c>
      <c r="M1122" s="115" t="s">
        <v>468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4">
        <v>44218</v>
      </c>
      <c r="B1123" s="129" t="s">
        <v>688</v>
      </c>
      <c r="C1123" s="116">
        <v>1200</v>
      </c>
      <c r="D1123" s="116" t="s">
        <v>10</v>
      </c>
      <c r="E1123" s="116">
        <v>984</v>
      </c>
      <c r="F1123" s="116">
        <v>975</v>
      </c>
      <c r="G1123" s="116">
        <v>965</v>
      </c>
      <c r="H1123" s="116">
        <v>0</v>
      </c>
      <c r="I1123" s="116">
        <v>9000</v>
      </c>
      <c r="J1123" s="116">
        <v>0</v>
      </c>
      <c r="K1123" s="116">
        <v>0</v>
      </c>
      <c r="L1123" s="115">
        <v>9000</v>
      </c>
      <c r="M1123" s="115" t="s">
        <v>468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4">
        <v>44217</v>
      </c>
      <c r="B1124" s="129" t="s">
        <v>642</v>
      </c>
      <c r="C1124" s="116">
        <v>1000</v>
      </c>
      <c r="D1124" s="116" t="s">
        <v>10</v>
      </c>
      <c r="E1124" s="116">
        <v>955</v>
      </c>
      <c r="F1124" s="116">
        <v>965</v>
      </c>
      <c r="G1124" s="116">
        <v>975</v>
      </c>
      <c r="H1124" s="116">
        <v>985</v>
      </c>
      <c r="I1124" s="116">
        <v>10000</v>
      </c>
      <c r="J1124" s="116">
        <v>10000</v>
      </c>
      <c r="K1124" s="116">
        <v>10000</v>
      </c>
      <c r="L1124" s="115">
        <v>30000</v>
      </c>
      <c r="M1124" s="115" t="s">
        <v>472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4">
        <v>44216</v>
      </c>
      <c r="B1125" s="129" t="s">
        <v>849</v>
      </c>
      <c r="C1125" s="116">
        <v>2000</v>
      </c>
      <c r="D1125" s="116" t="s">
        <v>10</v>
      </c>
      <c r="E1125" s="116">
        <v>539</v>
      </c>
      <c r="F1125" s="116">
        <v>544</v>
      </c>
      <c r="G1125" s="116">
        <v>549</v>
      </c>
      <c r="H1125" s="116">
        <v>554</v>
      </c>
      <c r="I1125" s="116">
        <v>10000</v>
      </c>
      <c r="J1125" s="116">
        <v>0</v>
      </c>
      <c r="K1125" s="116">
        <v>0</v>
      </c>
      <c r="L1125" s="115">
        <v>10000</v>
      </c>
      <c r="M1125" s="115" t="s">
        <v>468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4">
        <v>44216</v>
      </c>
      <c r="B1126" s="129" t="s">
        <v>507</v>
      </c>
      <c r="C1126" s="116">
        <v>1700</v>
      </c>
      <c r="D1126" s="116" t="s">
        <v>10</v>
      </c>
      <c r="E1126" s="116">
        <v>697</v>
      </c>
      <c r="F1126" s="116">
        <v>704</v>
      </c>
      <c r="G1126" s="116">
        <v>711</v>
      </c>
      <c r="H1126" s="116">
        <v>718</v>
      </c>
      <c r="I1126" s="116">
        <v>0</v>
      </c>
      <c r="J1126" s="116">
        <v>0</v>
      </c>
      <c r="K1126" s="116">
        <v>0</v>
      </c>
      <c r="L1126" s="115">
        <v>-18700</v>
      </c>
      <c r="M1126" s="115" t="s">
        <v>469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4">
        <v>44215</v>
      </c>
      <c r="B1127" s="129" t="s">
        <v>557</v>
      </c>
      <c r="C1127" s="116">
        <v>500</v>
      </c>
      <c r="D1127" s="116" t="s">
        <v>10</v>
      </c>
      <c r="E1127" s="116">
        <v>1670</v>
      </c>
      <c r="F1127" s="116">
        <v>1680</v>
      </c>
      <c r="G1127" s="116">
        <v>1690</v>
      </c>
      <c r="H1127" s="116">
        <v>1700</v>
      </c>
      <c r="I1127" s="116">
        <v>5000</v>
      </c>
      <c r="J1127" s="116">
        <v>0</v>
      </c>
      <c r="K1127" s="116">
        <v>0</v>
      </c>
      <c r="L1127" s="115">
        <v>5000</v>
      </c>
      <c r="M1127" s="115" t="s">
        <v>468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4">
        <v>44215</v>
      </c>
      <c r="B1128" s="129" t="s">
        <v>289</v>
      </c>
      <c r="C1128" s="116">
        <v>1000</v>
      </c>
      <c r="D1128" s="116" t="s">
        <v>10</v>
      </c>
      <c r="E1128" s="116">
        <v>980</v>
      </c>
      <c r="F1128" s="116">
        <v>990</v>
      </c>
      <c r="G1128" s="116">
        <v>1005</v>
      </c>
      <c r="H1128" s="116">
        <v>1020</v>
      </c>
      <c r="I1128" s="116">
        <v>10000</v>
      </c>
      <c r="J1128" s="116">
        <v>10000</v>
      </c>
      <c r="K1128" s="116">
        <v>0</v>
      </c>
      <c r="L1128" s="115">
        <v>10000</v>
      </c>
      <c r="M1128" s="115" t="s">
        <v>468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4">
        <v>44214</v>
      </c>
      <c r="B1129" s="129" t="s">
        <v>357</v>
      </c>
      <c r="C1129" s="116">
        <v>1000</v>
      </c>
      <c r="D1129" s="116" t="s">
        <v>10</v>
      </c>
      <c r="E1129" s="116">
        <v>511</v>
      </c>
      <c r="F1129" s="116">
        <v>516</v>
      </c>
      <c r="G1129" s="116">
        <v>522</v>
      </c>
      <c r="H1129" s="116">
        <v>529</v>
      </c>
      <c r="I1129" s="116">
        <v>5000</v>
      </c>
      <c r="J1129" s="116">
        <v>0</v>
      </c>
      <c r="K1129" s="116">
        <v>0</v>
      </c>
      <c r="L1129" s="115">
        <v>5000</v>
      </c>
      <c r="M1129" s="115" t="s">
        <v>468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4">
        <v>44214</v>
      </c>
      <c r="B1130" s="129" t="s">
        <v>279</v>
      </c>
      <c r="C1130" s="116">
        <v>1300</v>
      </c>
      <c r="D1130" s="116" t="s">
        <v>10</v>
      </c>
      <c r="E1130" s="116">
        <v>540</v>
      </c>
      <c r="F1130" s="116">
        <v>545</v>
      </c>
      <c r="G1130" s="116">
        <v>552</v>
      </c>
      <c r="H1130" s="116">
        <v>560</v>
      </c>
      <c r="I1130" s="116">
        <v>6500</v>
      </c>
      <c r="J1130" s="116">
        <v>9100</v>
      </c>
      <c r="K1130" s="116">
        <v>10400</v>
      </c>
      <c r="L1130" s="115">
        <v>26000</v>
      </c>
      <c r="M1130" s="115" t="s">
        <v>472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4">
        <v>44211</v>
      </c>
      <c r="B1131" s="129" t="s">
        <v>288</v>
      </c>
      <c r="C1131" s="116">
        <v>3000</v>
      </c>
      <c r="D1131" s="116" t="s">
        <v>10</v>
      </c>
      <c r="E1131" s="116">
        <v>342</v>
      </c>
      <c r="F1131" s="116">
        <v>345</v>
      </c>
      <c r="G1131" s="116">
        <v>349</v>
      </c>
      <c r="H1131" s="116">
        <v>355</v>
      </c>
      <c r="I1131" s="116">
        <v>0</v>
      </c>
      <c r="J1131" s="116">
        <v>0</v>
      </c>
      <c r="K1131" s="116">
        <v>0</v>
      </c>
      <c r="L1131" s="115">
        <v>-18000</v>
      </c>
      <c r="M1131" s="115" t="s">
        <v>469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4">
        <v>44211</v>
      </c>
      <c r="B1132" s="129" t="s">
        <v>442</v>
      </c>
      <c r="C1132" s="116">
        <v>1851</v>
      </c>
      <c r="D1132" s="116" t="s">
        <v>10</v>
      </c>
      <c r="E1132" s="116">
        <v>611</v>
      </c>
      <c r="F1132" s="116">
        <v>617</v>
      </c>
      <c r="G1132" s="116">
        <v>625</v>
      </c>
      <c r="H1132" s="116">
        <v>635</v>
      </c>
      <c r="I1132" s="116">
        <v>0</v>
      </c>
      <c r="J1132" s="116">
        <v>0</v>
      </c>
      <c r="K1132" s="116">
        <v>0</v>
      </c>
      <c r="L1132" s="115">
        <v>-20631</v>
      </c>
      <c r="M1132" s="115" t="s">
        <v>469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4">
        <v>44210</v>
      </c>
      <c r="B1133" s="129" t="s">
        <v>283</v>
      </c>
      <c r="C1133" s="116">
        <v>550</v>
      </c>
      <c r="D1133" s="116" t="s">
        <v>10</v>
      </c>
      <c r="E1133" s="116">
        <v>1600</v>
      </c>
      <c r="F1133" s="116">
        <v>1610</v>
      </c>
      <c r="G1133" s="116">
        <v>1625</v>
      </c>
      <c r="H1133" s="116">
        <v>1640</v>
      </c>
      <c r="I1133" s="116">
        <v>5500</v>
      </c>
      <c r="J1133" s="116">
        <v>0</v>
      </c>
      <c r="K1133" s="116">
        <v>0</v>
      </c>
      <c r="L1133" s="115">
        <v>5500</v>
      </c>
      <c r="M1133" s="115" t="s">
        <v>468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4">
        <v>44210</v>
      </c>
      <c r="B1134" s="129" t="s">
        <v>333</v>
      </c>
      <c r="C1134" s="116">
        <v>1250</v>
      </c>
      <c r="D1134" s="116" t="s">
        <v>10</v>
      </c>
      <c r="E1134" s="116">
        <v>545</v>
      </c>
      <c r="F1134" s="116">
        <v>550</v>
      </c>
      <c r="G1134" s="116">
        <v>557</v>
      </c>
      <c r="H1134" s="116">
        <v>565</v>
      </c>
      <c r="I1134" s="116">
        <v>6250</v>
      </c>
      <c r="J1134" s="116">
        <v>0</v>
      </c>
      <c r="K1134" s="116">
        <v>0</v>
      </c>
      <c r="L1134" s="115">
        <v>6250</v>
      </c>
      <c r="M1134" s="115" t="s">
        <v>468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4">
        <v>44209</v>
      </c>
      <c r="B1135" s="129" t="s">
        <v>839</v>
      </c>
      <c r="C1135" s="116">
        <v>1000</v>
      </c>
      <c r="D1135" s="116" t="s">
        <v>10</v>
      </c>
      <c r="E1135" s="116">
        <v>1235</v>
      </c>
      <c r="F1135" s="116">
        <v>1250</v>
      </c>
      <c r="G1135" s="116">
        <v>1270</v>
      </c>
      <c r="H1135" s="116">
        <v>1300</v>
      </c>
      <c r="I1135" s="116">
        <v>15000</v>
      </c>
      <c r="J1135" s="116">
        <v>0</v>
      </c>
      <c r="K1135" s="116">
        <v>0</v>
      </c>
      <c r="L1135" s="115">
        <v>15000</v>
      </c>
      <c r="M1135" s="115" t="s">
        <v>468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4">
        <v>44209</v>
      </c>
      <c r="B1136" s="129" t="s">
        <v>648</v>
      </c>
      <c r="C1136" s="116">
        <v>2000</v>
      </c>
      <c r="D1136" s="116" t="s">
        <v>10</v>
      </c>
      <c r="E1136" s="116">
        <v>460</v>
      </c>
      <c r="F1136" s="116">
        <v>465</v>
      </c>
      <c r="G1136" s="116">
        <v>472</v>
      </c>
      <c r="H1136" s="116">
        <v>480</v>
      </c>
      <c r="I1136" s="116">
        <v>0</v>
      </c>
      <c r="J1136" s="116">
        <v>0</v>
      </c>
      <c r="K1136" s="116">
        <v>0</v>
      </c>
      <c r="L1136" s="115">
        <v>-20000</v>
      </c>
      <c r="M1136" s="115" t="s">
        <v>469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4">
        <v>44209</v>
      </c>
      <c r="B1137" s="129" t="s">
        <v>844</v>
      </c>
      <c r="C1137" s="116">
        <v>1000</v>
      </c>
      <c r="D1137" s="116" t="s">
        <v>10</v>
      </c>
      <c r="E1137" s="116">
        <v>1125</v>
      </c>
      <c r="F1137" s="116">
        <v>1135</v>
      </c>
      <c r="G1137" s="116">
        <v>1145</v>
      </c>
      <c r="H1137" s="116">
        <v>1155</v>
      </c>
      <c r="I1137" s="116">
        <v>10000</v>
      </c>
      <c r="J1137" s="116">
        <v>0</v>
      </c>
      <c r="K1137" s="116">
        <v>0</v>
      </c>
      <c r="L1137" s="115">
        <v>10000</v>
      </c>
      <c r="M1137" s="115" t="s">
        <v>468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4">
        <v>44208</v>
      </c>
      <c r="B1138" s="129" t="s">
        <v>848</v>
      </c>
      <c r="C1138" s="116">
        <v>2000</v>
      </c>
      <c r="D1138" s="116" t="s">
        <v>10</v>
      </c>
      <c r="E1138" s="116">
        <v>525</v>
      </c>
      <c r="F1138" s="116">
        <v>530</v>
      </c>
      <c r="G1138" s="116">
        <v>536</v>
      </c>
      <c r="H1138" s="116">
        <v>0</v>
      </c>
      <c r="I1138" s="116">
        <v>10000</v>
      </c>
      <c r="J1138" s="116">
        <v>0</v>
      </c>
      <c r="K1138" s="116">
        <v>0</v>
      </c>
      <c r="L1138" s="115">
        <v>10000</v>
      </c>
      <c r="M1138" s="115" t="s">
        <v>468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4">
        <v>44208</v>
      </c>
      <c r="B1139" s="129" t="s">
        <v>507</v>
      </c>
      <c r="C1139" s="116">
        <v>1700</v>
      </c>
      <c r="D1139" s="116" t="s">
        <v>10</v>
      </c>
      <c r="E1139" s="116">
        <v>720</v>
      </c>
      <c r="F1139" s="116">
        <v>727</v>
      </c>
      <c r="G1139" s="116">
        <v>734</v>
      </c>
      <c r="H1139" s="116">
        <v>741</v>
      </c>
      <c r="I1139" s="116">
        <v>0</v>
      </c>
      <c r="J1139" s="116">
        <v>0</v>
      </c>
      <c r="K1139" s="116">
        <v>0</v>
      </c>
      <c r="L1139" s="115">
        <v>-20400</v>
      </c>
      <c r="M1139" s="115" t="s">
        <v>469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4">
        <v>44207</v>
      </c>
      <c r="B1140" s="129" t="s">
        <v>307</v>
      </c>
      <c r="C1140" s="116">
        <v>407</v>
      </c>
      <c r="D1140" s="116" t="s">
        <v>10</v>
      </c>
      <c r="E1140" s="116">
        <v>1495</v>
      </c>
      <c r="F1140" s="116">
        <v>1505</v>
      </c>
      <c r="G1140" s="116">
        <v>1515</v>
      </c>
      <c r="H1140" s="116">
        <v>1525</v>
      </c>
      <c r="I1140" s="116">
        <v>0</v>
      </c>
      <c r="J1140" s="116">
        <v>0</v>
      </c>
      <c r="K1140" s="116">
        <v>0</v>
      </c>
      <c r="L1140" s="115">
        <v>0</v>
      </c>
      <c r="M1140" s="115" t="s">
        <v>474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4">
        <v>44207</v>
      </c>
      <c r="B1141" s="129" t="s">
        <v>843</v>
      </c>
      <c r="C1141" s="116">
        <v>1000</v>
      </c>
      <c r="D1141" s="116" t="s">
        <v>10</v>
      </c>
      <c r="E1141" s="116">
        <v>1255</v>
      </c>
      <c r="F1141" s="116">
        <v>1265</v>
      </c>
      <c r="G1141" s="116">
        <v>1275</v>
      </c>
      <c r="H1141" s="116">
        <v>1285</v>
      </c>
      <c r="I1141" s="116">
        <v>0</v>
      </c>
      <c r="J1141" s="116">
        <v>0</v>
      </c>
      <c r="K1141" s="116">
        <v>0</v>
      </c>
      <c r="L1141" s="115">
        <v>0</v>
      </c>
      <c r="M1141" s="115" t="s">
        <v>474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4">
        <v>44207</v>
      </c>
      <c r="B1142" s="129" t="s">
        <v>813</v>
      </c>
      <c r="C1142" s="116">
        <v>650</v>
      </c>
      <c r="D1142" s="116" t="s">
        <v>10</v>
      </c>
      <c r="E1142" s="116">
        <v>770</v>
      </c>
      <c r="F1142" s="116">
        <v>780</v>
      </c>
      <c r="G1142" s="116">
        <v>790</v>
      </c>
      <c r="H1142" s="116">
        <v>800</v>
      </c>
      <c r="I1142" s="116">
        <v>6500</v>
      </c>
      <c r="J1142" s="116">
        <v>0</v>
      </c>
      <c r="K1142" s="116">
        <v>0</v>
      </c>
      <c r="L1142" s="115">
        <v>6500</v>
      </c>
      <c r="M1142" s="115" t="s">
        <v>468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4">
        <v>44207</v>
      </c>
      <c r="B1143" s="129" t="s">
        <v>420</v>
      </c>
      <c r="C1143" s="116">
        <v>1000</v>
      </c>
      <c r="D1143" s="116" t="s">
        <v>10</v>
      </c>
      <c r="E1143" s="116">
        <v>1010</v>
      </c>
      <c r="F1143" s="116">
        <v>1020</v>
      </c>
      <c r="G1143" s="116">
        <v>1035</v>
      </c>
      <c r="H1143" s="116">
        <v>1050</v>
      </c>
      <c r="I1143" s="116">
        <v>10000</v>
      </c>
      <c r="J1143" s="116">
        <v>15000</v>
      </c>
      <c r="K1143" s="116">
        <v>15000</v>
      </c>
      <c r="L1143" s="115">
        <v>40000</v>
      </c>
      <c r="M1143" s="115" t="s">
        <v>472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4">
        <v>44204</v>
      </c>
      <c r="B1144" s="129" t="s">
        <v>307</v>
      </c>
      <c r="C1144" s="116">
        <v>407</v>
      </c>
      <c r="D1144" s="116" t="s">
        <v>10</v>
      </c>
      <c r="E1144" s="116">
        <v>1465</v>
      </c>
      <c r="F1144" s="116">
        <v>1480</v>
      </c>
      <c r="G1144" s="116">
        <v>1495</v>
      </c>
      <c r="H1144" s="116">
        <v>1510</v>
      </c>
      <c r="I1144" s="116">
        <v>0</v>
      </c>
      <c r="J1144" s="116">
        <v>0</v>
      </c>
      <c r="K1144" s="116">
        <v>0</v>
      </c>
      <c r="L1144" s="115">
        <v>0</v>
      </c>
      <c r="M1144" s="115" t="s">
        <v>513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4">
        <v>44204</v>
      </c>
      <c r="B1145" s="129" t="s">
        <v>448</v>
      </c>
      <c r="C1145" s="116">
        <v>750</v>
      </c>
      <c r="D1145" s="116" t="s">
        <v>10</v>
      </c>
      <c r="E1145" s="116">
        <v>950</v>
      </c>
      <c r="F1145" s="116">
        <v>960</v>
      </c>
      <c r="G1145" s="116">
        <v>975</v>
      </c>
      <c r="H1145" s="116">
        <v>990</v>
      </c>
      <c r="I1145" s="116">
        <v>0</v>
      </c>
      <c r="J1145" s="116">
        <v>0</v>
      </c>
      <c r="K1145" s="116">
        <v>0</v>
      </c>
      <c r="L1145" s="115">
        <v>-15000</v>
      </c>
      <c r="M1145" s="115" t="s">
        <v>469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4">
        <v>44204</v>
      </c>
      <c r="B1146" s="129" t="s">
        <v>171</v>
      </c>
      <c r="C1146" s="116">
        <v>2300</v>
      </c>
      <c r="D1146" s="116" t="s">
        <v>10</v>
      </c>
      <c r="E1146" s="116">
        <v>466</v>
      </c>
      <c r="F1146" s="116">
        <v>470</v>
      </c>
      <c r="G1146" s="116">
        <v>475</v>
      </c>
      <c r="H1146" s="116">
        <v>480</v>
      </c>
      <c r="I1146" s="116">
        <v>0</v>
      </c>
      <c r="J1146" s="116">
        <v>0</v>
      </c>
      <c r="K1146" s="116">
        <v>0</v>
      </c>
      <c r="L1146" s="115">
        <v>0</v>
      </c>
      <c r="M1146" s="115" t="s">
        <v>473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4">
        <v>44203</v>
      </c>
      <c r="B1147" s="129" t="s">
        <v>847</v>
      </c>
      <c r="C1147" s="116">
        <v>1000</v>
      </c>
      <c r="D1147" s="116" t="s">
        <v>10</v>
      </c>
      <c r="E1147" s="116">
        <v>555</v>
      </c>
      <c r="F1147" s="116">
        <v>560</v>
      </c>
      <c r="G1147" s="116">
        <v>568</v>
      </c>
      <c r="H1147" s="116">
        <v>0</v>
      </c>
      <c r="I1147" s="116">
        <v>5000</v>
      </c>
      <c r="J1147" s="116">
        <v>8000</v>
      </c>
      <c r="K1147" s="116">
        <v>0</v>
      </c>
      <c r="L1147" s="115">
        <v>13000</v>
      </c>
      <c r="M1147" s="115" t="s">
        <v>472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4">
        <v>44203</v>
      </c>
      <c r="B1148" s="129" t="s">
        <v>318</v>
      </c>
      <c r="C1148" s="116">
        <v>1000</v>
      </c>
      <c r="D1148" s="116" t="s">
        <v>10</v>
      </c>
      <c r="E1148" s="116">
        <v>770</v>
      </c>
      <c r="F1148" s="116">
        <v>780</v>
      </c>
      <c r="G1148" s="116">
        <v>790</v>
      </c>
      <c r="H1148" s="116">
        <v>800</v>
      </c>
      <c r="I1148" s="116">
        <v>0</v>
      </c>
      <c r="J1148" s="116">
        <v>0</v>
      </c>
      <c r="K1148" s="116">
        <v>0</v>
      </c>
      <c r="L1148" s="115">
        <v>0</v>
      </c>
      <c r="M1148" s="115" t="s">
        <v>473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4">
        <v>44203</v>
      </c>
      <c r="B1149" s="129" t="s">
        <v>307</v>
      </c>
      <c r="C1149" s="116">
        <v>407</v>
      </c>
      <c r="D1149" s="116" t="s">
        <v>10</v>
      </c>
      <c r="E1149" s="116">
        <v>1450</v>
      </c>
      <c r="F1149" s="116">
        <v>1460</v>
      </c>
      <c r="G1149" s="116">
        <v>1470</v>
      </c>
      <c r="H1149" s="116">
        <v>1480</v>
      </c>
      <c r="I1149" s="116">
        <v>0</v>
      </c>
      <c r="J1149" s="116">
        <v>0</v>
      </c>
      <c r="K1149" s="116">
        <v>0</v>
      </c>
      <c r="L1149" s="115">
        <v>-8140</v>
      </c>
      <c r="M1149" s="115" t="s">
        <v>469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4">
        <v>44203</v>
      </c>
      <c r="B1150" s="129" t="s">
        <v>507</v>
      </c>
      <c r="C1150" s="116">
        <v>1700</v>
      </c>
      <c r="D1150" s="116" t="s">
        <v>10</v>
      </c>
      <c r="E1150" s="116">
        <v>712</v>
      </c>
      <c r="F1150" s="116">
        <v>719</v>
      </c>
      <c r="G1150" s="116">
        <v>726</v>
      </c>
      <c r="H1150" s="116">
        <v>733</v>
      </c>
      <c r="I1150" s="116">
        <v>11900</v>
      </c>
      <c r="J1150" s="116">
        <v>11900</v>
      </c>
      <c r="K1150" s="116">
        <v>0</v>
      </c>
      <c r="L1150" s="115">
        <v>23800</v>
      </c>
      <c r="M1150" s="115" t="s">
        <v>480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4">
        <v>44202</v>
      </c>
      <c r="B1151" s="129" t="s">
        <v>813</v>
      </c>
      <c r="C1151" s="116">
        <v>650</v>
      </c>
      <c r="D1151" s="116" t="s">
        <v>10</v>
      </c>
      <c r="E1151" s="116">
        <v>1460</v>
      </c>
      <c r="F1151" s="116">
        <v>1470</v>
      </c>
      <c r="G1151" s="116">
        <v>1485</v>
      </c>
      <c r="H1151" s="116">
        <v>1500</v>
      </c>
      <c r="I1151" s="116">
        <v>6500</v>
      </c>
      <c r="J1151" s="116">
        <v>0</v>
      </c>
      <c r="K1151" s="116">
        <v>0</v>
      </c>
      <c r="L1151" s="115">
        <v>6500</v>
      </c>
      <c r="M1151" s="115" t="s">
        <v>468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4">
        <v>44202</v>
      </c>
      <c r="B1152" s="129" t="s">
        <v>773</v>
      </c>
      <c r="C1152" s="116">
        <v>1000</v>
      </c>
      <c r="D1152" s="116" t="s">
        <v>10</v>
      </c>
      <c r="E1152" s="116">
        <v>945</v>
      </c>
      <c r="F1152" s="116">
        <v>955</v>
      </c>
      <c r="G1152" s="116">
        <v>965</v>
      </c>
      <c r="H1152" s="116">
        <v>975</v>
      </c>
      <c r="I1152" s="116">
        <v>10000</v>
      </c>
      <c r="J1152" s="116">
        <v>0</v>
      </c>
      <c r="K1152" s="116">
        <v>0</v>
      </c>
      <c r="L1152" s="115">
        <v>10000</v>
      </c>
      <c r="M1152" s="115" t="s">
        <v>468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4">
        <v>44201</v>
      </c>
      <c r="B1153" s="129" t="s">
        <v>200</v>
      </c>
      <c r="C1153" s="116">
        <v>1000</v>
      </c>
      <c r="D1153" s="116" t="s">
        <v>10</v>
      </c>
      <c r="E1153" s="116">
        <v>970</v>
      </c>
      <c r="F1153" s="116">
        <v>980</v>
      </c>
      <c r="G1153" s="116">
        <v>990</v>
      </c>
      <c r="H1153" s="116">
        <v>1000</v>
      </c>
      <c r="I1153" s="116">
        <v>10000</v>
      </c>
      <c r="J1153" s="116">
        <v>0</v>
      </c>
      <c r="K1153" s="116">
        <v>0</v>
      </c>
      <c r="L1153" s="115">
        <v>10000</v>
      </c>
      <c r="M1153" s="115" t="s">
        <v>468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4">
        <v>44201</v>
      </c>
      <c r="B1154" s="129" t="s">
        <v>254</v>
      </c>
      <c r="C1154" s="116">
        <v>1375</v>
      </c>
      <c r="D1154" s="116" t="s">
        <v>10</v>
      </c>
      <c r="E1154" s="116">
        <v>525</v>
      </c>
      <c r="F1154" s="116">
        <v>530</v>
      </c>
      <c r="G1154" s="116">
        <v>535</v>
      </c>
      <c r="H1154" s="116">
        <v>540</v>
      </c>
      <c r="I1154" s="116">
        <v>6875</v>
      </c>
      <c r="J1154" s="116">
        <v>0</v>
      </c>
      <c r="K1154" s="116">
        <v>0</v>
      </c>
      <c r="L1154" s="115">
        <v>6875</v>
      </c>
      <c r="M1154" s="115" t="s">
        <v>468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4">
        <v>44201</v>
      </c>
      <c r="B1155" s="129" t="s">
        <v>665</v>
      </c>
      <c r="C1155" s="116">
        <v>600</v>
      </c>
      <c r="D1155" s="116" t="s">
        <v>10</v>
      </c>
      <c r="E1155" s="116">
        <v>1119</v>
      </c>
      <c r="F1155" s="116">
        <v>1129</v>
      </c>
      <c r="G1155" s="116">
        <v>1139</v>
      </c>
      <c r="H1155" s="116">
        <v>1149</v>
      </c>
      <c r="I1155" s="116">
        <v>6000</v>
      </c>
      <c r="J1155" s="116">
        <v>0</v>
      </c>
      <c r="K1155" s="116">
        <v>0</v>
      </c>
      <c r="L1155" s="115">
        <v>6000</v>
      </c>
      <c r="M1155" s="115" t="s">
        <v>468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4">
        <v>44200</v>
      </c>
      <c r="B1156" s="129" t="s">
        <v>846</v>
      </c>
      <c r="C1156" s="116">
        <v>1000</v>
      </c>
      <c r="D1156" s="116" t="s">
        <v>10</v>
      </c>
      <c r="E1156" s="116">
        <v>650</v>
      </c>
      <c r="F1156" s="116">
        <v>660</v>
      </c>
      <c r="G1156" s="116">
        <v>670</v>
      </c>
      <c r="H1156" s="116">
        <v>680</v>
      </c>
      <c r="I1156" s="116">
        <v>10000</v>
      </c>
      <c r="J1156" s="116">
        <v>0</v>
      </c>
      <c r="K1156" s="116">
        <v>0</v>
      </c>
      <c r="L1156" s="115">
        <v>10000</v>
      </c>
      <c r="M1156" s="115" t="s">
        <v>468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4">
        <v>44200</v>
      </c>
      <c r="B1157" s="129" t="s">
        <v>507</v>
      </c>
      <c r="C1157" s="116">
        <v>1700</v>
      </c>
      <c r="D1157" s="116" t="s">
        <v>10</v>
      </c>
      <c r="E1157" s="116">
        <v>665</v>
      </c>
      <c r="F1157" s="116">
        <v>671</v>
      </c>
      <c r="G1157" s="116">
        <v>677</v>
      </c>
      <c r="H1157" s="116">
        <v>683</v>
      </c>
      <c r="I1157" s="116">
        <v>10200</v>
      </c>
      <c r="J1157" s="116">
        <v>10200</v>
      </c>
      <c r="K1157" s="116">
        <v>0</v>
      </c>
      <c r="L1157" s="115">
        <v>20400</v>
      </c>
      <c r="M1157" s="115" t="s">
        <v>480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4">
        <v>44200</v>
      </c>
      <c r="B1158" s="129" t="s">
        <v>289</v>
      </c>
      <c r="C1158" s="116">
        <v>1000</v>
      </c>
      <c r="D1158" s="116" t="s">
        <v>10</v>
      </c>
      <c r="E1158" s="116">
        <v>969</v>
      </c>
      <c r="F1158" s="116">
        <v>979</v>
      </c>
      <c r="G1158" s="116">
        <v>989</v>
      </c>
      <c r="H1158" s="116">
        <v>999</v>
      </c>
      <c r="I1158" s="116">
        <v>0</v>
      </c>
      <c r="J1158" s="116">
        <v>0</v>
      </c>
      <c r="K1158" s="116">
        <v>0</v>
      </c>
      <c r="L1158" s="115">
        <v>0</v>
      </c>
      <c r="M1158" s="115" t="s">
        <v>474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4">
        <v>44197</v>
      </c>
      <c r="B1159" s="129" t="s">
        <v>261</v>
      </c>
      <c r="C1159" s="116">
        <v>1300</v>
      </c>
      <c r="D1159" s="116" t="s">
        <v>10</v>
      </c>
      <c r="E1159" s="116">
        <v>690</v>
      </c>
      <c r="F1159" s="116">
        <v>700</v>
      </c>
      <c r="G1159" s="116">
        <v>710</v>
      </c>
      <c r="H1159" s="116">
        <v>720</v>
      </c>
      <c r="I1159" s="116">
        <v>0</v>
      </c>
      <c r="J1159" s="116">
        <v>0</v>
      </c>
      <c r="K1159" s="116">
        <v>0</v>
      </c>
      <c r="L1159" s="115">
        <v>0</v>
      </c>
      <c r="M1159" s="115" t="s">
        <v>473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4">
        <v>44197</v>
      </c>
      <c r="B1160" s="129" t="s">
        <v>307</v>
      </c>
      <c r="C1160" s="116">
        <v>407</v>
      </c>
      <c r="D1160" s="116" t="s">
        <v>10</v>
      </c>
      <c r="E1160" s="116">
        <v>1350</v>
      </c>
      <c r="F1160" s="116">
        <v>1360</v>
      </c>
      <c r="G1160" s="116">
        <v>1370</v>
      </c>
      <c r="H1160" s="116">
        <v>1380</v>
      </c>
      <c r="I1160" s="116">
        <v>0</v>
      </c>
      <c r="J1160" s="116">
        <v>0</v>
      </c>
      <c r="K1160" s="116">
        <v>0</v>
      </c>
      <c r="L1160" s="115">
        <v>0</v>
      </c>
      <c r="M1160" s="115" t="s">
        <v>474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4">
        <v>44197</v>
      </c>
      <c r="B1161" s="129" t="s">
        <v>487</v>
      </c>
      <c r="C1161" s="116">
        <v>550</v>
      </c>
      <c r="D1161" s="116" t="s">
        <v>10</v>
      </c>
      <c r="E1161" s="116">
        <v>1305</v>
      </c>
      <c r="F1161" s="116">
        <v>1315</v>
      </c>
      <c r="G1161" s="116">
        <v>1325</v>
      </c>
      <c r="H1161" s="116">
        <v>1335</v>
      </c>
      <c r="I1161" s="116">
        <v>0</v>
      </c>
      <c r="J1161" s="116">
        <v>0</v>
      </c>
      <c r="K1161" s="116">
        <v>0</v>
      </c>
      <c r="L1161" s="115">
        <v>-8250</v>
      </c>
      <c r="M1161" s="115" t="s">
        <v>469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4">
        <v>44196</v>
      </c>
      <c r="B1162" s="115" t="s">
        <v>307</v>
      </c>
      <c r="C1162" s="116">
        <v>407</v>
      </c>
      <c r="D1162" s="116" t="s">
        <v>10</v>
      </c>
      <c r="E1162" s="116">
        <v>1320</v>
      </c>
      <c r="F1162" s="116">
        <v>1330</v>
      </c>
      <c r="G1162" s="116">
        <v>1340</v>
      </c>
      <c r="H1162" s="116">
        <v>1350</v>
      </c>
      <c r="I1162" s="116">
        <v>0</v>
      </c>
      <c r="J1162" s="116">
        <v>0</v>
      </c>
      <c r="K1162" s="116">
        <v>0</v>
      </c>
      <c r="L1162" s="115">
        <v>0</v>
      </c>
      <c r="M1162" s="115" t="s">
        <v>473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4">
        <v>44196</v>
      </c>
      <c r="B1163" s="115" t="s">
        <v>45</v>
      </c>
      <c r="C1163" s="116">
        <v>1000</v>
      </c>
      <c r="D1163" s="116" t="s">
        <v>10</v>
      </c>
      <c r="E1163" s="116">
        <v>315</v>
      </c>
      <c r="F1163" s="116">
        <v>320</v>
      </c>
      <c r="G1163" s="116">
        <v>325</v>
      </c>
      <c r="H1163" s="116">
        <v>330</v>
      </c>
      <c r="I1163" s="116">
        <v>5000</v>
      </c>
      <c r="J1163" s="116">
        <v>5000</v>
      </c>
      <c r="K1163" s="116">
        <v>5000</v>
      </c>
      <c r="L1163" s="115">
        <v>15000</v>
      </c>
      <c r="M1163" s="115" t="s">
        <v>472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4">
        <v>44195</v>
      </c>
      <c r="B1164" s="127" t="s">
        <v>678</v>
      </c>
      <c r="C1164" s="116">
        <v>500</v>
      </c>
      <c r="D1164" s="116" t="s">
        <v>10</v>
      </c>
      <c r="E1164" s="116">
        <v>365</v>
      </c>
      <c r="F1164" s="116">
        <v>370</v>
      </c>
      <c r="G1164" s="116">
        <v>375</v>
      </c>
      <c r="H1164" s="116">
        <v>380</v>
      </c>
      <c r="I1164" s="116">
        <v>0</v>
      </c>
      <c r="J1164" s="116">
        <v>0</v>
      </c>
      <c r="K1164" s="116">
        <v>0</v>
      </c>
      <c r="L1164" s="115">
        <v>0</v>
      </c>
      <c r="M1164" s="115" t="s">
        <v>474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4">
        <v>44195</v>
      </c>
      <c r="B1165" s="115" t="s">
        <v>557</v>
      </c>
      <c r="C1165" s="116">
        <v>500</v>
      </c>
      <c r="D1165" s="116" t="s">
        <v>10</v>
      </c>
      <c r="E1165" s="116">
        <v>1700</v>
      </c>
      <c r="F1165" s="116">
        <v>1710</v>
      </c>
      <c r="G1165" s="116">
        <v>1720</v>
      </c>
      <c r="H1165" s="116">
        <v>1730</v>
      </c>
      <c r="I1165" s="116">
        <v>0</v>
      </c>
      <c r="J1165" s="116">
        <v>0</v>
      </c>
      <c r="K1165" s="116">
        <v>0</v>
      </c>
      <c r="L1165" s="115">
        <v>0</v>
      </c>
      <c r="M1165" s="115" t="s">
        <v>474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4">
        <v>44194</v>
      </c>
      <c r="B1166" s="127" t="s">
        <v>462</v>
      </c>
      <c r="C1166" s="115">
        <v>800</v>
      </c>
      <c r="D1166" s="115" t="s">
        <v>10</v>
      </c>
      <c r="E1166" s="115">
        <v>905</v>
      </c>
      <c r="F1166" s="115">
        <v>915</v>
      </c>
      <c r="G1166" s="115">
        <v>925</v>
      </c>
      <c r="H1166" s="115">
        <v>935</v>
      </c>
      <c r="I1166" s="115">
        <v>8000</v>
      </c>
      <c r="J1166" s="115">
        <v>0</v>
      </c>
      <c r="K1166" s="115">
        <v>0</v>
      </c>
      <c r="L1166" s="115">
        <v>8000</v>
      </c>
      <c r="M1166" s="115" t="s">
        <v>468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4">
        <v>44194</v>
      </c>
      <c r="B1167" s="127" t="s">
        <v>286</v>
      </c>
      <c r="C1167" s="115">
        <v>1000</v>
      </c>
      <c r="D1167" s="115" t="s">
        <v>10</v>
      </c>
      <c r="E1167" s="115">
        <v>708</v>
      </c>
      <c r="F1167" s="115">
        <v>715</v>
      </c>
      <c r="G1167" s="115">
        <v>722</v>
      </c>
      <c r="H1167" s="115">
        <v>729</v>
      </c>
      <c r="I1167" s="115">
        <v>0</v>
      </c>
      <c r="J1167" s="115">
        <v>0</v>
      </c>
      <c r="K1167" s="115">
        <v>0</v>
      </c>
      <c r="L1167" s="115">
        <v>-6000</v>
      </c>
      <c r="M1167" s="115" t="s">
        <v>469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3">
        <v>44193</v>
      </c>
      <c r="B1168" s="129" t="s">
        <v>709</v>
      </c>
      <c r="C1168" s="116">
        <v>1000</v>
      </c>
      <c r="D1168" s="116" t="s">
        <v>10</v>
      </c>
      <c r="E1168" s="116">
        <v>815</v>
      </c>
      <c r="F1168" s="116">
        <v>825</v>
      </c>
      <c r="G1168" s="116">
        <v>835</v>
      </c>
      <c r="H1168" s="116">
        <v>845</v>
      </c>
      <c r="I1168" s="116">
        <v>0</v>
      </c>
      <c r="J1168" s="116">
        <v>0</v>
      </c>
      <c r="K1168" s="116">
        <v>0</v>
      </c>
      <c r="L1168" s="115">
        <v>0</v>
      </c>
      <c r="M1168" s="115" t="s">
        <v>474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3">
        <v>44193</v>
      </c>
      <c r="B1169" s="129" t="s">
        <v>834</v>
      </c>
      <c r="C1169" s="116">
        <v>1000</v>
      </c>
      <c r="D1169" s="116" t="s">
        <v>10</v>
      </c>
      <c r="E1169" s="116">
        <v>1060</v>
      </c>
      <c r="F1169" s="116">
        <v>1070</v>
      </c>
      <c r="G1169" s="116">
        <v>1080</v>
      </c>
      <c r="H1169" s="116">
        <v>1090</v>
      </c>
      <c r="I1169" s="116">
        <v>10000</v>
      </c>
      <c r="J1169" s="116">
        <v>10000</v>
      </c>
      <c r="K1169" s="116">
        <v>10000</v>
      </c>
      <c r="L1169" s="115">
        <v>30000</v>
      </c>
      <c r="M1169" s="115" t="s">
        <v>472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3">
        <v>44189</v>
      </c>
      <c r="B1170" s="129" t="s">
        <v>622</v>
      </c>
      <c r="C1170" s="116">
        <v>500</v>
      </c>
      <c r="D1170" s="116" t="s">
        <v>10</v>
      </c>
      <c r="E1170" s="116">
        <v>910</v>
      </c>
      <c r="F1170" s="116">
        <v>920</v>
      </c>
      <c r="G1170" s="116">
        <v>930</v>
      </c>
      <c r="H1170" s="116">
        <v>940</v>
      </c>
      <c r="I1170" s="116">
        <v>0</v>
      </c>
      <c r="J1170" s="116">
        <v>0</v>
      </c>
      <c r="K1170" s="116">
        <v>0</v>
      </c>
      <c r="L1170" s="115">
        <v>-7500</v>
      </c>
      <c r="M1170" s="115" t="s">
        <v>469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3">
        <v>44188</v>
      </c>
      <c r="B1171" s="129" t="s">
        <v>844</v>
      </c>
      <c r="C1171" s="116">
        <v>1000</v>
      </c>
      <c r="D1171" s="116" t="s">
        <v>10</v>
      </c>
      <c r="E1171" s="116">
        <v>1005</v>
      </c>
      <c r="F1171" s="116">
        <v>1015</v>
      </c>
      <c r="G1171" s="116">
        <v>1025</v>
      </c>
      <c r="H1171" s="116">
        <v>1035</v>
      </c>
      <c r="I1171" s="116">
        <v>10000</v>
      </c>
      <c r="J1171" s="116">
        <v>0</v>
      </c>
      <c r="K1171" s="116">
        <v>0</v>
      </c>
      <c r="L1171" s="115">
        <v>10000</v>
      </c>
      <c r="M1171" s="115" t="s">
        <v>468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3">
        <v>44188</v>
      </c>
      <c r="B1172" s="129" t="s">
        <v>622</v>
      </c>
      <c r="C1172" s="116">
        <v>1000</v>
      </c>
      <c r="D1172" s="116" t="s">
        <v>10</v>
      </c>
      <c r="E1172" s="116">
        <v>890</v>
      </c>
      <c r="F1172" s="116">
        <v>900</v>
      </c>
      <c r="G1172" s="116">
        <v>910</v>
      </c>
      <c r="H1172" s="116">
        <v>920</v>
      </c>
      <c r="I1172" s="116">
        <v>7000</v>
      </c>
      <c r="J1172" s="116">
        <v>0</v>
      </c>
      <c r="K1172" s="116">
        <v>0</v>
      </c>
      <c r="L1172" s="115">
        <v>7000</v>
      </c>
      <c r="M1172" s="115" t="s">
        <v>845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3">
        <v>44188</v>
      </c>
      <c r="B1173" s="129" t="s">
        <v>557</v>
      </c>
      <c r="C1173" s="116">
        <v>500</v>
      </c>
      <c r="D1173" s="116" t="s">
        <v>10</v>
      </c>
      <c r="E1173" s="116">
        <v>1620</v>
      </c>
      <c r="F1173" s="116">
        <v>1630</v>
      </c>
      <c r="G1173" s="116">
        <v>1640</v>
      </c>
      <c r="H1173" s="116">
        <v>1650</v>
      </c>
      <c r="I1173" s="116">
        <v>5000</v>
      </c>
      <c r="J1173" s="116">
        <v>5000</v>
      </c>
      <c r="K1173" s="116">
        <v>5000</v>
      </c>
      <c r="L1173" s="115">
        <v>15000</v>
      </c>
      <c r="M1173" s="115" t="s">
        <v>472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3">
        <v>44187</v>
      </c>
      <c r="B1174" s="129" t="s">
        <v>834</v>
      </c>
      <c r="C1174" s="116">
        <v>1000</v>
      </c>
      <c r="D1174" s="116" t="s">
        <v>10</v>
      </c>
      <c r="E1174" s="116">
        <v>1015</v>
      </c>
      <c r="F1174" s="116">
        <v>1025</v>
      </c>
      <c r="G1174" s="116">
        <v>1035</v>
      </c>
      <c r="H1174" s="116">
        <v>1045</v>
      </c>
      <c r="I1174" s="116">
        <v>0</v>
      </c>
      <c r="J1174" s="116">
        <v>0</v>
      </c>
      <c r="K1174" s="116">
        <v>0</v>
      </c>
      <c r="L1174" s="115">
        <v>0</v>
      </c>
      <c r="M1174" s="115" t="s">
        <v>513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3">
        <v>44187</v>
      </c>
      <c r="B1175" s="129" t="s">
        <v>307</v>
      </c>
      <c r="C1175" s="116">
        <v>407</v>
      </c>
      <c r="D1175" s="116" t="s">
        <v>25</v>
      </c>
      <c r="E1175" s="116">
        <v>1240</v>
      </c>
      <c r="F1175" s="116">
        <v>1230</v>
      </c>
      <c r="G1175" s="116">
        <v>1220</v>
      </c>
      <c r="H1175" s="116">
        <v>1210</v>
      </c>
      <c r="I1175" s="116">
        <v>4070</v>
      </c>
      <c r="J1175" s="116">
        <v>4070</v>
      </c>
      <c r="K1175" s="116">
        <v>4070</v>
      </c>
      <c r="L1175" s="115">
        <v>12210</v>
      </c>
      <c r="M1175" s="115" t="s">
        <v>472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3">
        <v>44187</v>
      </c>
      <c r="B1176" s="129" t="s">
        <v>371</v>
      </c>
      <c r="C1176" s="116">
        <v>1000</v>
      </c>
      <c r="D1176" s="116" t="s">
        <v>10</v>
      </c>
      <c r="E1176" s="116">
        <v>415</v>
      </c>
      <c r="F1176" s="116">
        <v>420</v>
      </c>
      <c r="G1176" s="116">
        <v>425</v>
      </c>
      <c r="H1176" s="116">
        <v>430</v>
      </c>
      <c r="I1176" s="116">
        <v>0</v>
      </c>
      <c r="J1176" s="116">
        <v>0</v>
      </c>
      <c r="K1176" s="116">
        <v>0</v>
      </c>
      <c r="L1176" s="115">
        <v>0</v>
      </c>
      <c r="M1176" s="115" t="s">
        <v>474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3">
        <v>44186</v>
      </c>
      <c r="B1177" s="129" t="s">
        <v>335</v>
      </c>
      <c r="C1177" s="116">
        <v>750</v>
      </c>
      <c r="D1177" s="116" t="s">
        <v>10</v>
      </c>
      <c r="E1177" s="116">
        <v>1250</v>
      </c>
      <c r="F1177" s="116">
        <v>1260</v>
      </c>
      <c r="G1177" s="116">
        <v>1270</v>
      </c>
      <c r="H1177" s="116">
        <v>1280</v>
      </c>
      <c r="I1177" s="116">
        <v>0</v>
      </c>
      <c r="J1177" s="116">
        <v>0</v>
      </c>
      <c r="K1177" s="116">
        <v>0</v>
      </c>
      <c r="L1177" s="115">
        <v>0</v>
      </c>
      <c r="M1177" s="115" t="s">
        <v>474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3">
        <v>44186</v>
      </c>
      <c r="B1178" s="129" t="s">
        <v>371</v>
      </c>
      <c r="C1178" s="116">
        <v>1000</v>
      </c>
      <c r="D1178" s="116" t="s">
        <v>10</v>
      </c>
      <c r="E1178" s="116">
        <v>445</v>
      </c>
      <c r="F1178" s="116">
        <v>455</v>
      </c>
      <c r="G1178" s="116">
        <v>470</v>
      </c>
      <c r="H1178" s="116">
        <v>0</v>
      </c>
      <c r="I1178" s="116">
        <v>0</v>
      </c>
      <c r="J1178" s="116">
        <v>0</v>
      </c>
      <c r="K1178" s="116">
        <v>0</v>
      </c>
      <c r="L1178" s="115">
        <v>0</v>
      </c>
      <c r="M1178" s="115" t="s">
        <v>474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3">
        <v>44186</v>
      </c>
      <c r="B1179" s="129" t="s">
        <v>837</v>
      </c>
      <c r="C1179" s="116">
        <v>1000</v>
      </c>
      <c r="D1179" s="116" t="s">
        <v>10</v>
      </c>
      <c r="E1179" s="116">
        <v>1120</v>
      </c>
      <c r="F1179" s="116">
        <v>1130</v>
      </c>
      <c r="G1179" s="116">
        <v>1140</v>
      </c>
      <c r="H1179" s="116">
        <v>1150</v>
      </c>
      <c r="I1179" s="116">
        <v>10000</v>
      </c>
      <c r="J1179" s="116">
        <v>10000</v>
      </c>
      <c r="K1179" s="116">
        <v>0</v>
      </c>
      <c r="L1179" s="115">
        <v>20000</v>
      </c>
      <c r="M1179" s="115" t="s">
        <v>480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3">
        <v>44186</v>
      </c>
      <c r="B1180" s="129" t="s">
        <v>261</v>
      </c>
      <c r="C1180" s="116">
        <v>1300</v>
      </c>
      <c r="D1180" s="116" t="s">
        <v>10</v>
      </c>
      <c r="E1180" s="116">
        <v>660</v>
      </c>
      <c r="F1180" s="116">
        <v>670</v>
      </c>
      <c r="G1180" s="116">
        <v>680</v>
      </c>
      <c r="H1180" s="116">
        <v>690</v>
      </c>
      <c r="I1180" s="116">
        <v>13000</v>
      </c>
      <c r="J1180" s="116">
        <v>13000</v>
      </c>
      <c r="K1180" s="116">
        <v>13000</v>
      </c>
      <c r="L1180" s="115">
        <v>39000</v>
      </c>
      <c r="M1180" s="115" t="s">
        <v>472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3">
        <v>44183</v>
      </c>
      <c r="B1181" s="129" t="s">
        <v>622</v>
      </c>
      <c r="C1181" s="116">
        <v>1000</v>
      </c>
      <c r="D1181" s="116" t="s">
        <v>10</v>
      </c>
      <c r="E1181" s="116">
        <v>915</v>
      </c>
      <c r="F1181" s="116">
        <v>925</v>
      </c>
      <c r="G1181" s="116">
        <v>935</v>
      </c>
      <c r="H1181" s="116">
        <v>945</v>
      </c>
      <c r="I1181" s="116">
        <v>10000</v>
      </c>
      <c r="J1181" s="116">
        <v>0</v>
      </c>
      <c r="K1181" s="116">
        <v>0</v>
      </c>
      <c r="L1181" s="115">
        <v>10000</v>
      </c>
      <c r="M1181" s="115" t="s">
        <v>468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33">
        <v>44183</v>
      </c>
      <c r="B1182" s="129" t="s">
        <v>317</v>
      </c>
      <c r="C1182" s="116">
        <v>700</v>
      </c>
      <c r="D1182" s="116" t="s">
        <v>10</v>
      </c>
      <c r="E1182" s="116">
        <v>905</v>
      </c>
      <c r="F1182" s="116">
        <v>915</v>
      </c>
      <c r="G1182" s="116">
        <v>925</v>
      </c>
      <c r="H1182" s="116">
        <v>935</v>
      </c>
      <c r="I1182" s="116">
        <v>0</v>
      </c>
      <c r="J1182" s="116">
        <v>0</v>
      </c>
      <c r="K1182" s="116">
        <v>0</v>
      </c>
      <c r="L1182" s="115">
        <v>-10500</v>
      </c>
      <c r="M1182" s="115" t="s">
        <v>469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33">
        <v>44182</v>
      </c>
      <c r="B1183" s="129" t="s">
        <v>357</v>
      </c>
      <c r="C1183" s="116">
        <v>1000</v>
      </c>
      <c r="D1183" s="116" t="s">
        <v>10</v>
      </c>
      <c r="E1183" s="116">
        <v>470</v>
      </c>
      <c r="F1183" s="116">
        <v>475</v>
      </c>
      <c r="G1183" s="116">
        <v>480</v>
      </c>
      <c r="H1183" s="116">
        <v>485</v>
      </c>
      <c r="I1183" s="116">
        <v>5000</v>
      </c>
      <c r="J1183" s="116">
        <v>0</v>
      </c>
      <c r="K1183" s="116">
        <v>0</v>
      </c>
      <c r="L1183" s="115">
        <v>5000</v>
      </c>
      <c r="M1183" s="115" t="s">
        <v>468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33">
        <v>44182</v>
      </c>
      <c r="B1184" s="129" t="s">
        <v>622</v>
      </c>
      <c r="C1184" s="116">
        <v>1000</v>
      </c>
      <c r="D1184" s="116" t="s">
        <v>10</v>
      </c>
      <c r="E1184" s="116">
        <v>905</v>
      </c>
      <c r="F1184" s="116">
        <v>915</v>
      </c>
      <c r="G1184" s="116">
        <v>925</v>
      </c>
      <c r="H1184" s="116">
        <v>935</v>
      </c>
      <c r="I1184" s="116">
        <v>10000</v>
      </c>
      <c r="J1184" s="116">
        <v>10000</v>
      </c>
      <c r="K1184" s="116">
        <v>0</v>
      </c>
      <c r="L1184" s="115">
        <v>20000</v>
      </c>
      <c r="M1184" s="115" t="s">
        <v>480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33">
        <v>44181</v>
      </c>
      <c r="B1185" s="129" t="s">
        <v>837</v>
      </c>
      <c r="C1185" s="116">
        <v>1000</v>
      </c>
      <c r="D1185" s="116" t="s">
        <v>10</v>
      </c>
      <c r="E1185" s="116">
        <v>1150</v>
      </c>
      <c r="F1185" s="116">
        <v>1160</v>
      </c>
      <c r="G1185" s="116">
        <v>1170</v>
      </c>
      <c r="H1185" s="116">
        <v>1180</v>
      </c>
      <c r="I1185" s="116">
        <v>10000</v>
      </c>
      <c r="J1185" s="116">
        <v>10000</v>
      </c>
      <c r="K1185" s="116">
        <v>10000</v>
      </c>
      <c r="L1185" s="115">
        <v>30000</v>
      </c>
      <c r="M1185" s="115" t="s">
        <v>472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33">
        <v>44181</v>
      </c>
      <c r="B1186" s="129" t="s">
        <v>420</v>
      </c>
      <c r="C1186" s="116">
        <v>1000</v>
      </c>
      <c r="D1186" s="116" t="s">
        <v>10</v>
      </c>
      <c r="E1186" s="116">
        <v>945</v>
      </c>
      <c r="F1186" s="116">
        <v>955</v>
      </c>
      <c r="G1186" s="116">
        <v>965</v>
      </c>
      <c r="H1186" s="116">
        <v>975</v>
      </c>
      <c r="I1186" s="116">
        <v>10000</v>
      </c>
      <c r="J1186" s="116">
        <v>0</v>
      </c>
      <c r="K1186" s="116">
        <v>0</v>
      </c>
      <c r="L1186" s="115">
        <v>10000</v>
      </c>
      <c r="M1186" s="115" t="s">
        <v>468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33">
        <v>44181</v>
      </c>
      <c r="B1187" s="129" t="s">
        <v>357</v>
      </c>
      <c r="C1187" s="116">
        <v>1000</v>
      </c>
      <c r="D1187" s="116" t="s">
        <v>10</v>
      </c>
      <c r="E1187" s="116">
        <v>460</v>
      </c>
      <c r="F1187" s="116">
        <v>465</v>
      </c>
      <c r="G1187" s="116">
        <v>470</v>
      </c>
      <c r="H1187" s="116">
        <v>475</v>
      </c>
      <c r="I1187" s="116">
        <v>5000</v>
      </c>
      <c r="J1187" s="116">
        <v>0</v>
      </c>
      <c r="K1187" s="116">
        <v>0</v>
      </c>
      <c r="L1187" s="115">
        <v>5000</v>
      </c>
      <c r="M1187" s="115" t="s">
        <v>468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33">
        <v>44180</v>
      </c>
      <c r="B1188" s="129" t="s">
        <v>357</v>
      </c>
      <c r="C1188" s="116">
        <v>1000</v>
      </c>
      <c r="D1188" s="116" t="s">
        <v>10</v>
      </c>
      <c r="E1188" s="116">
        <v>450</v>
      </c>
      <c r="F1188" s="116">
        <v>455</v>
      </c>
      <c r="G1188" s="116">
        <v>460</v>
      </c>
      <c r="H1188" s="116">
        <v>465</v>
      </c>
      <c r="I1188" s="116">
        <v>0</v>
      </c>
      <c r="J1188" s="116">
        <v>0</v>
      </c>
      <c r="K1188" s="116">
        <v>0</v>
      </c>
      <c r="L1188" s="115">
        <v>0</v>
      </c>
      <c r="M1188" s="115" t="s">
        <v>474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33">
        <v>44180</v>
      </c>
      <c r="B1189" s="129" t="s">
        <v>433</v>
      </c>
      <c r="C1189" s="116">
        <v>1000</v>
      </c>
      <c r="D1189" s="116" t="s">
        <v>10</v>
      </c>
      <c r="E1189" s="116">
        <v>370</v>
      </c>
      <c r="F1189" s="116">
        <v>375</v>
      </c>
      <c r="G1189" s="116">
        <v>380</v>
      </c>
      <c r="H1189" s="116">
        <v>385</v>
      </c>
      <c r="I1189" s="116">
        <v>5000</v>
      </c>
      <c r="J1189" s="116">
        <v>5000</v>
      </c>
      <c r="K1189" s="116">
        <v>5000</v>
      </c>
      <c r="L1189" s="115">
        <v>15000</v>
      </c>
      <c r="M1189" s="115" t="s">
        <v>472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33">
        <v>44180</v>
      </c>
      <c r="B1190" s="129" t="s">
        <v>420</v>
      </c>
      <c r="C1190" s="116">
        <v>1000</v>
      </c>
      <c r="D1190" s="116" t="s">
        <v>10</v>
      </c>
      <c r="E1190" s="116">
        <v>910</v>
      </c>
      <c r="F1190" s="116">
        <v>920</v>
      </c>
      <c r="G1190" s="116">
        <v>930</v>
      </c>
      <c r="H1190" s="116">
        <v>940</v>
      </c>
      <c r="I1190" s="116">
        <v>10000</v>
      </c>
      <c r="J1190" s="116">
        <v>0</v>
      </c>
      <c r="K1190" s="116">
        <v>0</v>
      </c>
      <c r="L1190" s="115">
        <v>10000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33">
        <v>44180</v>
      </c>
      <c r="B1191" s="129" t="s">
        <v>557</v>
      </c>
      <c r="C1191" s="116">
        <v>500</v>
      </c>
      <c r="D1191" s="116" t="s">
        <v>10</v>
      </c>
      <c r="E1191" s="116">
        <v>1710</v>
      </c>
      <c r="F1191" s="116">
        <v>1720</v>
      </c>
      <c r="G1191" s="116">
        <v>1730</v>
      </c>
      <c r="H1191" s="116">
        <v>1740</v>
      </c>
      <c r="I1191" s="116">
        <v>0</v>
      </c>
      <c r="J1191" s="116">
        <v>0</v>
      </c>
      <c r="K1191" s="116">
        <v>0</v>
      </c>
      <c r="L1191" s="115">
        <v>0</v>
      </c>
      <c r="M1191" s="115" t="s">
        <v>474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33">
        <v>44179</v>
      </c>
      <c r="B1192" s="129" t="s">
        <v>836</v>
      </c>
      <c r="C1192" s="116">
        <v>5000</v>
      </c>
      <c r="D1192" s="116" t="s">
        <v>10</v>
      </c>
      <c r="E1192" s="116">
        <v>630</v>
      </c>
      <c r="F1192" s="116">
        <v>640</v>
      </c>
      <c r="G1192" s="116">
        <v>650</v>
      </c>
      <c r="H1192" s="116">
        <v>0</v>
      </c>
      <c r="I1192" s="116">
        <v>0</v>
      </c>
      <c r="J1192" s="116">
        <v>0</v>
      </c>
      <c r="K1192" s="116">
        <v>0</v>
      </c>
      <c r="L1192" s="115">
        <v>-7500</v>
      </c>
      <c r="M1192" s="115" t="s">
        <v>469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33">
        <v>44179</v>
      </c>
      <c r="B1193" s="129" t="s">
        <v>679</v>
      </c>
      <c r="C1193" s="116">
        <v>1000</v>
      </c>
      <c r="D1193" s="116" t="s">
        <v>10</v>
      </c>
      <c r="E1193" s="116">
        <v>1220</v>
      </c>
      <c r="F1193" s="116">
        <v>1230</v>
      </c>
      <c r="G1193" s="116">
        <v>1240</v>
      </c>
      <c r="H1193" s="116">
        <v>1250</v>
      </c>
      <c r="I1193" s="116">
        <v>10000</v>
      </c>
      <c r="J1193" s="116">
        <v>10000</v>
      </c>
      <c r="K1193" s="116">
        <v>10000</v>
      </c>
      <c r="L1193" s="115">
        <v>30000</v>
      </c>
      <c r="M1193" s="115" t="s">
        <v>472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33">
        <v>44179</v>
      </c>
      <c r="B1194" s="129" t="s">
        <v>844</v>
      </c>
      <c r="C1194" s="116">
        <v>500</v>
      </c>
      <c r="D1194" s="116" t="s">
        <v>10</v>
      </c>
      <c r="E1194" s="116">
        <v>1040</v>
      </c>
      <c r="F1194" s="116">
        <v>1050</v>
      </c>
      <c r="G1194" s="116">
        <v>1060</v>
      </c>
      <c r="H1194" s="116">
        <v>1070</v>
      </c>
      <c r="I1194" s="116">
        <v>0</v>
      </c>
      <c r="J1194" s="116">
        <v>0</v>
      </c>
      <c r="K1194" s="116">
        <v>0</v>
      </c>
      <c r="L1194" s="115">
        <v>-7500</v>
      </c>
      <c r="M1194" s="115" t="s">
        <v>469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33">
        <v>44176</v>
      </c>
      <c r="B1195" s="129" t="s">
        <v>609</v>
      </c>
      <c r="C1195" s="116">
        <v>1000</v>
      </c>
      <c r="D1195" s="116" t="s">
        <v>10</v>
      </c>
      <c r="E1195" s="116">
        <v>856</v>
      </c>
      <c r="F1195" s="116">
        <v>864</v>
      </c>
      <c r="G1195" s="116">
        <v>874</v>
      </c>
      <c r="H1195" s="116">
        <v>0</v>
      </c>
      <c r="I1195" s="116">
        <v>8000</v>
      </c>
      <c r="J1195" s="116">
        <v>0</v>
      </c>
      <c r="K1195" s="116">
        <v>0</v>
      </c>
      <c r="L1195" s="115">
        <v>8000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33">
        <v>44175</v>
      </c>
      <c r="B1196" s="129" t="s">
        <v>557</v>
      </c>
      <c r="C1196" s="116">
        <v>500</v>
      </c>
      <c r="D1196" s="116" t="s">
        <v>10</v>
      </c>
      <c r="E1196" s="116">
        <v>1750</v>
      </c>
      <c r="F1196" s="116">
        <v>1765</v>
      </c>
      <c r="G1196" s="116">
        <v>1780</v>
      </c>
      <c r="H1196" s="116">
        <v>1800</v>
      </c>
      <c r="I1196" s="116">
        <v>0</v>
      </c>
      <c r="J1196" s="116">
        <v>0</v>
      </c>
      <c r="K1196" s="116">
        <v>0</v>
      </c>
      <c r="L1196" s="115">
        <v>0</v>
      </c>
      <c r="M1196" s="115" t="s">
        <v>474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33">
        <v>44174</v>
      </c>
      <c r="B1197" s="129" t="s">
        <v>434</v>
      </c>
      <c r="C1197" s="116">
        <v>425</v>
      </c>
      <c r="D1197" s="116" t="s">
        <v>10</v>
      </c>
      <c r="E1197" s="116">
        <v>1510</v>
      </c>
      <c r="F1197" s="116">
        <v>1525</v>
      </c>
      <c r="G1197" s="116">
        <v>1545</v>
      </c>
      <c r="H1197" s="116">
        <v>0</v>
      </c>
      <c r="I1197" s="116">
        <v>0</v>
      </c>
      <c r="J1197" s="116">
        <v>0</v>
      </c>
      <c r="K1197" s="116">
        <v>0</v>
      </c>
      <c r="L1197" s="115">
        <v>0</v>
      </c>
      <c r="M1197" s="115" t="s">
        <v>474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33">
        <v>44174</v>
      </c>
      <c r="B1198" s="129" t="s">
        <v>831</v>
      </c>
      <c r="C1198" s="116">
        <v>1000</v>
      </c>
      <c r="D1198" s="116" t="s">
        <v>10</v>
      </c>
      <c r="E1198" s="116">
        <v>354</v>
      </c>
      <c r="F1198" s="116">
        <v>358</v>
      </c>
      <c r="G1198" s="116">
        <v>362</v>
      </c>
      <c r="H1198" s="116">
        <v>0</v>
      </c>
      <c r="I1198" s="116">
        <v>4000</v>
      </c>
      <c r="J1198" s="116">
        <v>0</v>
      </c>
      <c r="K1198" s="116">
        <v>0</v>
      </c>
      <c r="L1198" s="115">
        <v>4000</v>
      </c>
      <c r="M1198" s="115" t="s">
        <v>468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33">
        <v>44174</v>
      </c>
      <c r="B1199" s="129" t="s">
        <v>557</v>
      </c>
      <c r="C1199" s="116">
        <v>500</v>
      </c>
      <c r="D1199" s="116" t="s">
        <v>10</v>
      </c>
      <c r="E1199" s="116">
        <v>1770</v>
      </c>
      <c r="F1199" s="116">
        <v>1780</v>
      </c>
      <c r="G1199" s="116">
        <v>1790</v>
      </c>
      <c r="H1199" s="116">
        <v>1800</v>
      </c>
      <c r="I1199" s="116">
        <v>0</v>
      </c>
      <c r="J1199" s="116">
        <v>0</v>
      </c>
      <c r="K1199" s="116">
        <v>0</v>
      </c>
      <c r="L1199" s="115">
        <v>0</v>
      </c>
      <c r="M1199" s="115" t="s">
        <v>474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33">
        <v>44173</v>
      </c>
      <c r="B1200" s="129" t="s">
        <v>657</v>
      </c>
      <c r="C1200" s="116">
        <v>1000</v>
      </c>
      <c r="D1200" s="116" t="s">
        <v>10</v>
      </c>
      <c r="E1200" s="116">
        <v>475</v>
      </c>
      <c r="F1200" s="116">
        <v>480</v>
      </c>
      <c r="G1200" s="116">
        <v>489</v>
      </c>
      <c r="H1200" s="116">
        <v>0</v>
      </c>
      <c r="I1200" s="116">
        <v>5000</v>
      </c>
      <c r="J1200" s="116">
        <v>0</v>
      </c>
      <c r="K1200" s="116">
        <v>0</v>
      </c>
      <c r="L1200" s="115">
        <v>5000</v>
      </c>
      <c r="M1200" s="115" t="s">
        <v>468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33">
        <v>44173</v>
      </c>
      <c r="B1201" s="129" t="s">
        <v>844</v>
      </c>
      <c r="C1201" s="116">
        <v>500</v>
      </c>
      <c r="D1201" s="116" t="s">
        <v>10</v>
      </c>
      <c r="E1201" s="116">
        <v>1075</v>
      </c>
      <c r="F1201" s="116">
        <v>1085</v>
      </c>
      <c r="G1201" s="116">
        <v>1100</v>
      </c>
      <c r="H1201" s="116">
        <v>0</v>
      </c>
      <c r="I1201" s="116">
        <v>0</v>
      </c>
      <c r="J1201" s="116">
        <v>0</v>
      </c>
      <c r="K1201" s="116">
        <v>0</v>
      </c>
      <c r="L1201" s="115">
        <v>-10000</v>
      </c>
      <c r="M1201" s="115" t="s">
        <v>469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33">
        <v>44173</v>
      </c>
      <c r="B1202" s="129" t="s">
        <v>279</v>
      </c>
      <c r="C1202" s="116">
        <v>1300</v>
      </c>
      <c r="D1202" s="116" t="s">
        <v>10</v>
      </c>
      <c r="E1202" s="116">
        <v>486</v>
      </c>
      <c r="F1202" s="116">
        <v>490</v>
      </c>
      <c r="G1202" s="116">
        <v>496</v>
      </c>
      <c r="H1202" s="116">
        <v>0</v>
      </c>
      <c r="I1202" s="116">
        <v>0</v>
      </c>
      <c r="J1202" s="116">
        <v>0</v>
      </c>
      <c r="K1202" s="116">
        <v>0</v>
      </c>
      <c r="L1202" s="115">
        <v>-7800</v>
      </c>
      <c r="M1202" s="115" t="s">
        <v>469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33">
        <v>44172</v>
      </c>
      <c r="B1203" s="129" t="s">
        <v>519</v>
      </c>
      <c r="C1203" s="116">
        <v>1000</v>
      </c>
      <c r="D1203" s="116" t="s">
        <v>10</v>
      </c>
      <c r="E1203" s="116">
        <v>338</v>
      </c>
      <c r="F1203" s="116">
        <v>342</v>
      </c>
      <c r="G1203" s="116">
        <v>347</v>
      </c>
      <c r="H1203" s="116">
        <v>0</v>
      </c>
      <c r="I1203" s="116">
        <v>4000</v>
      </c>
      <c r="J1203" s="116">
        <v>0</v>
      </c>
      <c r="K1203" s="116">
        <v>0</v>
      </c>
      <c r="L1203" s="115">
        <v>4000</v>
      </c>
      <c r="M1203" s="115" t="s">
        <v>468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33">
        <v>44172</v>
      </c>
      <c r="B1204" s="129" t="s">
        <v>279</v>
      </c>
      <c r="C1204" s="116">
        <v>1300</v>
      </c>
      <c r="D1204" s="116" t="s">
        <v>10</v>
      </c>
      <c r="E1204" s="116">
        <v>462</v>
      </c>
      <c r="F1204" s="116">
        <v>466</v>
      </c>
      <c r="G1204" s="116">
        <v>473</v>
      </c>
      <c r="H1204" s="116">
        <v>0</v>
      </c>
      <c r="I1204" s="116">
        <v>5200</v>
      </c>
      <c r="J1204" s="116">
        <v>9100</v>
      </c>
      <c r="K1204" s="116">
        <v>0</v>
      </c>
      <c r="L1204" s="115">
        <v>14300</v>
      </c>
      <c r="M1204" s="115" t="s">
        <v>472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33">
        <v>44169</v>
      </c>
      <c r="B1205" s="129" t="s">
        <v>689</v>
      </c>
      <c r="C1205" s="116">
        <v>1000</v>
      </c>
      <c r="D1205" s="116" t="s">
        <v>10</v>
      </c>
      <c r="E1205" s="116">
        <v>640</v>
      </c>
      <c r="F1205" s="116">
        <v>650</v>
      </c>
      <c r="G1205" s="116">
        <v>660</v>
      </c>
      <c r="H1205" s="116">
        <v>670</v>
      </c>
      <c r="I1205" s="116">
        <v>10000</v>
      </c>
      <c r="J1205" s="116">
        <v>0</v>
      </c>
      <c r="K1205" s="116">
        <v>0</v>
      </c>
      <c r="L1205" s="115">
        <v>10000</v>
      </c>
      <c r="M1205" s="115" t="s">
        <v>468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33">
        <v>44169</v>
      </c>
      <c r="B1206" s="129" t="s">
        <v>507</v>
      </c>
      <c r="C1206" s="116">
        <v>1700</v>
      </c>
      <c r="D1206" s="116" t="s">
        <v>10</v>
      </c>
      <c r="E1206" s="116">
        <v>630</v>
      </c>
      <c r="F1206" s="116">
        <v>636</v>
      </c>
      <c r="G1206" s="116">
        <v>642</v>
      </c>
      <c r="H1206" s="116">
        <v>648</v>
      </c>
      <c r="I1206" s="116">
        <v>0</v>
      </c>
      <c r="J1206" s="116">
        <v>0</v>
      </c>
      <c r="K1206" s="116">
        <v>0</v>
      </c>
      <c r="L1206" s="115">
        <v>-17000</v>
      </c>
      <c r="M1206" s="115" t="s">
        <v>469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33">
        <v>44169</v>
      </c>
      <c r="B1207" s="129" t="s">
        <v>839</v>
      </c>
      <c r="C1207" s="116">
        <v>1000</v>
      </c>
      <c r="D1207" s="116" t="s">
        <v>10</v>
      </c>
      <c r="E1207" s="116">
        <v>990</v>
      </c>
      <c r="F1207" s="116">
        <v>1000</v>
      </c>
      <c r="G1207" s="116">
        <v>1010</v>
      </c>
      <c r="H1207" s="116">
        <v>1020</v>
      </c>
      <c r="I1207" s="116">
        <v>10000</v>
      </c>
      <c r="J1207" s="116">
        <v>0</v>
      </c>
      <c r="K1207" s="116">
        <v>0</v>
      </c>
      <c r="L1207" s="115">
        <v>10000</v>
      </c>
      <c r="M1207" s="115" t="s">
        <v>468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33">
        <v>44168</v>
      </c>
      <c r="B1208" s="129" t="s">
        <v>700</v>
      </c>
      <c r="C1208" s="116">
        <v>1700</v>
      </c>
      <c r="D1208" s="116" t="s">
        <v>10</v>
      </c>
      <c r="E1208" s="116">
        <v>622</v>
      </c>
      <c r="F1208" s="116">
        <v>629</v>
      </c>
      <c r="G1208" s="116">
        <v>639</v>
      </c>
      <c r="H1208" s="116">
        <v>0</v>
      </c>
      <c r="I1208" s="116">
        <v>0</v>
      </c>
      <c r="J1208" s="116">
        <v>0</v>
      </c>
      <c r="K1208" s="116">
        <v>0</v>
      </c>
      <c r="L1208" s="115">
        <v>-17000</v>
      </c>
      <c r="M1208" s="115" t="s">
        <v>469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33">
        <v>44168</v>
      </c>
      <c r="B1209" s="129" t="s">
        <v>436</v>
      </c>
      <c r="C1209" s="116">
        <v>1000</v>
      </c>
      <c r="D1209" s="116" t="s">
        <v>10</v>
      </c>
      <c r="E1209" s="116">
        <v>835</v>
      </c>
      <c r="F1209" s="116">
        <v>845</v>
      </c>
      <c r="G1209" s="116">
        <v>855</v>
      </c>
      <c r="H1209" s="116">
        <v>0</v>
      </c>
      <c r="I1209" s="116">
        <v>0</v>
      </c>
      <c r="J1209" s="116">
        <v>0</v>
      </c>
      <c r="K1209" s="116">
        <v>0</v>
      </c>
      <c r="L1209" s="115">
        <v>0</v>
      </c>
      <c r="M1209" s="115" t="s">
        <v>474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33">
        <v>44167</v>
      </c>
      <c r="B1210" s="129" t="s">
        <v>825</v>
      </c>
      <c r="C1210" s="116">
        <v>1000</v>
      </c>
      <c r="D1210" s="116" t="s">
        <v>10</v>
      </c>
      <c r="E1210" s="116">
        <v>740</v>
      </c>
      <c r="F1210" s="116">
        <v>747</v>
      </c>
      <c r="G1210" s="116">
        <v>757</v>
      </c>
      <c r="H1210" s="116">
        <v>0</v>
      </c>
      <c r="I1210" s="116">
        <v>7000</v>
      </c>
      <c r="J1210" s="116">
        <v>0</v>
      </c>
      <c r="K1210" s="116">
        <v>0</v>
      </c>
      <c r="L1210" s="115">
        <v>7000</v>
      </c>
      <c r="M1210" s="115" t="s">
        <v>468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33">
        <v>44167</v>
      </c>
      <c r="B1211" s="129" t="s">
        <v>307</v>
      </c>
      <c r="C1211" s="116">
        <v>1000</v>
      </c>
      <c r="D1211" s="116" t="s">
        <v>10</v>
      </c>
      <c r="E1211" s="116">
        <v>1340</v>
      </c>
      <c r="F1211" s="116">
        <v>1350</v>
      </c>
      <c r="G1211" s="116">
        <v>1360</v>
      </c>
      <c r="H1211" s="116">
        <v>1370</v>
      </c>
      <c r="I1211" s="116">
        <v>10000</v>
      </c>
      <c r="J1211" s="116">
        <v>0</v>
      </c>
      <c r="K1211" s="116">
        <v>0</v>
      </c>
      <c r="L1211" s="115">
        <v>1000</v>
      </c>
      <c r="M1211" s="115" t="s">
        <v>468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33">
        <v>44166</v>
      </c>
      <c r="B1212" s="129" t="s">
        <v>562</v>
      </c>
      <c r="C1212" s="116">
        <v>950</v>
      </c>
      <c r="D1212" s="116" t="s">
        <v>10</v>
      </c>
      <c r="E1212" s="116">
        <v>897</v>
      </c>
      <c r="F1212" s="116">
        <v>907</v>
      </c>
      <c r="G1212" s="116">
        <v>917</v>
      </c>
      <c r="H1212" s="116">
        <v>0</v>
      </c>
      <c r="I1212" s="116">
        <v>9500</v>
      </c>
      <c r="J1212" s="116">
        <v>0</v>
      </c>
      <c r="K1212" s="116">
        <v>0</v>
      </c>
      <c r="L1212" s="115">
        <v>9500</v>
      </c>
      <c r="M1212" s="115" t="s">
        <v>468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33">
        <v>44166</v>
      </c>
      <c r="B1213" s="129" t="s">
        <v>129</v>
      </c>
      <c r="C1213" s="116">
        <v>1000</v>
      </c>
      <c r="D1213" s="116" t="s">
        <v>10</v>
      </c>
      <c r="E1213" s="116">
        <v>980</v>
      </c>
      <c r="F1213" s="116">
        <v>990</v>
      </c>
      <c r="G1213" s="116">
        <v>1000</v>
      </c>
      <c r="H1213" s="116">
        <v>1010</v>
      </c>
      <c r="I1213" s="116">
        <v>10000</v>
      </c>
      <c r="J1213" s="116">
        <v>0</v>
      </c>
      <c r="K1213" s="116">
        <v>0</v>
      </c>
      <c r="L1213" s="115">
        <v>10000</v>
      </c>
      <c r="M1213" s="115" t="s">
        <v>468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33">
        <v>44162</v>
      </c>
      <c r="B1214" s="129" t="s">
        <v>426</v>
      </c>
      <c r="C1214" s="116">
        <v>1000</v>
      </c>
      <c r="D1214" s="116" t="s">
        <v>10</v>
      </c>
      <c r="E1214" s="116">
        <v>784</v>
      </c>
      <c r="F1214" s="116">
        <v>792</v>
      </c>
      <c r="G1214" s="116">
        <v>800</v>
      </c>
      <c r="H1214" s="116">
        <v>0</v>
      </c>
      <c r="I1214" s="116">
        <v>8000</v>
      </c>
      <c r="J1214" s="116">
        <v>8000</v>
      </c>
      <c r="K1214" s="116">
        <v>0</v>
      </c>
      <c r="L1214" s="115">
        <v>16000</v>
      </c>
      <c r="M1214" s="115" t="s">
        <v>472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33">
        <v>44162</v>
      </c>
      <c r="B1215" s="129" t="s">
        <v>843</v>
      </c>
      <c r="C1215" s="116">
        <v>1000</v>
      </c>
      <c r="D1215" s="116" t="s">
        <v>10</v>
      </c>
      <c r="E1215" s="116">
        <v>1160</v>
      </c>
      <c r="F1215" s="116">
        <v>1170</v>
      </c>
      <c r="G1215" s="116">
        <v>1180</v>
      </c>
      <c r="H1215" s="116">
        <v>1190</v>
      </c>
      <c r="I1215" s="116">
        <v>0</v>
      </c>
      <c r="J1215" s="116">
        <v>0</v>
      </c>
      <c r="K1215" s="116">
        <v>0</v>
      </c>
      <c r="L1215" s="115">
        <v>0</v>
      </c>
      <c r="M1215" s="115" t="s">
        <v>474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33">
        <v>44161</v>
      </c>
      <c r="B1216" s="129" t="s">
        <v>679</v>
      </c>
      <c r="C1216" s="116">
        <v>1000</v>
      </c>
      <c r="D1216" s="116" t="s">
        <v>25</v>
      </c>
      <c r="E1216" s="116">
        <v>1122</v>
      </c>
      <c r="F1216" s="116">
        <v>1112</v>
      </c>
      <c r="G1216" s="116">
        <v>1100</v>
      </c>
      <c r="H1216" s="116">
        <v>0</v>
      </c>
      <c r="I1216" s="116">
        <v>10000</v>
      </c>
      <c r="J1216" s="116">
        <v>10000</v>
      </c>
      <c r="K1216" s="116">
        <v>0</v>
      </c>
      <c r="L1216" s="115">
        <v>20000</v>
      </c>
      <c r="M1216" s="115" t="s">
        <v>472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33">
        <v>44161</v>
      </c>
      <c r="B1217" s="129" t="s">
        <v>657</v>
      </c>
      <c r="C1217" s="116">
        <v>1000</v>
      </c>
      <c r="D1217" s="116" t="s">
        <v>10</v>
      </c>
      <c r="E1217" s="116">
        <v>416</v>
      </c>
      <c r="F1217" s="116">
        <v>420</v>
      </c>
      <c r="G1217" s="116">
        <v>425</v>
      </c>
      <c r="H1217" s="116">
        <v>0</v>
      </c>
      <c r="I1217" s="116">
        <v>4000</v>
      </c>
      <c r="J1217" s="116">
        <v>5000</v>
      </c>
      <c r="K1217" s="116">
        <v>0</v>
      </c>
      <c r="L1217" s="115">
        <v>9000</v>
      </c>
      <c r="M1217" s="115" t="s">
        <v>472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33">
        <v>44160</v>
      </c>
      <c r="B1218" s="129" t="s">
        <v>341</v>
      </c>
      <c r="C1218" s="116">
        <v>1000</v>
      </c>
      <c r="D1218" s="116" t="s">
        <v>10</v>
      </c>
      <c r="E1218" s="116">
        <v>302</v>
      </c>
      <c r="F1218" s="116">
        <v>306</v>
      </c>
      <c r="G1218" s="116">
        <v>310</v>
      </c>
      <c r="H1218" s="116">
        <v>315</v>
      </c>
      <c r="I1218" s="116">
        <v>0</v>
      </c>
      <c r="J1218" s="116">
        <v>0</v>
      </c>
      <c r="K1218" s="116">
        <v>0</v>
      </c>
      <c r="L1218" s="115">
        <v>-7000</v>
      </c>
      <c r="M1218" s="115" t="s">
        <v>469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33">
        <v>44160</v>
      </c>
      <c r="B1219" s="129" t="s">
        <v>220</v>
      </c>
      <c r="C1219" s="116">
        <v>1000</v>
      </c>
      <c r="D1219" s="116" t="s">
        <v>10</v>
      </c>
      <c r="E1219" s="116">
        <v>530</v>
      </c>
      <c r="F1219" s="116">
        <v>535</v>
      </c>
      <c r="G1219" s="116">
        <v>540</v>
      </c>
      <c r="H1219" s="116">
        <v>545</v>
      </c>
      <c r="I1219" s="116">
        <v>0</v>
      </c>
      <c r="J1219" s="116">
        <v>0</v>
      </c>
      <c r="K1219" s="116">
        <v>0</v>
      </c>
      <c r="L1219" s="115">
        <v>0</v>
      </c>
      <c r="M1219" s="115" t="s">
        <v>474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33">
        <v>44160</v>
      </c>
      <c r="B1220" s="129" t="s">
        <v>307</v>
      </c>
      <c r="C1220" s="116">
        <v>1000</v>
      </c>
      <c r="D1220" s="116" t="s">
        <v>10</v>
      </c>
      <c r="E1220" s="116">
        <v>1320</v>
      </c>
      <c r="F1220" s="116">
        <v>1340</v>
      </c>
      <c r="G1220" s="116">
        <v>1350</v>
      </c>
      <c r="H1220" s="116">
        <v>0</v>
      </c>
      <c r="I1220" s="116">
        <v>20000</v>
      </c>
      <c r="J1220" s="116">
        <v>20000</v>
      </c>
      <c r="K1220" s="116">
        <v>0</v>
      </c>
      <c r="L1220" s="115">
        <v>40000</v>
      </c>
      <c r="M1220" s="115" t="s">
        <v>480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33">
        <v>44159</v>
      </c>
      <c r="B1221" s="129" t="s">
        <v>799</v>
      </c>
      <c r="C1221" s="116">
        <v>1000</v>
      </c>
      <c r="D1221" s="116" t="s">
        <v>10</v>
      </c>
      <c r="E1221" s="116">
        <v>1100</v>
      </c>
      <c r="F1221" s="116">
        <v>1110</v>
      </c>
      <c r="G1221" s="116">
        <v>1120</v>
      </c>
      <c r="H1221" s="116">
        <v>1130</v>
      </c>
      <c r="I1221" s="116">
        <v>1000</v>
      </c>
      <c r="J1221" s="116">
        <v>0</v>
      </c>
      <c r="K1221" s="116">
        <v>0</v>
      </c>
      <c r="L1221" s="115">
        <v>1000</v>
      </c>
      <c r="M1221" s="115" t="s">
        <v>468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33">
        <v>44158</v>
      </c>
      <c r="B1222" s="129" t="s">
        <v>436</v>
      </c>
      <c r="C1222" s="116">
        <v>1000</v>
      </c>
      <c r="D1222" s="116" t="s">
        <v>10</v>
      </c>
      <c r="E1222" s="116">
        <v>740</v>
      </c>
      <c r="F1222" s="116">
        <v>750</v>
      </c>
      <c r="G1222" s="116">
        <v>760</v>
      </c>
      <c r="H1222" s="116">
        <v>770</v>
      </c>
      <c r="I1222" s="116">
        <v>0</v>
      </c>
      <c r="J1222" s="116">
        <v>0</v>
      </c>
      <c r="K1222" s="116">
        <v>0</v>
      </c>
      <c r="L1222" s="115">
        <v>0</v>
      </c>
      <c r="M1222" s="115" t="s">
        <v>474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33">
        <v>44158</v>
      </c>
      <c r="B1223" s="129" t="s">
        <v>836</v>
      </c>
      <c r="C1223" s="116">
        <v>1000</v>
      </c>
      <c r="D1223" s="116" t="s">
        <v>10</v>
      </c>
      <c r="E1223" s="116">
        <v>640</v>
      </c>
      <c r="F1223" s="116">
        <v>650</v>
      </c>
      <c r="G1223" s="116">
        <v>660</v>
      </c>
      <c r="H1223" s="116">
        <v>670</v>
      </c>
      <c r="I1223" s="116">
        <v>0</v>
      </c>
      <c r="J1223" s="116">
        <v>0</v>
      </c>
      <c r="K1223" s="116">
        <v>0</v>
      </c>
      <c r="L1223" s="115">
        <v>0</v>
      </c>
      <c r="M1223" s="115" t="s">
        <v>474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33">
        <v>44155</v>
      </c>
      <c r="B1224" s="129" t="s">
        <v>386</v>
      </c>
      <c r="C1224" s="116">
        <v>500</v>
      </c>
      <c r="D1224" s="116" t="s">
        <v>10</v>
      </c>
      <c r="E1224" s="116">
        <v>470</v>
      </c>
      <c r="F1224" s="116">
        <v>475</v>
      </c>
      <c r="G1224" s="116">
        <v>480</v>
      </c>
      <c r="H1224" s="116">
        <v>485</v>
      </c>
      <c r="I1224" s="116">
        <v>0</v>
      </c>
      <c r="J1224" s="116">
        <v>0</v>
      </c>
      <c r="K1224" s="116">
        <v>0</v>
      </c>
      <c r="L1224" s="115">
        <v>-5000</v>
      </c>
      <c r="M1224" s="115" t="s">
        <v>469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33">
        <v>44155</v>
      </c>
      <c r="B1225" s="129" t="s">
        <v>134</v>
      </c>
      <c r="C1225" s="116">
        <v>1000</v>
      </c>
      <c r="D1225" s="116" t="s">
        <v>10</v>
      </c>
      <c r="E1225" s="116">
        <v>565</v>
      </c>
      <c r="F1225" s="116">
        <v>570</v>
      </c>
      <c r="G1225" s="116">
        <v>575</v>
      </c>
      <c r="H1225" s="116">
        <v>580</v>
      </c>
      <c r="I1225" s="116">
        <v>5000</v>
      </c>
      <c r="J1225" s="116">
        <v>0</v>
      </c>
      <c r="K1225" s="116">
        <v>0</v>
      </c>
      <c r="L1225" s="115">
        <v>5000</v>
      </c>
      <c r="M1225" s="115" t="s">
        <v>468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33">
        <v>44155</v>
      </c>
      <c r="B1226" s="129" t="s">
        <v>622</v>
      </c>
      <c r="C1226" s="116">
        <v>500</v>
      </c>
      <c r="D1226" s="116" t="s">
        <v>10</v>
      </c>
      <c r="E1226" s="116">
        <v>835</v>
      </c>
      <c r="F1226" s="116">
        <v>845</v>
      </c>
      <c r="G1226" s="116">
        <v>855</v>
      </c>
      <c r="H1226" s="116">
        <v>865</v>
      </c>
      <c r="I1226" s="116">
        <v>0</v>
      </c>
      <c r="J1226" s="116">
        <v>0</v>
      </c>
      <c r="K1226" s="116">
        <v>0</v>
      </c>
      <c r="L1226" s="115">
        <v>-7500</v>
      </c>
      <c r="M1226" s="115" t="s">
        <v>469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33">
        <v>44154</v>
      </c>
      <c r="B1227" s="129" t="s">
        <v>655</v>
      </c>
      <c r="C1227" s="116">
        <v>1400</v>
      </c>
      <c r="D1227" s="116" t="s">
        <v>10</v>
      </c>
      <c r="E1227" s="116">
        <v>710</v>
      </c>
      <c r="F1227" s="116">
        <v>720</v>
      </c>
      <c r="G1227" s="116">
        <v>735</v>
      </c>
      <c r="H1227" s="116">
        <v>750</v>
      </c>
      <c r="I1227" s="116">
        <v>14000</v>
      </c>
      <c r="J1227" s="116">
        <v>0</v>
      </c>
      <c r="K1227" s="116">
        <v>0</v>
      </c>
      <c r="L1227" s="115">
        <v>14000</v>
      </c>
      <c r="M1227" s="115" t="s">
        <v>468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33">
        <v>44154</v>
      </c>
      <c r="B1228" s="129" t="s">
        <v>689</v>
      </c>
      <c r="C1228" s="116">
        <v>1000</v>
      </c>
      <c r="D1228" s="116" t="s">
        <v>10</v>
      </c>
      <c r="E1228" s="116">
        <v>630</v>
      </c>
      <c r="F1228" s="116">
        <v>640</v>
      </c>
      <c r="G1228" s="116">
        <v>650</v>
      </c>
      <c r="H1228" s="116">
        <v>660</v>
      </c>
      <c r="I1228" s="116">
        <v>0</v>
      </c>
      <c r="J1228" s="116">
        <v>0</v>
      </c>
      <c r="K1228" s="116">
        <v>0</v>
      </c>
      <c r="L1228" s="115">
        <v>0</v>
      </c>
      <c r="M1228" s="115" t="s">
        <v>473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33">
        <v>44154</v>
      </c>
      <c r="B1229" s="129" t="s">
        <v>129</v>
      </c>
      <c r="C1229" s="116">
        <v>1000</v>
      </c>
      <c r="D1229" s="116" t="s">
        <v>10</v>
      </c>
      <c r="E1229" s="116">
        <v>1000</v>
      </c>
      <c r="F1229" s="116">
        <v>1010</v>
      </c>
      <c r="G1229" s="116">
        <v>1020</v>
      </c>
      <c r="H1229" s="116">
        <v>1030</v>
      </c>
      <c r="I1229" s="116">
        <v>10000</v>
      </c>
      <c r="J1229" s="116">
        <v>10000</v>
      </c>
      <c r="K1229" s="116">
        <v>10000</v>
      </c>
      <c r="L1229" s="115">
        <v>30000</v>
      </c>
      <c r="M1229" s="115" t="s">
        <v>472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33">
        <v>44153</v>
      </c>
      <c r="B1230" s="129" t="s">
        <v>842</v>
      </c>
      <c r="C1230" s="116">
        <v>1000</v>
      </c>
      <c r="D1230" s="116" t="s">
        <v>10</v>
      </c>
      <c r="E1230" s="116">
        <v>320</v>
      </c>
      <c r="F1230" s="116">
        <v>325</v>
      </c>
      <c r="G1230" s="116">
        <v>330</v>
      </c>
      <c r="H1230" s="116">
        <v>335</v>
      </c>
      <c r="I1230" s="116">
        <v>5000</v>
      </c>
      <c r="J1230" s="116">
        <v>5000</v>
      </c>
      <c r="K1230" s="116">
        <v>0</v>
      </c>
      <c r="L1230" s="115">
        <v>10000</v>
      </c>
      <c r="M1230" s="115" t="s">
        <v>480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33">
        <v>44153</v>
      </c>
      <c r="B1231" s="129" t="s">
        <v>420</v>
      </c>
      <c r="C1231" s="116">
        <v>1000</v>
      </c>
      <c r="D1231" s="116" t="s">
        <v>10</v>
      </c>
      <c r="E1231" s="116">
        <v>760</v>
      </c>
      <c r="F1231" s="116">
        <v>770</v>
      </c>
      <c r="G1231" s="116">
        <v>780</v>
      </c>
      <c r="H1231" s="116">
        <v>790</v>
      </c>
      <c r="I1231" s="116">
        <v>10000</v>
      </c>
      <c r="J1231" s="116">
        <v>0</v>
      </c>
      <c r="K1231" s="116">
        <v>0</v>
      </c>
      <c r="L1231" s="115">
        <v>10000</v>
      </c>
      <c r="M1231" s="115" t="s">
        <v>468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33">
        <v>44152</v>
      </c>
      <c r="B1232" s="129" t="s">
        <v>134</v>
      </c>
      <c r="C1232" s="116">
        <v>1000</v>
      </c>
      <c r="D1232" s="116" t="s">
        <v>10</v>
      </c>
      <c r="E1232" s="116">
        <v>560</v>
      </c>
      <c r="F1232" s="116">
        <v>570</v>
      </c>
      <c r="G1232" s="116">
        <v>580</v>
      </c>
      <c r="H1232" s="116">
        <v>590</v>
      </c>
      <c r="I1232" s="116">
        <v>0</v>
      </c>
      <c r="J1232" s="116">
        <v>0</v>
      </c>
      <c r="K1232" s="116">
        <v>0</v>
      </c>
      <c r="L1232" s="115">
        <v>0</v>
      </c>
      <c r="M1232" s="115" t="s">
        <v>474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33">
        <v>44152</v>
      </c>
      <c r="B1233" s="129" t="s">
        <v>616</v>
      </c>
      <c r="C1233" s="116">
        <v>1000</v>
      </c>
      <c r="D1233" s="116" t="s">
        <v>10</v>
      </c>
      <c r="E1233" s="116">
        <v>493</v>
      </c>
      <c r="F1233" s="116">
        <v>497</v>
      </c>
      <c r="G1233" s="116">
        <v>501</v>
      </c>
      <c r="H1233" s="116">
        <v>505</v>
      </c>
      <c r="I1233" s="116">
        <v>4000</v>
      </c>
      <c r="J1233" s="116">
        <v>0</v>
      </c>
      <c r="K1233" s="116">
        <v>0</v>
      </c>
      <c r="L1233" s="115">
        <v>4000</v>
      </c>
      <c r="M1233" s="115" t="s">
        <v>468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33">
        <v>44148</v>
      </c>
      <c r="B1234" s="129" t="s">
        <v>318</v>
      </c>
      <c r="C1234" s="116">
        <v>1000</v>
      </c>
      <c r="D1234" s="116" t="s">
        <v>10</v>
      </c>
      <c r="E1234" s="116">
        <v>770</v>
      </c>
      <c r="F1234" s="116">
        <v>780</v>
      </c>
      <c r="G1234" s="116">
        <v>790</v>
      </c>
      <c r="H1234" s="116">
        <v>800</v>
      </c>
      <c r="I1234" s="116">
        <v>0</v>
      </c>
      <c r="J1234" s="116">
        <v>0</v>
      </c>
      <c r="K1234" s="116">
        <v>0</v>
      </c>
      <c r="L1234" s="115">
        <v>0</v>
      </c>
      <c r="M1234" s="115" t="s">
        <v>474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33">
        <v>44148</v>
      </c>
      <c r="B1235" s="129" t="s">
        <v>22</v>
      </c>
      <c r="C1235" s="116">
        <v>500</v>
      </c>
      <c r="D1235" s="116" t="s">
        <v>10</v>
      </c>
      <c r="E1235" s="116">
        <v>640</v>
      </c>
      <c r="F1235" s="116">
        <v>650</v>
      </c>
      <c r="G1235" s="116">
        <v>660</v>
      </c>
      <c r="H1235" s="116">
        <v>670</v>
      </c>
      <c r="I1235" s="116">
        <v>0</v>
      </c>
      <c r="J1235" s="116">
        <v>0</v>
      </c>
      <c r="K1235" s="116">
        <v>0</v>
      </c>
      <c r="L1235" s="115">
        <v>-7500</v>
      </c>
      <c r="M1235" s="115" t="s">
        <v>469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33">
        <v>44147</v>
      </c>
      <c r="B1236" s="129" t="s">
        <v>593</v>
      </c>
      <c r="C1236" s="116">
        <v>650</v>
      </c>
      <c r="D1236" s="116" t="s">
        <v>10</v>
      </c>
      <c r="E1236" s="116">
        <v>860</v>
      </c>
      <c r="F1236" s="116">
        <v>870</v>
      </c>
      <c r="G1236" s="116">
        <v>880</v>
      </c>
      <c r="H1236" s="116">
        <v>890</v>
      </c>
      <c r="I1236" s="116">
        <v>0</v>
      </c>
      <c r="J1236" s="116">
        <v>0</v>
      </c>
      <c r="K1236" s="116">
        <v>0</v>
      </c>
      <c r="L1236" s="115">
        <v>-9750</v>
      </c>
      <c r="M1236" s="115" t="s">
        <v>469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33">
        <v>44147</v>
      </c>
      <c r="B1237" s="129" t="s">
        <v>485</v>
      </c>
      <c r="C1237" s="116">
        <v>250</v>
      </c>
      <c r="D1237" s="116" t="s">
        <v>10</v>
      </c>
      <c r="E1237" s="116">
        <v>3620</v>
      </c>
      <c r="F1237" s="116">
        <v>3640</v>
      </c>
      <c r="G1237" s="116">
        <v>3660</v>
      </c>
      <c r="H1237" s="116">
        <v>3680</v>
      </c>
      <c r="I1237" s="116">
        <v>5000</v>
      </c>
      <c r="J1237" s="116">
        <v>5000</v>
      </c>
      <c r="K1237" s="116">
        <v>5000</v>
      </c>
      <c r="L1237" s="115">
        <v>15000</v>
      </c>
      <c r="M1237" s="115" t="s">
        <v>472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33">
        <v>44146</v>
      </c>
      <c r="B1238" s="129" t="s">
        <v>665</v>
      </c>
      <c r="C1238" s="116">
        <v>600</v>
      </c>
      <c r="D1238" s="116" t="s">
        <v>10</v>
      </c>
      <c r="E1238" s="116">
        <v>870</v>
      </c>
      <c r="F1238" s="116">
        <v>880</v>
      </c>
      <c r="G1238" s="116">
        <v>890</v>
      </c>
      <c r="H1238" s="116">
        <v>900</v>
      </c>
      <c r="I1238" s="116">
        <v>0</v>
      </c>
      <c r="J1238" s="116">
        <v>0</v>
      </c>
      <c r="K1238" s="116">
        <v>0</v>
      </c>
      <c r="L1238" s="115">
        <v>0</v>
      </c>
      <c r="M1238" s="115" t="s">
        <v>513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33">
        <v>44146</v>
      </c>
      <c r="B1239" s="129" t="s">
        <v>200</v>
      </c>
      <c r="C1239" s="116">
        <v>1000</v>
      </c>
      <c r="D1239" s="116" t="s">
        <v>10</v>
      </c>
      <c r="E1239" s="116">
        <v>620</v>
      </c>
      <c r="F1239" s="116">
        <v>630</v>
      </c>
      <c r="G1239" s="116">
        <v>640</v>
      </c>
      <c r="H1239" s="116">
        <v>650</v>
      </c>
      <c r="I1239" s="116">
        <v>10000</v>
      </c>
      <c r="J1239" s="116">
        <v>0</v>
      </c>
      <c r="K1239" s="116">
        <v>0</v>
      </c>
      <c r="L1239" s="115">
        <v>10000</v>
      </c>
      <c r="M1239" s="115" t="s">
        <v>468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33">
        <v>44145</v>
      </c>
      <c r="B1240" s="129" t="s">
        <v>267</v>
      </c>
      <c r="C1240" s="116">
        <v>667</v>
      </c>
      <c r="D1240" s="116" t="s">
        <v>10</v>
      </c>
      <c r="E1240" s="116">
        <v>870</v>
      </c>
      <c r="F1240" s="116">
        <v>880</v>
      </c>
      <c r="G1240" s="116">
        <v>890</v>
      </c>
      <c r="H1240" s="116">
        <v>900</v>
      </c>
      <c r="I1240" s="116">
        <v>0</v>
      </c>
      <c r="J1240" s="116">
        <v>0</v>
      </c>
      <c r="K1240" s="116">
        <v>0</v>
      </c>
      <c r="L1240" s="115">
        <v>0</v>
      </c>
      <c r="M1240" s="115" t="s">
        <v>474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33">
        <v>44145</v>
      </c>
      <c r="B1241" s="129" t="s">
        <v>284</v>
      </c>
      <c r="C1241" s="116">
        <v>700</v>
      </c>
      <c r="D1241" s="116" t="s">
        <v>10</v>
      </c>
      <c r="E1241" s="116">
        <v>1030</v>
      </c>
      <c r="F1241" s="116">
        <v>1040</v>
      </c>
      <c r="G1241" s="116">
        <v>1050</v>
      </c>
      <c r="H1241" s="116">
        <v>1060</v>
      </c>
      <c r="I1241" s="116">
        <v>7000</v>
      </c>
      <c r="J1241" s="116">
        <v>7000</v>
      </c>
      <c r="K1241" s="116">
        <v>7000</v>
      </c>
      <c r="L1241" s="115">
        <v>21000</v>
      </c>
      <c r="M1241" s="115" t="s">
        <v>472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33">
        <v>44144</v>
      </c>
      <c r="B1242" s="129" t="s">
        <v>837</v>
      </c>
      <c r="C1242" s="116">
        <v>1000</v>
      </c>
      <c r="D1242" s="116" t="s">
        <v>10</v>
      </c>
      <c r="E1242" s="116">
        <v>745</v>
      </c>
      <c r="F1242" s="116">
        <v>755</v>
      </c>
      <c r="G1242" s="116">
        <v>765</v>
      </c>
      <c r="H1242" s="116">
        <v>775</v>
      </c>
      <c r="I1242" s="116">
        <v>10000</v>
      </c>
      <c r="J1242" s="116">
        <v>0</v>
      </c>
      <c r="K1242" s="116">
        <v>0</v>
      </c>
      <c r="L1242" s="115">
        <v>10000</v>
      </c>
      <c r="M1242" s="115" t="s">
        <v>468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33">
        <v>44144</v>
      </c>
      <c r="B1243" s="129" t="s">
        <v>557</v>
      </c>
      <c r="C1243" s="116">
        <v>500</v>
      </c>
      <c r="D1243" s="116" t="s">
        <v>10</v>
      </c>
      <c r="E1243" s="116">
        <v>1480</v>
      </c>
      <c r="F1243" s="116">
        <v>1490</v>
      </c>
      <c r="G1243" s="116">
        <v>1500</v>
      </c>
      <c r="H1243" s="116">
        <v>1510</v>
      </c>
      <c r="I1243" s="116">
        <v>5000</v>
      </c>
      <c r="J1243" s="116">
        <v>0</v>
      </c>
      <c r="K1243" s="116">
        <v>0</v>
      </c>
      <c r="L1243" s="115">
        <v>5000</v>
      </c>
      <c r="M1243" s="115" t="s">
        <v>468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33">
        <v>44141</v>
      </c>
      <c r="B1244" s="129" t="s">
        <v>813</v>
      </c>
      <c r="C1244" s="116">
        <v>650</v>
      </c>
      <c r="D1244" s="116" t="s">
        <v>10</v>
      </c>
      <c r="E1244" s="115">
        <v>935</v>
      </c>
      <c r="F1244" s="115">
        <v>945</v>
      </c>
      <c r="G1244" s="115">
        <v>955</v>
      </c>
      <c r="H1244" s="115">
        <v>965</v>
      </c>
      <c r="I1244" s="116">
        <v>6500</v>
      </c>
      <c r="J1244" s="116">
        <v>6500</v>
      </c>
      <c r="K1244" s="116">
        <v>0</v>
      </c>
      <c r="L1244" s="115">
        <v>13000</v>
      </c>
      <c r="M1244" s="115" t="s">
        <v>480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40" customFormat="1" ht="15">
      <c r="A1245" s="133">
        <v>44141</v>
      </c>
      <c r="B1245" s="134" t="s">
        <v>267</v>
      </c>
      <c r="C1245" s="135">
        <v>667</v>
      </c>
      <c r="D1245" s="136" t="s">
        <v>10</v>
      </c>
      <c r="E1245" s="137">
        <v>835</v>
      </c>
      <c r="F1245" s="136">
        <v>845</v>
      </c>
      <c r="G1245" s="138">
        <v>855</v>
      </c>
      <c r="H1245" s="136">
        <v>865</v>
      </c>
      <c r="I1245" s="136">
        <v>6670</v>
      </c>
      <c r="J1245" s="136">
        <v>6670</v>
      </c>
      <c r="K1245" s="136">
        <v>6670</v>
      </c>
      <c r="L1245" s="141">
        <v>20010</v>
      </c>
      <c r="M1245" s="126" t="s">
        <v>472</v>
      </c>
      <c r="N1245" s="139"/>
      <c r="O1245" s="139"/>
      <c r="P1245" s="139"/>
      <c r="Q1245" s="139"/>
      <c r="R1245" s="139"/>
      <c r="S1245" s="139"/>
      <c r="T1245" s="139"/>
      <c r="U1245" s="139"/>
      <c r="V1245" s="139"/>
      <c r="W1245" s="139"/>
      <c r="X1245" s="139"/>
      <c r="Y1245" s="139"/>
      <c r="Z1245" s="139"/>
      <c r="AA1245" s="139"/>
      <c r="AB1245" s="139"/>
      <c r="AC1245" s="139"/>
      <c r="AD1245" s="139"/>
      <c r="AE1245" s="139"/>
      <c r="AF1245" s="139"/>
      <c r="AG1245" s="139"/>
      <c r="AH1245" s="139"/>
      <c r="AI1245" s="139"/>
      <c r="AJ1245" s="139"/>
      <c r="AK1245" s="139"/>
      <c r="AL1245" s="139"/>
      <c r="AM1245" s="139"/>
      <c r="AN1245" s="139"/>
      <c r="AO1245" s="139"/>
      <c r="AP1245" s="139"/>
      <c r="AQ1245" s="139"/>
      <c r="AR1245" s="139"/>
      <c r="AS1245" s="139"/>
      <c r="AT1245" s="139"/>
      <c r="AU1245" s="139"/>
      <c r="AV1245" s="139"/>
      <c r="AW1245" s="139"/>
      <c r="AX1245" s="139"/>
      <c r="AY1245" s="139"/>
      <c r="AZ1245" s="139"/>
      <c r="BA1245" s="139"/>
      <c r="BB1245" s="139"/>
      <c r="BC1245" s="139"/>
      <c r="BD1245" s="139"/>
      <c r="BE1245" s="139"/>
      <c r="BF1245" s="139"/>
      <c r="BG1245" s="139"/>
      <c r="BH1245" s="139"/>
      <c r="BI1245" s="139"/>
      <c r="BJ1245" s="139"/>
      <c r="BK1245" s="139"/>
      <c r="BL1245" s="139"/>
      <c r="BM1245" s="139"/>
      <c r="BN1245" s="139"/>
      <c r="BO1245" s="139"/>
      <c r="BP1245" s="139"/>
      <c r="BQ1245" s="139"/>
      <c r="BR1245" s="139"/>
      <c r="BS1245" s="139"/>
      <c r="BT1245" s="139"/>
      <c r="BU1245" s="139"/>
      <c r="BV1245" s="139"/>
      <c r="BW1245" s="139"/>
      <c r="BX1245" s="139"/>
      <c r="BY1245" s="139"/>
      <c r="BZ1245" s="139"/>
      <c r="CA1245" s="139"/>
      <c r="CB1245" s="139"/>
      <c r="CC1245" s="139"/>
      <c r="CD1245" s="139"/>
      <c r="CE1245" s="139"/>
      <c r="CF1245" s="139"/>
      <c r="CG1245" s="139"/>
      <c r="CH1245" s="139"/>
      <c r="CI1245" s="139"/>
      <c r="CJ1245" s="139"/>
      <c r="CK1245" s="139"/>
      <c r="CL1245" s="139"/>
      <c r="CM1245" s="139"/>
      <c r="CN1245" s="139"/>
      <c r="CO1245" s="139"/>
      <c r="CP1245" s="139"/>
      <c r="CQ1245" s="139"/>
      <c r="CR1245" s="139"/>
      <c r="CS1245" s="139"/>
      <c r="CT1245" s="139"/>
      <c r="CU1245" s="139"/>
      <c r="CV1245" s="139"/>
      <c r="CW1245" s="139"/>
      <c r="CX1245" s="139"/>
      <c r="CY1245" s="139"/>
      <c r="CZ1245" s="139"/>
      <c r="DA1245" s="139"/>
      <c r="DB1245" s="139"/>
      <c r="DC1245" s="139"/>
      <c r="DD1245" s="139"/>
      <c r="DE1245" s="139"/>
      <c r="DF1245" s="139"/>
      <c r="DG1245" s="139"/>
      <c r="DH1245" s="139"/>
      <c r="DI1245" s="139"/>
      <c r="DJ1245" s="139"/>
      <c r="DK1245" s="139"/>
      <c r="DL1245" s="139"/>
      <c r="DM1245" s="139"/>
      <c r="DN1245" s="139"/>
      <c r="DO1245" s="139"/>
      <c r="DP1245" s="139"/>
      <c r="DQ1245" s="139"/>
      <c r="DR1245" s="139"/>
      <c r="DS1245" s="139"/>
      <c r="DT1245" s="139"/>
      <c r="DU1245" s="139"/>
      <c r="DV1245" s="139"/>
      <c r="DW1245" s="139"/>
      <c r="DX1245" s="139"/>
      <c r="DY1245" s="139"/>
      <c r="DZ1245" s="139"/>
      <c r="EA1245" s="139"/>
      <c r="EB1245" s="139"/>
      <c r="EC1245" s="139"/>
      <c r="ED1245" s="139"/>
      <c r="EE1245" s="139"/>
      <c r="EF1245" s="139"/>
      <c r="EG1245" s="139"/>
      <c r="EH1245" s="139"/>
      <c r="EI1245" s="139"/>
      <c r="EJ1245" s="139"/>
      <c r="EK1245" s="139"/>
      <c r="EL1245" s="139"/>
      <c r="EM1245" s="139"/>
      <c r="EN1245" s="139"/>
      <c r="EO1245" s="139"/>
      <c r="EP1245" s="139"/>
      <c r="EQ1245" s="139"/>
      <c r="ER1245" s="139"/>
      <c r="ES1245" s="139"/>
      <c r="ET1245" s="139"/>
      <c r="EU1245" s="139"/>
      <c r="EV1245" s="139"/>
      <c r="EW1245" s="139"/>
      <c r="EX1245" s="139"/>
      <c r="EY1245" s="139"/>
      <c r="EZ1245" s="139"/>
      <c r="FA1245" s="139"/>
      <c r="FB1245" s="139"/>
      <c r="FC1245" s="139"/>
      <c r="FD1245" s="139"/>
      <c r="FE1245" s="139"/>
      <c r="FF1245" s="139"/>
      <c r="FG1245" s="139"/>
      <c r="FH1245" s="139"/>
      <c r="FI1245" s="139"/>
      <c r="FJ1245" s="139"/>
      <c r="FK1245" s="139"/>
      <c r="FL1245" s="139"/>
      <c r="FM1245" s="139"/>
      <c r="FN1245" s="139"/>
      <c r="FO1245" s="139"/>
      <c r="FP1245" s="139"/>
      <c r="FQ1245" s="139"/>
      <c r="FR1245" s="139"/>
      <c r="FS1245" s="139"/>
      <c r="FT1245" s="139"/>
      <c r="FU1245" s="139"/>
      <c r="FV1245" s="139"/>
      <c r="FW1245" s="139"/>
      <c r="FX1245" s="139"/>
      <c r="FY1245" s="139"/>
      <c r="FZ1245" s="139"/>
      <c r="GA1245" s="139"/>
      <c r="GB1245" s="139"/>
      <c r="GC1245" s="139"/>
      <c r="GD1245" s="139"/>
      <c r="GE1245" s="139"/>
      <c r="GF1245" s="139"/>
      <c r="GG1245" s="139"/>
      <c r="GH1245" s="139"/>
      <c r="GI1245" s="139"/>
      <c r="GJ1245" s="139"/>
      <c r="GK1245" s="139"/>
      <c r="GL1245" s="139"/>
      <c r="GM1245" s="139"/>
      <c r="GN1245" s="139"/>
      <c r="GO1245" s="139"/>
      <c r="GP1245" s="139"/>
      <c r="GQ1245" s="139"/>
      <c r="GR1245" s="139"/>
      <c r="GS1245" s="139"/>
      <c r="GT1245" s="139"/>
      <c r="GU1245" s="139"/>
      <c r="GV1245" s="139"/>
      <c r="GW1245" s="139"/>
      <c r="GX1245" s="139"/>
      <c r="GY1245" s="139"/>
      <c r="GZ1245" s="139"/>
      <c r="HA1245" s="139"/>
      <c r="HB1245" s="139"/>
      <c r="HC1245" s="139"/>
      <c r="HD1245" s="139"/>
      <c r="HE1245" s="139"/>
      <c r="HF1245" s="139"/>
      <c r="HG1245" s="139"/>
      <c r="HH1245" s="139"/>
      <c r="HI1245" s="139"/>
      <c r="HJ1245" s="139"/>
      <c r="HK1245" s="139"/>
      <c r="HL1245" s="139"/>
      <c r="HM1245" s="139"/>
      <c r="HN1245" s="139"/>
      <c r="HO1245" s="139"/>
      <c r="HP1245" s="139"/>
      <c r="HQ1245" s="139"/>
      <c r="HR1245" s="139"/>
      <c r="HS1245" s="139"/>
      <c r="HT1245" s="139"/>
      <c r="HU1245" s="139"/>
      <c r="HV1245" s="139"/>
    </row>
    <row r="1246" spans="1:255" s="113" customFormat="1" ht="12.75">
      <c r="A1246" s="103">
        <v>44140</v>
      </c>
      <c r="B1246" s="129" t="s">
        <v>841</v>
      </c>
      <c r="C1246" s="116">
        <v>250</v>
      </c>
      <c r="D1246" s="116" t="s">
        <v>10</v>
      </c>
      <c r="E1246" s="116">
        <v>3640</v>
      </c>
      <c r="F1246" s="116">
        <v>3660</v>
      </c>
      <c r="G1246" s="116">
        <v>3680</v>
      </c>
      <c r="H1246" s="116">
        <v>0</v>
      </c>
      <c r="I1246" s="116">
        <v>0</v>
      </c>
      <c r="J1246" s="116">
        <v>0</v>
      </c>
      <c r="K1246" s="116">
        <v>0</v>
      </c>
      <c r="L1246" s="115">
        <v>0</v>
      </c>
      <c r="M1246" s="115" t="s">
        <v>473</v>
      </c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  <c r="AA1246" s="111"/>
      <c r="AB1246" s="111"/>
      <c r="AC1246" s="111"/>
      <c r="AD1246" s="111"/>
      <c r="AE1246" s="111"/>
      <c r="AF1246" s="111"/>
      <c r="AG1246" s="111"/>
      <c r="AH1246" s="111"/>
      <c r="AI1246" s="111"/>
      <c r="AJ1246" s="111"/>
      <c r="AK1246" s="111"/>
      <c r="AL1246" s="111"/>
      <c r="AM1246" s="111"/>
      <c r="AN1246" s="111"/>
      <c r="AO1246" s="111"/>
      <c r="AP1246" s="111"/>
      <c r="AQ1246" s="111"/>
      <c r="AR1246" s="111"/>
      <c r="AS1246" s="111"/>
      <c r="AT1246" s="111"/>
      <c r="AU1246" s="111"/>
      <c r="AV1246" s="111"/>
      <c r="AW1246" s="111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111"/>
      <c r="BP1246" s="111"/>
      <c r="BQ1246" s="111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  <c r="DM1246" s="111"/>
      <c r="DN1246" s="111"/>
      <c r="DO1246" s="111"/>
      <c r="DP1246" s="111"/>
      <c r="DQ1246" s="111"/>
      <c r="DR1246" s="111"/>
      <c r="DS1246" s="111"/>
      <c r="DT1246" s="111"/>
      <c r="DU1246" s="111"/>
      <c r="DV1246" s="111"/>
      <c r="DW1246" s="111"/>
      <c r="DX1246" s="111"/>
      <c r="DY1246" s="111"/>
      <c r="DZ1246" s="111"/>
      <c r="EA1246" s="111"/>
      <c r="EB1246" s="111"/>
      <c r="EC1246" s="111"/>
      <c r="ED1246" s="111"/>
      <c r="EE1246" s="111"/>
      <c r="EF1246" s="111"/>
      <c r="EG1246" s="111"/>
      <c r="EH1246" s="111"/>
      <c r="EI1246" s="111"/>
      <c r="EJ1246" s="111"/>
      <c r="EK1246" s="111"/>
      <c r="EL1246" s="111"/>
      <c r="EM1246" s="111"/>
      <c r="EN1246" s="111"/>
      <c r="EO1246" s="111"/>
      <c r="EP1246" s="111"/>
      <c r="EQ1246" s="111"/>
      <c r="ER1246" s="111"/>
      <c r="ES1246" s="111"/>
      <c r="ET1246" s="111"/>
      <c r="EU1246" s="111"/>
      <c r="EV1246" s="111"/>
      <c r="EW1246" s="111"/>
      <c r="EX1246" s="111"/>
      <c r="EY1246" s="111"/>
      <c r="EZ1246" s="111"/>
      <c r="FA1246" s="111"/>
      <c r="FB1246" s="111"/>
      <c r="FC1246" s="111"/>
      <c r="FD1246" s="111"/>
      <c r="FE1246" s="111"/>
      <c r="FF1246" s="111"/>
      <c r="FG1246" s="111"/>
      <c r="FH1246" s="111"/>
      <c r="FI1246" s="111"/>
      <c r="FJ1246" s="111"/>
      <c r="FK1246" s="111"/>
      <c r="FL1246" s="111"/>
      <c r="FM1246" s="111"/>
      <c r="FN1246" s="111"/>
      <c r="FO1246" s="111"/>
      <c r="FP1246" s="111"/>
      <c r="FQ1246" s="111"/>
      <c r="FR1246" s="111"/>
      <c r="FS1246" s="111"/>
      <c r="FT1246" s="111"/>
      <c r="FU1246" s="111"/>
      <c r="FV1246" s="111"/>
      <c r="FW1246" s="111"/>
      <c r="FX1246" s="111"/>
      <c r="FY1246" s="111"/>
      <c r="FZ1246" s="111"/>
      <c r="GA1246" s="111"/>
      <c r="GB1246" s="111"/>
      <c r="GC1246" s="111"/>
      <c r="GD1246" s="111"/>
      <c r="GE1246" s="111"/>
      <c r="GF1246" s="111"/>
      <c r="GG1246" s="111"/>
      <c r="GH1246" s="111"/>
      <c r="GI1246" s="111"/>
      <c r="GJ1246" s="111"/>
      <c r="GK1246" s="111"/>
      <c r="GL1246" s="111"/>
      <c r="GM1246" s="111"/>
      <c r="GN1246" s="111"/>
      <c r="GO1246" s="111"/>
      <c r="GP1246" s="111"/>
      <c r="GQ1246" s="111"/>
      <c r="GR1246" s="111"/>
      <c r="GS1246" s="111"/>
      <c r="GT1246" s="111"/>
      <c r="GU1246" s="111"/>
      <c r="GV1246" s="111"/>
      <c r="GW1246" s="111"/>
      <c r="GX1246" s="111"/>
      <c r="GY1246" s="111"/>
      <c r="GZ1246" s="111"/>
      <c r="HA1246" s="111"/>
      <c r="HB1246" s="111"/>
      <c r="HC1246" s="111"/>
      <c r="HD1246" s="111"/>
      <c r="HE1246" s="111"/>
      <c r="HF1246" s="111"/>
      <c r="HG1246" s="111"/>
      <c r="HH1246" s="111"/>
      <c r="HI1246" s="112"/>
      <c r="HY1246" s="104"/>
      <c r="HZ1246" s="104"/>
      <c r="IA1246" s="104"/>
      <c r="IB1246" s="104"/>
      <c r="IC1246" s="104"/>
      <c r="ID1246" s="104"/>
      <c r="IE1246" s="104"/>
      <c r="IF1246" s="104"/>
      <c r="IG1246" s="104"/>
      <c r="IH1246" s="104"/>
      <c r="II1246" s="104"/>
      <c r="IJ1246" s="104"/>
      <c r="IK1246" s="104"/>
      <c r="IL1246" s="104"/>
      <c r="IM1246" s="104"/>
      <c r="IN1246" s="104"/>
      <c r="IO1246" s="104"/>
      <c r="IP1246" s="104"/>
      <c r="IQ1246" s="104"/>
      <c r="IR1246" s="104"/>
      <c r="IS1246" s="104"/>
      <c r="IT1246" s="104"/>
      <c r="IU1246" s="104"/>
    </row>
    <row r="1247" spans="1:255" s="113" customFormat="1" ht="12.75">
      <c r="A1247" s="103">
        <v>44140</v>
      </c>
      <c r="B1247" s="129" t="s">
        <v>307</v>
      </c>
      <c r="C1247" s="116">
        <v>407</v>
      </c>
      <c r="D1247" s="116" t="s">
        <v>25</v>
      </c>
      <c r="E1247" s="116">
        <v>1140</v>
      </c>
      <c r="F1247" s="116">
        <v>1130</v>
      </c>
      <c r="G1247" s="116">
        <v>1120</v>
      </c>
      <c r="H1247" s="116">
        <v>1110</v>
      </c>
      <c r="I1247" s="116">
        <v>0</v>
      </c>
      <c r="J1247" s="116">
        <v>0</v>
      </c>
      <c r="K1247" s="116">
        <v>0</v>
      </c>
      <c r="L1247" s="116">
        <v>0</v>
      </c>
      <c r="M1247" s="117" t="s">
        <v>474</v>
      </c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  <c r="AA1247" s="111"/>
      <c r="AB1247" s="111"/>
      <c r="AC1247" s="111"/>
      <c r="AD1247" s="111"/>
      <c r="AE1247" s="111"/>
      <c r="AF1247" s="111"/>
      <c r="AG1247" s="111"/>
      <c r="AH1247" s="111"/>
      <c r="AI1247" s="111"/>
      <c r="AJ1247" s="111"/>
      <c r="AK1247" s="111"/>
      <c r="AL1247" s="111"/>
      <c r="AM1247" s="111"/>
      <c r="AN1247" s="111"/>
      <c r="AO1247" s="111"/>
      <c r="AP1247" s="111"/>
      <c r="AQ1247" s="111"/>
      <c r="AR1247" s="111"/>
      <c r="AS1247" s="111"/>
      <c r="AT1247" s="111"/>
      <c r="AU1247" s="111"/>
      <c r="AV1247" s="111"/>
      <c r="AW1247" s="111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  <c r="CL1247" s="111"/>
      <c r="CM1247" s="111"/>
      <c r="CN1247" s="111"/>
      <c r="CO1247" s="111"/>
      <c r="CP1247" s="111"/>
      <c r="CQ1247" s="111"/>
      <c r="CR1247" s="111"/>
      <c r="CS1247" s="111"/>
      <c r="CT1247" s="111"/>
      <c r="CU1247" s="111"/>
      <c r="CV1247" s="111"/>
      <c r="CW1247" s="111"/>
      <c r="CX1247" s="111"/>
      <c r="CY1247" s="111"/>
      <c r="CZ1247" s="111"/>
      <c r="DA1247" s="111"/>
      <c r="DB1247" s="111"/>
      <c r="DC1247" s="111"/>
      <c r="DD1247" s="111"/>
      <c r="DE1247" s="111"/>
      <c r="DF1247" s="111"/>
      <c r="DG1247" s="111"/>
      <c r="DH1247" s="111"/>
      <c r="DI1247" s="111"/>
      <c r="DJ1247" s="111"/>
      <c r="DK1247" s="111"/>
      <c r="DL1247" s="111"/>
      <c r="DM1247" s="111"/>
      <c r="DN1247" s="111"/>
      <c r="DO1247" s="111"/>
      <c r="DP1247" s="111"/>
      <c r="DQ1247" s="111"/>
      <c r="DR1247" s="111"/>
      <c r="DS1247" s="111"/>
      <c r="DT1247" s="111"/>
      <c r="DU1247" s="111"/>
      <c r="DV1247" s="111"/>
      <c r="DW1247" s="111"/>
      <c r="DX1247" s="111"/>
      <c r="DY1247" s="111"/>
      <c r="DZ1247" s="111"/>
      <c r="EA1247" s="111"/>
      <c r="EB1247" s="111"/>
      <c r="EC1247" s="111"/>
      <c r="ED1247" s="111"/>
      <c r="EE1247" s="111"/>
      <c r="EF1247" s="111"/>
      <c r="EG1247" s="111"/>
      <c r="EH1247" s="111"/>
      <c r="EI1247" s="111"/>
      <c r="EJ1247" s="111"/>
      <c r="EK1247" s="111"/>
      <c r="EL1247" s="111"/>
      <c r="EM1247" s="111"/>
      <c r="EN1247" s="111"/>
      <c r="EO1247" s="111"/>
      <c r="EP1247" s="111"/>
      <c r="EQ1247" s="111"/>
      <c r="ER1247" s="111"/>
      <c r="ES1247" s="111"/>
      <c r="ET1247" s="111"/>
      <c r="EU1247" s="111"/>
      <c r="EV1247" s="111"/>
      <c r="EW1247" s="111"/>
      <c r="EX1247" s="111"/>
      <c r="EY1247" s="111"/>
      <c r="EZ1247" s="111"/>
      <c r="FA1247" s="111"/>
      <c r="FB1247" s="111"/>
      <c r="FC1247" s="111"/>
      <c r="FD1247" s="111"/>
      <c r="FE1247" s="111"/>
      <c r="FF1247" s="111"/>
      <c r="FG1247" s="111"/>
      <c r="FH1247" s="111"/>
      <c r="FI1247" s="111"/>
      <c r="FJ1247" s="111"/>
      <c r="FK1247" s="111"/>
      <c r="FL1247" s="111"/>
      <c r="FM1247" s="111"/>
      <c r="FN1247" s="111"/>
      <c r="FO1247" s="111"/>
      <c r="FP1247" s="111"/>
      <c r="FQ1247" s="111"/>
      <c r="FR1247" s="111"/>
      <c r="FS1247" s="111"/>
      <c r="FT1247" s="111"/>
      <c r="FU1247" s="111"/>
      <c r="FV1247" s="111"/>
      <c r="FW1247" s="111"/>
      <c r="FX1247" s="111"/>
      <c r="FY1247" s="111"/>
      <c r="FZ1247" s="111"/>
      <c r="GA1247" s="111"/>
      <c r="GB1247" s="111"/>
      <c r="GC1247" s="111"/>
      <c r="GD1247" s="111"/>
      <c r="GE1247" s="111"/>
      <c r="GF1247" s="111"/>
      <c r="GG1247" s="111"/>
      <c r="GH1247" s="111"/>
      <c r="GI1247" s="111"/>
      <c r="GJ1247" s="111"/>
      <c r="GK1247" s="111"/>
      <c r="GL1247" s="111"/>
      <c r="GM1247" s="111"/>
      <c r="GN1247" s="111"/>
      <c r="GO1247" s="111"/>
      <c r="GP1247" s="111"/>
      <c r="GQ1247" s="111"/>
      <c r="GR1247" s="111"/>
      <c r="GS1247" s="111"/>
      <c r="GT1247" s="111"/>
      <c r="GU1247" s="111"/>
      <c r="GV1247" s="111"/>
      <c r="GW1247" s="111"/>
      <c r="GX1247" s="111"/>
      <c r="GY1247" s="111"/>
      <c r="GZ1247" s="111"/>
      <c r="HA1247" s="111"/>
      <c r="HB1247" s="111"/>
      <c r="HC1247" s="111"/>
      <c r="HD1247" s="111"/>
      <c r="HE1247" s="111"/>
      <c r="HF1247" s="111"/>
      <c r="HG1247" s="111"/>
      <c r="HH1247" s="111"/>
      <c r="HI1247" s="112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</row>
    <row r="1248" spans="1:255" s="113" customFormat="1" ht="12.75">
      <c r="A1248" s="103">
        <v>44139</v>
      </c>
      <c r="B1248" s="129" t="s">
        <v>711</v>
      </c>
      <c r="C1248" s="116">
        <v>1000</v>
      </c>
      <c r="D1248" s="116" t="s">
        <v>10</v>
      </c>
      <c r="E1248" s="116">
        <v>360</v>
      </c>
      <c r="F1248" s="116">
        <v>363</v>
      </c>
      <c r="G1248" s="116">
        <v>368</v>
      </c>
      <c r="H1248" s="116">
        <v>0</v>
      </c>
      <c r="I1248" s="116">
        <v>3000</v>
      </c>
      <c r="J1248" s="116">
        <v>0</v>
      </c>
      <c r="K1248" s="116">
        <v>0</v>
      </c>
      <c r="L1248" s="116">
        <v>3000</v>
      </c>
      <c r="M1248" s="117" t="s">
        <v>468</v>
      </c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  <c r="AA1248" s="111"/>
      <c r="AB1248" s="111"/>
      <c r="AC1248" s="111"/>
      <c r="AD1248" s="111"/>
      <c r="AE1248" s="111"/>
      <c r="AF1248" s="111"/>
      <c r="AG1248" s="111"/>
      <c r="AH1248" s="111"/>
      <c r="AI1248" s="111"/>
      <c r="AJ1248" s="111"/>
      <c r="AK1248" s="111"/>
      <c r="AL1248" s="111"/>
      <c r="AM1248" s="111"/>
      <c r="AN1248" s="111"/>
      <c r="AO1248" s="111"/>
      <c r="AP1248" s="111"/>
      <c r="AQ1248" s="111"/>
      <c r="AR1248" s="111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  <c r="DM1248" s="111"/>
      <c r="DN1248" s="111"/>
      <c r="DO1248" s="111"/>
      <c r="DP1248" s="111"/>
      <c r="DQ1248" s="111"/>
      <c r="DR1248" s="111"/>
      <c r="DS1248" s="111"/>
      <c r="DT1248" s="111"/>
      <c r="DU1248" s="111"/>
      <c r="DV1248" s="111"/>
      <c r="DW1248" s="111"/>
      <c r="DX1248" s="111"/>
      <c r="DY1248" s="111"/>
      <c r="DZ1248" s="111"/>
      <c r="EA1248" s="111"/>
      <c r="EB1248" s="111"/>
      <c r="EC1248" s="111"/>
      <c r="ED1248" s="111"/>
      <c r="EE1248" s="111"/>
      <c r="EF1248" s="111"/>
      <c r="EG1248" s="111"/>
      <c r="EH1248" s="111"/>
      <c r="EI1248" s="111"/>
      <c r="EJ1248" s="111"/>
      <c r="EK1248" s="111"/>
      <c r="EL1248" s="111"/>
      <c r="EM1248" s="111"/>
      <c r="EN1248" s="111"/>
      <c r="EO1248" s="111"/>
      <c r="EP1248" s="111"/>
      <c r="EQ1248" s="111"/>
      <c r="ER1248" s="111"/>
      <c r="ES1248" s="111"/>
      <c r="ET1248" s="111"/>
      <c r="EU1248" s="111"/>
      <c r="EV1248" s="111"/>
      <c r="EW1248" s="111"/>
      <c r="EX1248" s="111"/>
      <c r="EY1248" s="111"/>
      <c r="EZ1248" s="111"/>
      <c r="FA1248" s="111"/>
      <c r="FB1248" s="111"/>
      <c r="FC1248" s="111"/>
      <c r="FD1248" s="111"/>
      <c r="FE1248" s="111"/>
      <c r="FF1248" s="111"/>
      <c r="FG1248" s="111"/>
      <c r="FH1248" s="111"/>
      <c r="FI1248" s="111"/>
      <c r="FJ1248" s="111"/>
      <c r="FK1248" s="111"/>
      <c r="FL1248" s="111"/>
      <c r="FM1248" s="111"/>
      <c r="FN1248" s="111"/>
      <c r="FO1248" s="111"/>
      <c r="FP1248" s="111"/>
      <c r="FQ1248" s="111"/>
      <c r="FR1248" s="111"/>
      <c r="FS1248" s="111"/>
      <c r="FT1248" s="111"/>
      <c r="FU1248" s="111"/>
      <c r="FV1248" s="111"/>
      <c r="FW1248" s="111"/>
      <c r="FX1248" s="111"/>
      <c r="FY1248" s="111"/>
      <c r="FZ1248" s="111"/>
      <c r="GA1248" s="111"/>
      <c r="GB1248" s="111"/>
      <c r="GC1248" s="111"/>
      <c r="GD1248" s="111"/>
      <c r="GE1248" s="111"/>
      <c r="GF1248" s="111"/>
      <c r="GG1248" s="111"/>
      <c r="GH1248" s="111"/>
      <c r="GI1248" s="111"/>
      <c r="GJ1248" s="111"/>
      <c r="GK1248" s="111"/>
      <c r="GL1248" s="111"/>
      <c r="GM1248" s="111"/>
      <c r="GN1248" s="111"/>
      <c r="GO1248" s="111"/>
      <c r="GP1248" s="111"/>
      <c r="GQ1248" s="111"/>
      <c r="GR1248" s="111"/>
      <c r="GS1248" s="111"/>
      <c r="GT1248" s="111"/>
      <c r="GU1248" s="111"/>
      <c r="GV1248" s="111"/>
      <c r="GW1248" s="111"/>
      <c r="GX1248" s="111"/>
      <c r="GY1248" s="111"/>
      <c r="GZ1248" s="111"/>
      <c r="HA1248" s="111"/>
      <c r="HB1248" s="111"/>
      <c r="HC1248" s="111"/>
      <c r="HD1248" s="111"/>
      <c r="HE1248" s="111"/>
      <c r="HF1248" s="111"/>
      <c r="HG1248" s="111"/>
      <c r="HH1248" s="111"/>
      <c r="HI1248" s="112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</row>
    <row r="1249" spans="1:255" s="113" customFormat="1" ht="12.75">
      <c r="A1249" s="103">
        <v>44139</v>
      </c>
      <c r="B1249" s="129" t="s">
        <v>794</v>
      </c>
      <c r="C1249" s="116">
        <v>1400</v>
      </c>
      <c r="D1249" s="116" t="s">
        <v>10</v>
      </c>
      <c r="E1249" s="116">
        <v>510</v>
      </c>
      <c r="F1249" s="116">
        <v>515</v>
      </c>
      <c r="G1249" s="116">
        <v>522</v>
      </c>
      <c r="H1249" s="116">
        <v>0</v>
      </c>
      <c r="I1249" s="116">
        <v>0</v>
      </c>
      <c r="J1249" s="116">
        <v>0</v>
      </c>
      <c r="K1249" s="116">
        <v>0</v>
      </c>
      <c r="L1249" s="116">
        <v>0</v>
      </c>
      <c r="M1249" s="117" t="s">
        <v>474</v>
      </c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  <c r="AA1249" s="111"/>
      <c r="AB1249" s="111"/>
      <c r="AC1249" s="111"/>
      <c r="AD1249" s="111"/>
      <c r="AE1249" s="111"/>
      <c r="AF1249" s="111"/>
      <c r="AG1249" s="111"/>
      <c r="AH1249" s="111"/>
      <c r="AI1249" s="111"/>
      <c r="AJ1249" s="111"/>
      <c r="AK1249" s="111"/>
      <c r="AL1249" s="111"/>
      <c r="AM1249" s="111"/>
      <c r="AN1249" s="111"/>
      <c r="AO1249" s="111"/>
      <c r="AP1249" s="111"/>
      <c r="AQ1249" s="111"/>
      <c r="AR1249" s="111"/>
      <c r="AS1249" s="111"/>
      <c r="AT1249" s="111"/>
      <c r="AU1249" s="111"/>
      <c r="AV1249" s="111"/>
      <c r="AW1249" s="111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  <c r="CL1249" s="111"/>
      <c r="CM1249" s="111"/>
      <c r="CN1249" s="111"/>
      <c r="CO1249" s="111"/>
      <c r="CP1249" s="111"/>
      <c r="CQ1249" s="111"/>
      <c r="CR1249" s="111"/>
      <c r="CS1249" s="111"/>
      <c r="CT1249" s="111"/>
      <c r="CU1249" s="111"/>
      <c r="CV1249" s="111"/>
      <c r="CW1249" s="111"/>
      <c r="CX1249" s="111"/>
      <c r="CY1249" s="111"/>
      <c r="CZ1249" s="111"/>
      <c r="DA1249" s="111"/>
      <c r="DB1249" s="111"/>
      <c r="DC1249" s="111"/>
      <c r="DD1249" s="111"/>
      <c r="DE1249" s="111"/>
      <c r="DF1249" s="111"/>
      <c r="DG1249" s="111"/>
      <c r="DH1249" s="111"/>
      <c r="DI1249" s="111"/>
      <c r="DJ1249" s="111"/>
      <c r="DK1249" s="111"/>
      <c r="DL1249" s="111"/>
      <c r="DM1249" s="111"/>
      <c r="DN1249" s="111"/>
      <c r="DO1249" s="111"/>
      <c r="DP1249" s="111"/>
      <c r="DQ1249" s="111"/>
      <c r="DR1249" s="111"/>
      <c r="DS1249" s="111"/>
      <c r="DT1249" s="111"/>
      <c r="DU1249" s="111"/>
      <c r="DV1249" s="111"/>
      <c r="DW1249" s="111"/>
      <c r="DX1249" s="111"/>
      <c r="DY1249" s="111"/>
      <c r="DZ1249" s="111"/>
      <c r="EA1249" s="111"/>
      <c r="EB1249" s="111"/>
      <c r="EC1249" s="111"/>
      <c r="ED1249" s="111"/>
      <c r="EE1249" s="111"/>
      <c r="EF1249" s="111"/>
      <c r="EG1249" s="111"/>
      <c r="EH1249" s="111"/>
      <c r="EI1249" s="111"/>
      <c r="EJ1249" s="111"/>
      <c r="EK1249" s="111"/>
      <c r="EL1249" s="111"/>
      <c r="EM1249" s="111"/>
      <c r="EN1249" s="111"/>
      <c r="EO1249" s="111"/>
      <c r="EP1249" s="111"/>
      <c r="EQ1249" s="111"/>
      <c r="ER1249" s="111"/>
      <c r="ES1249" s="111"/>
      <c r="ET1249" s="111"/>
      <c r="EU1249" s="111"/>
      <c r="EV1249" s="111"/>
      <c r="EW1249" s="111"/>
      <c r="EX1249" s="111"/>
      <c r="EY1249" s="111"/>
      <c r="EZ1249" s="111"/>
      <c r="FA1249" s="111"/>
      <c r="FB1249" s="111"/>
      <c r="FC1249" s="111"/>
      <c r="FD1249" s="111"/>
      <c r="FE1249" s="111"/>
      <c r="FF1249" s="111"/>
      <c r="FG1249" s="111"/>
      <c r="FH1249" s="111"/>
      <c r="FI1249" s="111"/>
      <c r="FJ1249" s="111"/>
      <c r="FK1249" s="111"/>
      <c r="FL1249" s="111"/>
      <c r="FM1249" s="111"/>
      <c r="FN1249" s="111"/>
      <c r="FO1249" s="111"/>
      <c r="FP1249" s="111"/>
      <c r="FQ1249" s="111"/>
      <c r="FR1249" s="111"/>
      <c r="FS1249" s="111"/>
      <c r="FT1249" s="111"/>
      <c r="FU1249" s="111"/>
      <c r="FV1249" s="111"/>
      <c r="FW1249" s="111"/>
      <c r="FX1249" s="111"/>
      <c r="FY1249" s="111"/>
      <c r="FZ1249" s="111"/>
      <c r="GA1249" s="111"/>
      <c r="GB1249" s="111"/>
      <c r="GC1249" s="111"/>
      <c r="GD1249" s="111"/>
      <c r="GE1249" s="111"/>
      <c r="GF1249" s="111"/>
      <c r="GG1249" s="111"/>
      <c r="GH1249" s="111"/>
      <c r="GI1249" s="111"/>
      <c r="GJ1249" s="111"/>
      <c r="GK1249" s="111"/>
      <c r="GL1249" s="111"/>
      <c r="GM1249" s="111"/>
      <c r="GN1249" s="111"/>
      <c r="GO1249" s="111"/>
      <c r="GP1249" s="111"/>
      <c r="GQ1249" s="111"/>
      <c r="GR1249" s="111"/>
      <c r="GS1249" s="111"/>
      <c r="GT1249" s="111"/>
      <c r="GU1249" s="111"/>
      <c r="GV1249" s="111"/>
      <c r="GW1249" s="111"/>
      <c r="GX1249" s="111"/>
      <c r="GY1249" s="111"/>
      <c r="GZ1249" s="111"/>
      <c r="HA1249" s="111"/>
      <c r="HB1249" s="111"/>
      <c r="HC1249" s="111"/>
      <c r="HD1249" s="111"/>
      <c r="HE1249" s="111"/>
      <c r="HF1249" s="111"/>
      <c r="HG1249" s="111"/>
      <c r="HH1249" s="111"/>
      <c r="HI1249" s="112"/>
      <c r="HY1249" s="104"/>
      <c r="HZ1249" s="104"/>
      <c r="IA1249" s="104"/>
      <c r="IB1249" s="104"/>
      <c r="IC1249" s="104"/>
      <c r="ID1249" s="104"/>
      <c r="IE1249" s="104"/>
      <c r="IF1249" s="104"/>
      <c r="IG1249" s="104"/>
      <c r="IH1249" s="104"/>
      <c r="II1249" s="104"/>
      <c r="IJ1249" s="104"/>
      <c r="IK1249" s="104"/>
      <c r="IL1249" s="104"/>
      <c r="IM1249" s="104"/>
      <c r="IN1249" s="104"/>
      <c r="IO1249" s="104"/>
      <c r="IP1249" s="104"/>
      <c r="IQ1249" s="104"/>
      <c r="IR1249" s="104"/>
      <c r="IS1249" s="104"/>
      <c r="IT1249" s="104"/>
      <c r="IU1249" s="104"/>
    </row>
    <row r="1250" spans="1:255" s="113" customFormat="1" ht="12.75">
      <c r="A1250" s="103">
        <v>44139</v>
      </c>
      <c r="B1250" s="129" t="s">
        <v>307</v>
      </c>
      <c r="C1250" s="116">
        <v>407</v>
      </c>
      <c r="D1250" s="116" t="s">
        <v>10</v>
      </c>
      <c r="E1250" s="116">
        <v>1190</v>
      </c>
      <c r="F1250" s="116">
        <v>1200</v>
      </c>
      <c r="G1250" s="116">
        <v>1210</v>
      </c>
      <c r="H1250" s="116">
        <v>1220</v>
      </c>
      <c r="I1250" s="116">
        <v>0</v>
      </c>
      <c r="J1250" s="116">
        <v>0</v>
      </c>
      <c r="K1250" s="116">
        <v>0</v>
      </c>
      <c r="L1250" s="116">
        <v>0</v>
      </c>
      <c r="M1250" s="117" t="s">
        <v>474</v>
      </c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  <c r="AA1250" s="111"/>
      <c r="AB1250" s="111"/>
      <c r="AC1250" s="111"/>
      <c r="AD1250" s="111"/>
      <c r="AE1250" s="111"/>
      <c r="AF1250" s="111"/>
      <c r="AG1250" s="111"/>
      <c r="AH1250" s="111"/>
      <c r="AI1250" s="111"/>
      <c r="AJ1250" s="111"/>
      <c r="AK1250" s="111"/>
      <c r="AL1250" s="111"/>
      <c r="AM1250" s="111"/>
      <c r="AN1250" s="111"/>
      <c r="AO1250" s="111"/>
      <c r="AP1250" s="111"/>
      <c r="AQ1250" s="111"/>
      <c r="AR1250" s="111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  <c r="DM1250" s="111"/>
      <c r="DN1250" s="111"/>
      <c r="DO1250" s="111"/>
      <c r="DP1250" s="111"/>
      <c r="DQ1250" s="111"/>
      <c r="DR1250" s="111"/>
      <c r="DS1250" s="111"/>
      <c r="DT1250" s="111"/>
      <c r="DU1250" s="111"/>
      <c r="DV1250" s="111"/>
      <c r="DW1250" s="111"/>
      <c r="DX1250" s="111"/>
      <c r="DY1250" s="111"/>
      <c r="DZ1250" s="111"/>
      <c r="EA1250" s="111"/>
      <c r="EB1250" s="111"/>
      <c r="EC1250" s="111"/>
      <c r="ED1250" s="111"/>
      <c r="EE1250" s="111"/>
      <c r="EF1250" s="111"/>
      <c r="EG1250" s="111"/>
      <c r="EH1250" s="111"/>
      <c r="EI1250" s="111"/>
      <c r="EJ1250" s="111"/>
      <c r="EK1250" s="111"/>
      <c r="EL1250" s="111"/>
      <c r="EM1250" s="111"/>
      <c r="EN1250" s="111"/>
      <c r="EO1250" s="111"/>
      <c r="EP1250" s="111"/>
      <c r="EQ1250" s="111"/>
      <c r="ER1250" s="111"/>
      <c r="ES1250" s="111"/>
      <c r="ET1250" s="111"/>
      <c r="EU1250" s="111"/>
      <c r="EV1250" s="111"/>
      <c r="EW1250" s="111"/>
      <c r="EX1250" s="111"/>
      <c r="EY1250" s="111"/>
      <c r="EZ1250" s="111"/>
      <c r="FA1250" s="111"/>
      <c r="FB1250" s="111"/>
      <c r="FC1250" s="111"/>
      <c r="FD1250" s="111"/>
      <c r="FE1250" s="111"/>
      <c r="FF1250" s="111"/>
      <c r="FG1250" s="111"/>
      <c r="FH1250" s="111"/>
      <c r="FI1250" s="111"/>
      <c r="FJ1250" s="111"/>
      <c r="FK1250" s="111"/>
      <c r="FL1250" s="111"/>
      <c r="FM1250" s="111"/>
      <c r="FN1250" s="111"/>
      <c r="FO1250" s="111"/>
      <c r="FP1250" s="111"/>
      <c r="FQ1250" s="111"/>
      <c r="FR1250" s="111"/>
      <c r="FS1250" s="111"/>
      <c r="FT1250" s="111"/>
      <c r="FU1250" s="111"/>
      <c r="FV1250" s="111"/>
      <c r="FW1250" s="111"/>
      <c r="FX1250" s="111"/>
      <c r="FY1250" s="111"/>
      <c r="FZ1250" s="111"/>
      <c r="GA1250" s="111"/>
      <c r="GB1250" s="111"/>
      <c r="GC1250" s="111"/>
      <c r="GD1250" s="111"/>
      <c r="GE1250" s="111"/>
      <c r="GF1250" s="111"/>
      <c r="GG1250" s="111"/>
      <c r="GH1250" s="111"/>
      <c r="GI1250" s="111"/>
      <c r="GJ1250" s="111"/>
      <c r="GK1250" s="111"/>
      <c r="GL1250" s="111"/>
      <c r="GM1250" s="111"/>
      <c r="GN1250" s="111"/>
      <c r="GO1250" s="111"/>
      <c r="GP1250" s="111"/>
      <c r="GQ1250" s="111"/>
      <c r="GR1250" s="111"/>
      <c r="GS1250" s="111"/>
      <c r="GT1250" s="111"/>
      <c r="GU1250" s="111"/>
      <c r="GV1250" s="111"/>
      <c r="GW1250" s="111"/>
      <c r="GX1250" s="111"/>
      <c r="GY1250" s="111"/>
      <c r="GZ1250" s="111"/>
      <c r="HA1250" s="111"/>
      <c r="HB1250" s="111"/>
      <c r="HC1250" s="111"/>
      <c r="HD1250" s="111"/>
      <c r="HE1250" s="111"/>
      <c r="HF1250" s="111"/>
      <c r="HG1250" s="111"/>
      <c r="HH1250" s="111"/>
      <c r="HI1250" s="112"/>
      <c r="HY1250" s="104"/>
      <c r="HZ1250" s="104"/>
      <c r="IA1250" s="104"/>
      <c r="IB1250" s="104"/>
      <c r="IC1250" s="104"/>
      <c r="ID1250" s="104"/>
      <c r="IE1250" s="104"/>
      <c r="IF1250" s="104"/>
      <c r="IG1250" s="104"/>
      <c r="IH1250" s="104"/>
      <c r="II1250" s="104"/>
      <c r="IJ1250" s="104"/>
      <c r="IK1250" s="104"/>
      <c r="IL1250" s="104"/>
      <c r="IM1250" s="104"/>
      <c r="IN1250" s="104"/>
      <c r="IO1250" s="104"/>
      <c r="IP1250" s="104"/>
      <c r="IQ1250" s="104"/>
      <c r="IR1250" s="104"/>
      <c r="IS1250" s="104"/>
      <c r="IT1250" s="104"/>
      <c r="IU1250" s="104"/>
    </row>
    <row r="1251" spans="1:255" s="113" customFormat="1" ht="12.75">
      <c r="A1251" s="103">
        <v>44138</v>
      </c>
      <c r="B1251" s="129" t="s">
        <v>334</v>
      </c>
      <c r="C1251" s="116">
        <v>1000</v>
      </c>
      <c r="D1251" s="116" t="s">
        <v>10</v>
      </c>
      <c r="E1251" s="116">
        <v>920</v>
      </c>
      <c r="F1251" s="116">
        <v>930</v>
      </c>
      <c r="G1251" s="116">
        <v>940</v>
      </c>
      <c r="H1251" s="116">
        <v>950</v>
      </c>
      <c r="I1251" s="116">
        <v>0</v>
      </c>
      <c r="J1251" s="116">
        <v>0</v>
      </c>
      <c r="K1251" s="116">
        <v>0</v>
      </c>
      <c r="L1251" s="116">
        <v>0</v>
      </c>
      <c r="M1251" s="117" t="s">
        <v>474</v>
      </c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  <c r="AA1251" s="111"/>
      <c r="AB1251" s="111"/>
      <c r="AC1251" s="111"/>
      <c r="AD1251" s="111"/>
      <c r="AE1251" s="111"/>
      <c r="AF1251" s="111"/>
      <c r="AG1251" s="111"/>
      <c r="AH1251" s="111"/>
      <c r="AI1251" s="111"/>
      <c r="AJ1251" s="111"/>
      <c r="AK1251" s="111"/>
      <c r="AL1251" s="111"/>
      <c r="AM1251" s="111"/>
      <c r="AN1251" s="111"/>
      <c r="AO1251" s="111"/>
      <c r="AP1251" s="111"/>
      <c r="AQ1251" s="111"/>
      <c r="AR1251" s="111"/>
      <c r="AS1251" s="111"/>
      <c r="AT1251" s="111"/>
      <c r="AU1251" s="111"/>
      <c r="AV1251" s="111"/>
      <c r="AW1251" s="111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  <c r="CL1251" s="111"/>
      <c r="CM1251" s="111"/>
      <c r="CN1251" s="111"/>
      <c r="CO1251" s="111"/>
      <c r="CP1251" s="111"/>
      <c r="CQ1251" s="111"/>
      <c r="CR1251" s="111"/>
      <c r="CS1251" s="111"/>
      <c r="CT1251" s="111"/>
      <c r="CU1251" s="111"/>
      <c r="CV1251" s="111"/>
      <c r="CW1251" s="111"/>
      <c r="CX1251" s="111"/>
      <c r="CY1251" s="111"/>
      <c r="CZ1251" s="111"/>
      <c r="DA1251" s="111"/>
      <c r="DB1251" s="111"/>
      <c r="DC1251" s="111"/>
      <c r="DD1251" s="111"/>
      <c r="DE1251" s="111"/>
      <c r="DF1251" s="111"/>
      <c r="DG1251" s="111"/>
      <c r="DH1251" s="111"/>
      <c r="DI1251" s="111"/>
      <c r="DJ1251" s="111"/>
      <c r="DK1251" s="111"/>
      <c r="DL1251" s="111"/>
      <c r="DM1251" s="111"/>
      <c r="DN1251" s="111"/>
      <c r="DO1251" s="111"/>
      <c r="DP1251" s="111"/>
      <c r="DQ1251" s="111"/>
      <c r="DR1251" s="111"/>
      <c r="DS1251" s="111"/>
      <c r="DT1251" s="111"/>
      <c r="DU1251" s="111"/>
      <c r="DV1251" s="111"/>
      <c r="DW1251" s="111"/>
      <c r="DX1251" s="111"/>
      <c r="DY1251" s="111"/>
      <c r="DZ1251" s="111"/>
      <c r="EA1251" s="111"/>
      <c r="EB1251" s="111"/>
      <c r="EC1251" s="111"/>
      <c r="ED1251" s="111"/>
      <c r="EE1251" s="111"/>
      <c r="EF1251" s="111"/>
      <c r="EG1251" s="111"/>
      <c r="EH1251" s="111"/>
      <c r="EI1251" s="111"/>
      <c r="EJ1251" s="111"/>
      <c r="EK1251" s="111"/>
      <c r="EL1251" s="111"/>
      <c r="EM1251" s="111"/>
      <c r="EN1251" s="111"/>
      <c r="EO1251" s="111"/>
      <c r="EP1251" s="111"/>
      <c r="EQ1251" s="111"/>
      <c r="ER1251" s="111"/>
      <c r="ES1251" s="111"/>
      <c r="ET1251" s="111"/>
      <c r="EU1251" s="111"/>
      <c r="EV1251" s="111"/>
      <c r="EW1251" s="111"/>
      <c r="EX1251" s="111"/>
      <c r="EY1251" s="111"/>
      <c r="EZ1251" s="111"/>
      <c r="FA1251" s="111"/>
      <c r="FB1251" s="111"/>
      <c r="FC1251" s="111"/>
      <c r="FD1251" s="111"/>
      <c r="FE1251" s="111"/>
      <c r="FF1251" s="111"/>
      <c r="FG1251" s="111"/>
      <c r="FH1251" s="111"/>
      <c r="FI1251" s="111"/>
      <c r="FJ1251" s="111"/>
      <c r="FK1251" s="111"/>
      <c r="FL1251" s="111"/>
      <c r="FM1251" s="111"/>
      <c r="FN1251" s="111"/>
      <c r="FO1251" s="111"/>
      <c r="FP1251" s="111"/>
      <c r="FQ1251" s="111"/>
      <c r="FR1251" s="111"/>
      <c r="FS1251" s="111"/>
      <c r="FT1251" s="111"/>
      <c r="FU1251" s="111"/>
      <c r="FV1251" s="111"/>
      <c r="FW1251" s="111"/>
      <c r="FX1251" s="111"/>
      <c r="FY1251" s="111"/>
      <c r="FZ1251" s="111"/>
      <c r="GA1251" s="111"/>
      <c r="GB1251" s="111"/>
      <c r="GC1251" s="111"/>
      <c r="GD1251" s="111"/>
      <c r="GE1251" s="111"/>
      <c r="GF1251" s="111"/>
      <c r="GG1251" s="111"/>
      <c r="GH1251" s="111"/>
      <c r="GI1251" s="111"/>
      <c r="GJ1251" s="111"/>
      <c r="GK1251" s="111"/>
      <c r="GL1251" s="111"/>
      <c r="GM1251" s="111"/>
      <c r="GN1251" s="111"/>
      <c r="GO1251" s="111"/>
      <c r="GP1251" s="111"/>
      <c r="GQ1251" s="111"/>
      <c r="GR1251" s="111"/>
      <c r="GS1251" s="111"/>
      <c r="GT1251" s="111"/>
      <c r="GU1251" s="111"/>
      <c r="GV1251" s="111"/>
      <c r="GW1251" s="111"/>
      <c r="GX1251" s="111"/>
      <c r="GY1251" s="111"/>
      <c r="GZ1251" s="111"/>
      <c r="HA1251" s="111"/>
      <c r="HB1251" s="111"/>
      <c r="HC1251" s="111"/>
      <c r="HD1251" s="111"/>
      <c r="HE1251" s="111"/>
      <c r="HF1251" s="111"/>
      <c r="HG1251" s="111"/>
      <c r="HH1251" s="111"/>
      <c r="HI1251" s="112"/>
      <c r="HY1251" s="104"/>
      <c r="HZ1251" s="104"/>
      <c r="IA1251" s="104"/>
      <c r="IB1251" s="104"/>
      <c r="IC1251" s="104"/>
      <c r="ID1251" s="104"/>
      <c r="IE1251" s="104"/>
      <c r="IF1251" s="104"/>
      <c r="IG1251" s="104"/>
      <c r="IH1251" s="104"/>
      <c r="II1251" s="104"/>
      <c r="IJ1251" s="104"/>
      <c r="IK1251" s="104"/>
      <c r="IL1251" s="104"/>
      <c r="IM1251" s="104"/>
      <c r="IN1251" s="104"/>
      <c r="IO1251" s="104"/>
      <c r="IP1251" s="104"/>
      <c r="IQ1251" s="104"/>
      <c r="IR1251" s="104"/>
      <c r="IS1251" s="104"/>
      <c r="IT1251" s="104"/>
      <c r="IU1251" s="104"/>
    </row>
    <row r="1252" spans="1:255" s="113" customFormat="1" ht="12.75">
      <c r="A1252" s="103">
        <v>44138</v>
      </c>
      <c r="B1252" s="129" t="s">
        <v>426</v>
      </c>
      <c r="C1252" s="116">
        <v>1000</v>
      </c>
      <c r="D1252" s="116" t="s">
        <v>10</v>
      </c>
      <c r="E1252" s="116">
        <v>642</v>
      </c>
      <c r="F1252" s="116">
        <v>650</v>
      </c>
      <c r="G1252" s="116">
        <v>660</v>
      </c>
      <c r="H1252" s="116">
        <v>670</v>
      </c>
      <c r="I1252" s="116">
        <v>0</v>
      </c>
      <c r="J1252" s="116">
        <v>0</v>
      </c>
      <c r="K1252" s="116">
        <v>0</v>
      </c>
      <c r="L1252" s="116">
        <v>0</v>
      </c>
      <c r="M1252" s="117" t="s">
        <v>474</v>
      </c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  <c r="AA1252" s="111"/>
      <c r="AB1252" s="111"/>
      <c r="AC1252" s="111"/>
      <c r="AD1252" s="111"/>
      <c r="AE1252" s="111"/>
      <c r="AF1252" s="111"/>
      <c r="AG1252" s="111"/>
      <c r="AH1252" s="111"/>
      <c r="AI1252" s="111"/>
      <c r="AJ1252" s="111"/>
      <c r="AK1252" s="111"/>
      <c r="AL1252" s="111"/>
      <c r="AM1252" s="111"/>
      <c r="AN1252" s="111"/>
      <c r="AO1252" s="111"/>
      <c r="AP1252" s="111"/>
      <c r="AQ1252" s="111"/>
      <c r="AR1252" s="111"/>
      <c r="AS1252" s="111"/>
      <c r="AT1252" s="111"/>
      <c r="AU1252" s="111"/>
      <c r="AV1252" s="111"/>
      <c r="AW1252" s="111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111"/>
      <c r="BP1252" s="111"/>
      <c r="BQ1252" s="111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  <c r="DM1252" s="111"/>
      <c r="DN1252" s="111"/>
      <c r="DO1252" s="111"/>
      <c r="DP1252" s="111"/>
      <c r="DQ1252" s="111"/>
      <c r="DR1252" s="111"/>
      <c r="DS1252" s="111"/>
      <c r="DT1252" s="111"/>
      <c r="DU1252" s="111"/>
      <c r="DV1252" s="111"/>
      <c r="DW1252" s="111"/>
      <c r="DX1252" s="111"/>
      <c r="DY1252" s="111"/>
      <c r="DZ1252" s="111"/>
      <c r="EA1252" s="111"/>
      <c r="EB1252" s="111"/>
      <c r="EC1252" s="111"/>
      <c r="ED1252" s="111"/>
      <c r="EE1252" s="111"/>
      <c r="EF1252" s="111"/>
      <c r="EG1252" s="111"/>
      <c r="EH1252" s="111"/>
      <c r="EI1252" s="111"/>
      <c r="EJ1252" s="111"/>
      <c r="EK1252" s="111"/>
      <c r="EL1252" s="111"/>
      <c r="EM1252" s="111"/>
      <c r="EN1252" s="111"/>
      <c r="EO1252" s="111"/>
      <c r="EP1252" s="111"/>
      <c r="EQ1252" s="111"/>
      <c r="ER1252" s="111"/>
      <c r="ES1252" s="111"/>
      <c r="ET1252" s="111"/>
      <c r="EU1252" s="111"/>
      <c r="EV1252" s="111"/>
      <c r="EW1252" s="111"/>
      <c r="EX1252" s="111"/>
      <c r="EY1252" s="111"/>
      <c r="EZ1252" s="111"/>
      <c r="FA1252" s="111"/>
      <c r="FB1252" s="111"/>
      <c r="FC1252" s="111"/>
      <c r="FD1252" s="111"/>
      <c r="FE1252" s="111"/>
      <c r="FF1252" s="111"/>
      <c r="FG1252" s="111"/>
      <c r="FH1252" s="111"/>
      <c r="FI1252" s="111"/>
      <c r="FJ1252" s="111"/>
      <c r="FK1252" s="111"/>
      <c r="FL1252" s="111"/>
      <c r="FM1252" s="111"/>
      <c r="FN1252" s="111"/>
      <c r="FO1252" s="111"/>
      <c r="FP1252" s="111"/>
      <c r="FQ1252" s="111"/>
      <c r="FR1252" s="111"/>
      <c r="FS1252" s="111"/>
      <c r="FT1252" s="111"/>
      <c r="FU1252" s="111"/>
      <c r="FV1252" s="111"/>
      <c r="FW1252" s="111"/>
      <c r="FX1252" s="111"/>
      <c r="FY1252" s="111"/>
      <c r="FZ1252" s="111"/>
      <c r="GA1252" s="111"/>
      <c r="GB1252" s="111"/>
      <c r="GC1252" s="111"/>
      <c r="GD1252" s="111"/>
      <c r="GE1252" s="111"/>
      <c r="GF1252" s="111"/>
      <c r="GG1252" s="111"/>
      <c r="GH1252" s="111"/>
      <c r="GI1252" s="111"/>
      <c r="GJ1252" s="111"/>
      <c r="GK1252" s="111"/>
      <c r="GL1252" s="111"/>
      <c r="GM1252" s="111"/>
      <c r="GN1252" s="111"/>
      <c r="GO1252" s="111"/>
      <c r="GP1252" s="111"/>
      <c r="GQ1252" s="111"/>
      <c r="GR1252" s="111"/>
      <c r="GS1252" s="111"/>
      <c r="GT1252" s="111"/>
      <c r="GU1252" s="111"/>
      <c r="GV1252" s="111"/>
      <c r="GW1252" s="111"/>
      <c r="GX1252" s="111"/>
      <c r="GY1252" s="111"/>
      <c r="GZ1252" s="111"/>
      <c r="HA1252" s="111"/>
      <c r="HB1252" s="111"/>
      <c r="HC1252" s="111"/>
      <c r="HD1252" s="111"/>
      <c r="HE1252" s="111"/>
      <c r="HF1252" s="111"/>
      <c r="HG1252" s="111"/>
      <c r="HH1252" s="111"/>
      <c r="HI1252" s="112"/>
      <c r="HY1252" s="104"/>
      <c r="HZ1252" s="104"/>
      <c r="IA1252" s="104"/>
      <c r="IB1252" s="104"/>
      <c r="IC1252" s="104"/>
      <c r="ID1252" s="104"/>
      <c r="IE1252" s="104"/>
      <c r="IF1252" s="104"/>
      <c r="IG1252" s="104"/>
      <c r="IH1252" s="104"/>
      <c r="II1252" s="104"/>
      <c r="IJ1252" s="104"/>
      <c r="IK1252" s="104"/>
      <c r="IL1252" s="104"/>
      <c r="IM1252" s="104"/>
      <c r="IN1252" s="104"/>
      <c r="IO1252" s="104"/>
      <c r="IP1252" s="104"/>
      <c r="IQ1252" s="104"/>
      <c r="IR1252" s="104"/>
      <c r="IS1252" s="104"/>
      <c r="IT1252" s="104"/>
      <c r="IU1252" s="104"/>
    </row>
    <row r="1253" spans="1:255" s="113" customFormat="1" ht="12.75">
      <c r="A1253" s="103">
        <v>44138</v>
      </c>
      <c r="B1253" s="129" t="s">
        <v>622</v>
      </c>
      <c r="C1253" s="116">
        <v>1000</v>
      </c>
      <c r="D1253" s="116" t="s">
        <v>10</v>
      </c>
      <c r="E1253" s="116">
        <v>800</v>
      </c>
      <c r="F1253" s="116">
        <v>810</v>
      </c>
      <c r="G1253" s="116">
        <v>820</v>
      </c>
      <c r="H1253" s="116">
        <v>830</v>
      </c>
      <c r="I1253" s="116">
        <v>10000</v>
      </c>
      <c r="J1253" s="116">
        <v>10000</v>
      </c>
      <c r="K1253" s="116">
        <v>0</v>
      </c>
      <c r="L1253" s="116">
        <v>20000</v>
      </c>
      <c r="M1253" s="117" t="s">
        <v>480</v>
      </c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  <c r="AA1253" s="111"/>
      <c r="AB1253" s="111"/>
      <c r="AC1253" s="111"/>
      <c r="AD1253" s="111"/>
      <c r="AE1253" s="111"/>
      <c r="AF1253" s="111"/>
      <c r="AG1253" s="111"/>
      <c r="AH1253" s="111"/>
      <c r="AI1253" s="111"/>
      <c r="AJ1253" s="111"/>
      <c r="AK1253" s="111"/>
      <c r="AL1253" s="111"/>
      <c r="AM1253" s="111"/>
      <c r="AN1253" s="111"/>
      <c r="AO1253" s="111"/>
      <c r="AP1253" s="111"/>
      <c r="AQ1253" s="111"/>
      <c r="AR1253" s="111"/>
      <c r="AS1253" s="111"/>
      <c r="AT1253" s="111"/>
      <c r="AU1253" s="111"/>
      <c r="AV1253" s="111"/>
      <c r="AW1253" s="111"/>
      <c r="AX1253" s="111"/>
      <c r="AY1253" s="111"/>
      <c r="AZ1253" s="111"/>
      <c r="BA1253" s="111"/>
      <c r="BB1253" s="111"/>
      <c r="BC1253" s="111"/>
      <c r="BD1253" s="111"/>
      <c r="BE1253" s="111"/>
      <c r="BF1253" s="111"/>
      <c r="BG1253" s="111"/>
      <c r="BH1253" s="111"/>
      <c r="BI1253" s="111"/>
      <c r="BJ1253" s="111"/>
      <c r="BK1253" s="111"/>
      <c r="BL1253" s="111"/>
      <c r="BM1253" s="111"/>
      <c r="BN1253" s="111"/>
      <c r="BO1253" s="111"/>
      <c r="BP1253" s="111"/>
      <c r="BQ1253" s="111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  <c r="CI1253" s="111"/>
      <c r="CJ1253" s="111"/>
      <c r="CK1253" s="111"/>
      <c r="CL1253" s="111"/>
      <c r="CM1253" s="111"/>
      <c r="CN1253" s="111"/>
      <c r="CO1253" s="111"/>
      <c r="CP1253" s="111"/>
      <c r="CQ1253" s="111"/>
      <c r="CR1253" s="111"/>
      <c r="CS1253" s="111"/>
      <c r="CT1253" s="111"/>
      <c r="CU1253" s="111"/>
      <c r="CV1253" s="111"/>
      <c r="CW1253" s="111"/>
      <c r="CX1253" s="111"/>
      <c r="CY1253" s="111"/>
      <c r="CZ1253" s="111"/>
      <c r="DA1253" s="111"/>
      <c r="DB1253" s="111"/>
      <c r="DC1253" s="111"/>
      <c r="DD1253" s="111"/>
      <c r="DE1253" s="111"/>
      <c r="DF1253" s="111"/>
      <c r="DG1253" s="111"/>
      <c r="DH1253" s="111"/>
      <c r="DI1253" s="111"/>
      <c r="DJ1253" s="111"/>
      <c r="DK1253" s="111"/>
      <c r="DL1253" s="111"/>
      <c r="DM1253" s="111"/>
      <c r="DN1253" s="111"/>
      <c r="DO1253" s="111"/>
      <c r="DP1253" s="111"/>
      <c r="DQ1253" s="111"/>
      <c r="DR1253" s="111"/>
      <c r="DS1253" s="111"/>
      <c r="DT1253" s="111"/>
      <c r="DU1253" s="111"/>
      <c r="DV1253" s="111"/>
      <c r="DW1253" s="111"/>
      <c r="DX1253" s="111"/>
      <c r="DY1253" s="111"/>
      <c r="DZ1253" s="111"/>
      <c r="EA1253" s="111"/>
      <c r="EB1253" s="111"/>
      <c r="EC1253" s="111"/>
      <c r="ED1253" s="111"/>
      <c r="EE1253" s="111"/>
      <c r="EF1253" s="111"/>
      <c r="EG1253" s="111"/>
      <c r="EH1253" s="111"/>
      <c r="EI1253" s="111"/>
      <c r="EJ1253" s="111"/>
      <c r="EK1253" s="111"/>
      <c r="EL1253" s="111"/>
      <c r="EM1253" s="111"/>
      <c r="EN1253" s="111"/>
      <c r="EO1253" s="111"/>
      <c r="EP1253" s="111"/>
      <c r="EQ1253" s="111"/>
      <c r="ER1253" s="111"/>
      <c r="ES1253" s="111"/>
      <c r="ET1253" s="111"/>
      <c r="EU1253" s="111"/>
      <c r="EV1253" s="111"/>
      <c r="EW1253" s="111"/>
      <c r="EX1253" s="111"/>
      <c r="EY1253" s="111"/>
      <c r="EZ1253" s="111"/>
      <c r="FA1253" s="111"/>
      <c r="FB1253" s="111"/>
      <c r="FC1253" s="111"/>
      <c r="FD1253" s="111"/>
      <c r="FE1253" s="111"/>
      <c r="FF1253" s="111"/>
      <c r="FG1253" s="111"/>
      <c r="FH1253" s="111"/>
      <c r="FI1253" s="111"/>
      <c r="FJ1253" s="111"/>
      <c r="FK1253" s="111"/>
      <c r="FL1253" s="111"/>
      <c r="FM1253" s="111"/>
      <c r="FN1253" s="111"/>
      <c r="FO1253" s="111"/>
      <c r="FP1253" s="111"/>
      <c r="FQ1253" s="111"/>
      <c r="FR1253" s="111"/>
      <c r="FS1253" s="111"/>
      <c r="FT1253" s="111"/>
      <c r="FU1253" s="111"/>
      <c r="FV1253" s="111"/>
      <c r="FW1253" s="111"/>
      <c r="FX1253" s="111"/>
      <c r="FY1253" s="111"/>
      <c r="FZ1253" s="111"/>
      <c r="GA1253" s="111"/>
      <c r="GB1253" s="111"/>
      <c r="GC1253" s="111"/>
      <c r="GD1253" s="111"/>
      <c r="GE1253" s="111"/>
      <c r="GF1253" s="111"/>
      <c r="GG1253" s="111"/>
      <c r="GH1253" s="111"/>
      <c r="GI1253" s="111"/>
      <c r="GJ1253" s="111"/>
      <c r="GK1253" s="111"/>
      <c r="GL1253" s="111"/>
      <c r="GM1253" s="111"/>
      <c r="GN1253" s="111"/>
      <c r="GO1253" s="111"/>
      <c r="GP1253" s="111"/>
      <c r="GQ1253" s="111"/>
      <c r="GR1253" s="111"/>
      <c r="GS1253" s="111"/>
      <c r="GT1253" s="111"/>
      <c r="GU1253" s="111"/>
      <c r="GV1253" s="111"/>
      <c r="GW1253" s="111"/>
      <c r="GX1253" s="111"/>
      <c r="GY1253" s="111"/>
      <c r="GZ1253" s="111"/>
      <c r="HA1253" s="111"/>
      <c r="HB1253" s="111"/>
      <c r="HC1253" s="111"/>
      <c r="HD1253" s="111"/>
      <c r="HE1253" s="111"/>
      <c r="HF1253" s="111"/>
      <c r="HG1253" s="111"/>
      <c r="HH1253" s="111"/>
      <c r="HI1253" s="112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</row>
    <row r="1254" spans="1:255" s="113" customFormat="1" ht="12.75">
      <c r="A1254" s="103">
        <v>44137</v>
      </c>
      <c r="B1254" s="129" t="s">
        <v>267</v>
      </c>
      <c r="C1254" s="116">
        <v>667</v>
      </c>
      <c r="D1254" s="116" t="s">
        <v>10</v>
      </c>
      <c r="E1254" s="116">
        <v>742</v>
      </c>
      <c r="F1254" s="116">
        <v>749</v>
      </c>
      <c r="G1254" s="116">
        <v>759</v>
      </c>
      <c r="H1254" s="116">
        <v>0</v>
      </c>
      <c r="I1254" s="116">
        <v>4669</v>
      </c>
      <c r="J1254" s="116">
        <v>6670</v>
      </c>
      <c r="K1254" s="116">
        <v>0</v>
      </c>
      <c r="L1254" s="116">
        <v>11439</v>
      </c>
      <c r="M1254" s="117" t="s">
        <v>472</v>
      </c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  <c r="AA1254" s="111"/>
      <c r="AB1254" s="111"/>
      <c r="AC1254" s="111"/>
      <c r="AD1254" s="111"/>
      <c r="AE1254" s="111"/>
      <c r="AF1254" s="111"/>
      <c r="AG1254" s="111"/>
      <c r="AH1254" s="111"/>
      <c r="AI1254" s="111"/>
      <c r="AJ1254" s="111"/>
      <c r="AK1254" s="111"/>
      <c r="AL1254" s="111"/>
      <c r="AM1254" s="111"/>
      <c r="AN1254" s="111"/>
      <c r="AO1254" s="111"/>
      <c r="AP1254" s="111"/>
      <c r="AQ1254" s="111"/>
      <c r="AR1254" s="111"/>
      <c r="AS1254" s="111"/>
      <c r="AT1254" s="111"/>
      <c r="AU1254" s="111"/>
      <c r="AV1254" s="111"/>
      <c r="AW1254" s="111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111"/>
      <c r="BP1254" s="111"/>
      <c r="BQ1254" s="111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  <c r="DM1254" s="111"/>
      <c r="DN1254" s="111"/>
      <c r="DO1254" s="111"/>
      <c r="DP1254" s="111"/>
      <c r="DQ1254" s="111"/>
      <c r="DR1254" s="111"/>
      <c r="DS1254" s="111"/>
      <c r="DT1254" s="111"/>
      <c r="DU1254" s="111"/>
      <c r="DV1254" s="111"/>
      <c r="DW1254" s="111"/>
      <c r="DX1254" s="111"/>
      <c r="DY1254" s="111"/>
      <c r="DZ1254" s="111"/>
      <c r="EA1254" s="111"/>
      <c r="EB1254" s="111"/>
      <c r="EC1254" s="111"/>
      <c r="ED1254" s="111"/>
      <c r="EE1254" s="111"/>
      <c r="EF1254" s="111"/>
      <c r="EG1254" s="111"/>
      <c r="EH1254" s="111"/>
      <c r="EI1254" s="111"/>
      <c r="EJ1254" s="111"/>
      <c r="EK1254" s="111"/>
      <c r="EL1254" s="111"/>
      <c r="EM1254" s="111"/>
      <c r="EN1254" s="111"/>
      <c r="EO1254" s="111"/>
      <c r="EP1254" s="111"/>
      <c r="EQ1254" s="111"/>
      <c r="ER1254" s="111"/>
      <c r="ES1254" s="111"/>
      <c r="ET1254" s="111"/>
      <c r="EU1254" s="111"/>
      <c r="EV1254" s="111"/>
      <c r="EW1254" s="111"/>
      <c r="EX1254" s="111"/>
      <c r="EY1254" s="111"/>
      <c r="EZ1254" s="111"/>
      <c r="FA1254" s="111"/>
      <c r="FB1254" s="111"/>
      <c r="FC1254" s="111"/>
      <c r="FD1254" s="111"/>
      <c r="FE1254" s="111"/>
      <c r="FF1254" s="111"/>
      <c r="FG1254" s="111"/>
      <c r="FH1254" s="111"/>
      <c r="FI1254" s="111"/>
      <c r="FJ1254" s="111"/>
      <c r="FK1254" s="111"/>
      <c r="FL1254" s="111"/>
      <c r="FM1254" s="111"/>
      <c r="FN1254" s="111"/>
      <c r="FO1254" s="111"/>
      <c r="FP1254" s="111"/>
      <c r="FQ1254" s="111"/>
      <c r="FR1254" s="111"/>
      <c r="FS1254" s="111"/>
      <c r="FT1254" s="111"/>
      <c r="FU1254" s="111"/>
      <c r="FV1254" s="111"/>
      <c r="FW1254" s="111"/>
      <c r="FX1254" s="111"/>
      <c r="FY1254" s="111"/>
      <c r="FZ1254" s="111"/>
      <c r="GA1254" s="111"/>
      <c r="GB1254" s="111"/>
      <c r="GC1254" s="111"/>
      <c r="GD1254" s="111"/>
      <c r="GE1254" s="111"/>
      <c r="GF1254" s="111"/>
      <c r="GG1254" s="111"/>
      <c r="GH1254" s="111"/>
      <c r="GI1254" s="111"/>
      <c r="GJ1254" s="111"/>
      <c r="GK1254" s="111"/>
      <c r="GL1254" s="111"/>
      <c r="GM1254" s="111"/>
      <c r="GN1254" s="111"/>
      <c r="GO1254" s="111"/>
      <c r="GP1254" s="111"/>
      <c r="GQ1254" s="111"/>
      <c r="GR1254" s="111"/>
      <c r="GS1254" s="111"/>
      <c r="GT1254" s="111"/>
      <c r="GU1254" s="111"/>
      <c r="GV1254" s="111"/>
      <c r="GW1254" s="111"/>
      <c r="GX1254" s="111"/>
      <c r="GY1254" s="111"/>
      <c r="GZ1254" s="111"/>
      <c r="HA1254" s="111"/>
      <c r="HB1254" s="111"/>
      <c r="HC1254" s="111"/>
      <c r="HD1254" s="111"/>
      <c r="HE1254" s="111"/>
      <c r="HF1254" s="111"/>
      <c r="HG1254" s="111"/>
      <c r="HH1254" s="111"/>
      <c r="HI1254" s="112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</row>
    <row r="1255" spans="1:255" s="113" customFormat="1" ht="12.75">
      <c r="A1255" s="103">
        <v>44137</v>
      </c>
      <c r="B1255" s="129" t="s">
        <v>317</v>
      </c>
      <c r="C1255" s="116">
        <v>700</v>
      </c>
      <c r="D1255" s="116" t="s">
        <v>25</v>
      </c>
      <c r="E1255" s="116">
        <v>828</v>
      </c>
      <c r="F1255" s="116">
        <v>820.5</v>
      </c>
      <c r="G1255" s="116">
        <v>810.5</v>
      </c>
      <c r="H1255" s="116">
        <v>0</v>
      </c>
      <c r="I1255" s="116">
        <v>5250</v>
      </c>
      <c r="J1255" s="116">
        <v>7000</v>
      </c>
      <c r="K1255" s="116">
        <v>0</v>
      </c>
      <c r="L1255" s="116">
        <v>12250</v>
      </c>
      <c r="M1255" s="117" t="s">
        <v>468</v>
      </c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  <c r="AA1255" s="111"/>
      <c r="AB1255" s="111"/>
      <c r="AC1255" s="111"/>
      <c r="AD1255" s="111"/>
      <c r="AE1255" s="111"/>
      <c r="AF1255" s="111"/>
      <c r="AG1255" s="111"/>
      <c r="AH1255" s="111"/>
      <c r="AI1255" s="111"/>
      <c r="AJ1255" s="111"/>
      <c r="AK1255" s="111"/>
      <c r="AL1255" s="111"/>
      <c r="AM1255" s="111"/>
      <c r="AN1255" s="111"/>
      <c r="AO1255" s="111"/>
      <c r="AP1255" s="111"/>
      <c r="AQ1255" s="111"/>
      <c r="AR1255" s="111"/>
      <c r="AS1255" s="111"/>
      <c r="AT1255" s="111"/>
      <c r="AU1255" s="111"/>
      <c r="AV1255" s="111"/>
      <c r="AW1255" s="111"/>
      <c r="AX1255" s="111"/>
      <c r="AY1255" s="111"/>
      <c r="AZ1255" s="111"/>
      <c r="BA1255" s="111"/>
      <c r="BB1255" s="111"/>
      <c r="BC1255" s="111"/>
      <c r="BD1255" s="111"/>
      <c r="BE1255" s="111"/>
      <c r="BF1255" s="111"/>
      <c r="BG1255" s="111"/>
      <c r="BH1255" s="111"/>
      <c r="BI1255" s="111"/>
      <c r="BJ1255" s="111"/>
      <c r="BK1255" s="111"/>
      <c r="BL1255" s="111"/>
      <c r="BM1255" s="111"/>
      <c r="BN1255" s="111"/>
      <c r="BO1255" s="111"/>
      <c r="BP1255" s="111"/>
      <c r="BQ1255" s="111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  <c r="CI1255" s="111"/>
      <c r="CJ1255" s="111"/>
      <c r="CK1255" s="111"/>
      <c r="CL1255" s="111"/>
      <c r="CM1255" s="111"/>
      <c r="CN1255" s="111"/>
      <c r="CO1255" s="111"/>
      <c r="CP1255" s="111"/>
      <c r="CQ1255" s="111"/>
      <c r="CR1255" s="111"/>
      <c r="CS1255" s="111"/>
      <c r="CT1255" s="111"/>
      <c r="CU1255" s="111"/>
      <c r="CV1255" s="111"/>
      <c r="CW1255" s="111"/>
      <c r="CX1255" s="111"/>
      <c r="CY1255" s="111"/>
      <c r="CZ1255" s="111"/>
      <c r="DA1255" s="111"/>
      <c r="DB1255" s="111"/>
      <c r="DC1255" s="111"/>
      <c r="DD1255" s="111"/>
      <c r="DE1255" s="111"/>
      <c r="DF1255" s="111"/>
      <c r="DG1255" s="111"/>
      <c r="DH1255" s="111"/>
      <c r="DI1255" s="111"/>
      <c r="DJ1255" s="111"/>
      <c r="DK1255" s="111"/>
      <c r="DL1255" s="111"/>
      <c r="DM1255" s="111"/>
      <c r="DN1255" s="111"/>
      <c r="DO1255" s="111"/>
      <c r="DP1255" s="111"/>
      <c r="DQ1255" s="111"/>
      <c r="DR1255" s="111"/>
      <c r="DS1255" s="111"/>
      <c r="DT1255" s="111"/>
      <c r="DU1255" s="111"/>
      <c r="DV1255" s="111"/>
      <c r="DW1255" s="111"/>
      <c r="DX1255" s="111"/>
      <c r="DY1255" s="111"/>
      <c r="DZ1255" s="111"/>
      <c r="EA1255" s="111"/>
      <c r="EB1255" s="111"/>
      <c r="EC1255" s="111"/>
      <c r="ED1255" s="111"/>
      <c r="EE1255" s="111"/>
      <c r="EF1255" s="111"/>
      <c r="EG1255" s="111"/>
      <c r="EH1255" s="111"/>
      <c r="EI1255" s="111"/>
      <c r="EJ1255" s="111"/>
      <c r="EK1255" s="111"/>
      <c r="EL1255" s="111"/>
      <c r="EM1255" s="111"/>
      <c r="EN1255" s="111"/>
      <c r="EO1255" s="111"/>
      <c r="EP1255" s="111"/>
      <c r="EQ1255" s="111"/>
      <c r="ER1255" s="111"/>
      <c r="ES1255" s="111"/>
      <c r="ET1255" s="111"/>
      <c r="EU1255" s="111"/>
      <c r="EV1255" s="111"/>
      <c r="EW1255" s="111"/>
      <c r="EX1255" s="111"/>
      <c r="EY1255" s="111"/>
      <c r="EZ1255" s="111"/>
      <c r="FA1255" s="111"/>
      <c r="FB1255" s="111"/>
      <c r="FC1255" s="111"/>
      <c r="FD1255" s="111"/>
      <c r="FE1255" s="111"/>
      <c r="FF1255" s="111"/>
      <c r="FG1255" s="111"/>
      <c r="FH1255" s="111"/>
      <c r="FI1255" s="111"/>
      <c r="FJ1255" s="111"/>
      <c r="FK1255" s="111"/>
      <c r="FL1255" s="111"/>
      <c r="FM1255" s="111"/>
      <c r="FN1255" s="111"/>
      <c r="FO1255" s="111"/>
      <c r="FP1255" s="111"/>
      <c r="FQ1255" s="111"/>
      <c r="FR1255" s="111"/>
      <c r="FS1255" s="111"/>
      <c r="FT1255" s="111"/>
      <c r="FU1255" s="111"/>
      <c r="FV1255" s="111"/>
      <c r="FW1255" s="111"/>
      <c r="FX1255" s="111"/>
      <c r="FY1255" s="111"/>
      <c r="FZ1255" s="111"/>
      <c r="GA1255" s="111"/>
      <c r="GB1255" s="111"/>
      <c r="GC1255" s="111"/>
      <c r="GD1255" s="111"/>
      <c r="GE1255" s="111"/>
      <c r="GF1255" s="111"/>
      <c r="GG1255" s="111"/>
      <c r="GH1255" s="111"/>
      <c r="GI1255" s="111"/>
      <c r="GJ1255" s="111"/>
      <c r="GK1255" s="111"/>
      <c r="GL1255" s="111"/>
      <c r="GM1255" s="111"/>
      <c r="GN1255" s="111"/>
      <c r="GO1255" s="111"/>
      <c r="GP1255" s="111"/>
      <c r="GQ1255" s="111"/>
      <c r="GR1255" s="111"/>
      <c r="GS1255" s="111"/>
      <c r="GT1255" s="111"/>
      <c r="GU1255" s="111"/>
      <c r="GV1255" s="111"/>
      <c r="GW1255" s="111"/>
      <c r="GX1255" s="111"/>
      <c r="GY1255" s="111"/>
      <c r="GZ1255" s="111"/>
      <c r="HA1255" s="111"/>
      <c r="HB1255" s="111"/>
      <c r="HC1255" s="111"/>
      <c r="HD1255" s="111"/>
      <c r="HE1255" s="111"/>
      <c r="HF1255" s="111"/>
      <c r="HG1255" s="111"/>
      <c r="HH1255" s="111"/>
      <c r="HI1255" s="112"/>
      <c r="HY1255" s="104"/>
      <c r="HZ1255" s="104"/>
      <c r="IA1255" s="104"/>
      <c r="IB1255" s="104"/>
      <c r="IC1255" s="104"/>
      <c r="ID1255" s="104"/>
      <c r="IE1255" s="104"/>
      <c r="IF1255" s="104"/>
      <c r="IG1255" s="104"/>
      <c r="IH1255" s="104"/>
      <c r="II1255" s="104"/>
      <c r="IJ1255" s="104"/>
      <c r="IK1255" s="104"/>
      <c r="IL1255" s="104"/>
      <c r="IM1255" s="104"/>
      <c r="IN1255" s="104"/>
      <c r="IO1255" s="104"/>
      <c r="IP1255" s="104"/>
      <c r="IQ1255" s="104"/>
      <c r="IR1255" s="104"/>
      <c r="IS1255" s="104"/>
      <c r="IT1255" s="104"/>
      <c r="IU1255" s="104"/>
    </row>
    <row r="1256" spans="1:255" s="113" customFormat="1" ht="12.75">
      <c r="A1256" s="103">
        <v>44137</v>
      </c>
      <c r="B1256" s="129" t="s">
        <v>279</v>
      </c>
      <c r="C1256" s="116">
        <v>1300</v>
      </c>
      <c r="D1256" s="116" t="s">
        <v>25</v>
      </c>
      <c r="E1256" s="116">
        <v>440</v>
      </c>
      <c r="F1256" s="116">
        <v>436</v>
      </c>
      <c r="G1256" s="116">
        <v>430</v>
      </c>
      <c r="H1256" s="116">
        <v>0</v>
      </c>
      <c r="I1256" s="116">
        <v>5200</v>
      </c>
      <c r="J1256" s="116">
        <v>7800</v>
      </c>
      <c r="K1256" s="116">
        <v>0</v>
      </c>
      <c r="L1256" s="116">
        <v>13000</v>
      </c>
      <c r="M1256" s="117" t="s">
        <v>472</v>
      </c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  <c r="DM1256" s="111"/>
      <c r="DN1256" s="111"/>
      <c r="DO1256" s="111"/>
      <c r="DP1256" s="111"/>
      <c r="DQ1256" s="111"/>
      <c r="DR1256" s="111"/>
      <c r="DS1256" s="111"/>
      <c r="DT1256" s="111"/>
      <c r="DU1256" s="111"/>
      <c r="DV1256" s="111"/>
      <c r="DW1256" s="111"/>
      <c r="DX1256" s="111"/>
      <c r="DY1256" s="111"/>
      <c r="DZ1256" s="111"/>
      <c r="EA1256" s="111"/>
      <c r="EB1256" s="111"/>
      <c r="EC1256" s="111"/>
      <c r="ED1256" s="111"/>
      <c r="EE1256" s="111"/>
      <c r="EF1256" s="111"/>
      <c r="EG1256" s="111"/>
      <c r="EH1256" s="111"/>
      <c r="EI1256" s="111"/>
      <c r="EJ1256" s="111"/>
      <c r="EK1256" s="111"/>
      <c r="EL1256" s="111"/>
      <c r="EM1256" s="111"/>
      <c r="EN1256" s="111"/>
      <c r="EO1256" s="111"/>
      <c r="EP1256" s="111"/>
      <c r="EQ1256" s="111"/>
      <c r="ER1256" s="111"/>
      <c r="ES1256" s="111"/>
      <c r="ET1256" s="111"/>
      <c r="EU1256" s="111"/>
      <c r="EV1256" s="111"/>
      <c r="EW1256" s="111"/>
      <c r="EX1256" s="111"/>
      <c r="EY1256" s="111"/>
      <c r="EZ1256" s="111"/>
      <c r="FA1256" s="111"/>
      <c r="FB1256" s="111"/>
      <c r="FC1256" s="111"/>
      <c r="FD1256" s="111"/>
      <c r="FE1256" s="111"/>
      <c r="FF1256" s="111"/>
      <c r="FG1256" s="111"/>
      <c r="FH1256" s="111"/>
      <c r="FI1256" s="111"/>
      <c r="FJ1256" s="111"/>
      <c r="FK1256" s="111"/>
      <c r="FL1256" s="111"/>
      <c r="FM1256" s="111"/>
      <c r="FN1256" s="111"/>
      <c r="FO1256" s="111"/>
      <c r="FP1256" s="111"/>
      <c r="FQ1256" s="111"/>
      <c r="FR1256" s="111"/>
      <c r="FS1256" s="111"/>
      <c r="FT1256" s="111"/>
      <c r="FU1256" s="111"/>
      <c r="FV1256" s="111"/>
      <c r="FW1256" s="111"/>
      <c r="FX1256" s="111"/>
      <c r="FY1256" s="111"/>
      <c r="FZ1256" s="111"/>
      <c r="GA1256" s="111"/>
      <c r="GB1256" s="111"/>
      <c r="GC1256" s="111"/>
      <c r="GD1256" s="111"/>
      <c r="GE1256" s="111"/>
      <c r="GF1256" s="111"/>
      <c r="GG1256" s="111"/>
      <c r="GH1256" s="111"/>
      <c r="GI1256" s="111"/>
      <c r="GJ1256" s="111"/>
      <c r="GK1256" s="111"/>
      <c r="GL1256" s="111"/>
      <c r="GM1256" s="111"/>
      <c r="GN1256" s="111"/>
      <c r="GO1256" s="111"/>
      <c r="GP1256" s="111"/>
      <c r="GQ1256" s="111"/>
      <c r="GR1256" s="111"/>
      <c r="GS1256" s="111"/>
      <c r="GT1256" s="111"/>
      <c r="GU1256" s="111"/>
      <c r="GV1256" s="111"/>
      <c r="GW1256" s="111"/>
      <c r="GX1256" s="111"/>
      <c r="GY1256" s="111"/>
      <c r="GZ1256" s="111"/>
      <c r="HA1256" s="111"/>
      <c r="HB1256" s="111"/>
      <c r="HC1256" s="111"/>
      <c r="HD1256" s="111"/>
      <c r="HE1256" s="111"/>
      <c r="HF1256" s="111"/>
      <c r="HG1256" s="111"/>
      <c r="HH1256" s="111"/>
      <c r="HI1256" s="112"/>
      <c r="HY1256" s="104"/>
      <c r="HZ1256" s="104"/>
      <c r="IA1256" s="104"/>
      <c r="IB1256" s="104"/>
      <c r="IC1256" s="104"/>
      <c r="ID1256" s="104"/>
      <c r="IE1256" s="104"/>
      <c r="IF1256" s="104"/>
      <c r="IG1256" s="104"/>
      <c r="IH1256" s="104"/>
      <c r="II1256" s="104"/>
      <c r="IJ1256" s="104"/>
      <c r="IK1256" s="104"/>
      <c r="IL1256" s="104"/>
      <c r="IM1256" s="104"/>
      <c r="IN1256" s="104"/>
      <c r="IO1256" s="104"/>
      <c r="IP1256" s="104"/>
      <c r="IQ1256" s="104"/>
      <c r="IR1256" s="104"/>
      <c r="IS1256" s="104"/>
      <c r="IT1256" s="104"/>
      <c r="IU1256" s="104"/>
    </row>
    <row r="1257" spans="1:255" s="113" customFormat="1" ht="12.75">
      <c r="A1257" s="103">
        <v>44134</v>
      </c>
      <c r="B1257" s="129" t="s">
        <v>813</v>
      </c>
      <c r="C1257" s="116">
        <v>650</v>
      </c>
      <c r="D1257" s="116" t="s">
        <v>10</v>
      </c>
      <c r="E1257" s="116">
        <v>1030</v>
      </c>
      <c r="F1257" s="116">
        <v>1040</v>
      </c>
      <c r="G1257" s="116">
        <v>1050</v>
      </c>
      <c r="H1257" s="116">
        <v>1060</v>
      </c>
      <c r="I1257" s="116">
        <v>6500</v>
      </c>
      <c r="J1257" s="116">
        <v>0</v>
      </c>
      <c r="K1257" s="116">
        <v>0</v>
      </c>
      <c r="L1257" s="116">
        <v>6500</v>
      </c>
      <c r="M1257" s="117" t="s">
        <v>468</v>
      </c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O1257" s="111"/>
      <c r="AP1257" s="111"/>
      <c r="AQ1257" s="111"/>
      <c r="AR1257" s="111"/>
      <c r="AS1257" s="111"/>
      <c r="AT1257" s="111"/>
      <c r="AU1257" s="111"/>
      <c r="AV1257" s="111"/>
      <c r="AW1257" s="111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  <c r="CO1257" s="111"/>
      <c r="CP1257" s="111"/>
      <c r="CQ1257" s="111"/>
      <c r="CR1257" s="111"/>
      <c r="CS1257" s="111"/>
      <c r="CT1257" s="111"/>
      <c r="CU1257" s="111"/>
      <c r="CV1257" s="111"/>
      <c r="CW1257" s="111"/>
      <c r="CX1257" s="111"/>
      <c r="CY1257" s="111"/>
      <c r="CZ1257" s="111"/>
      <c r="DA1257" s="111"/>
      <c r="DB1257" s="111"/>
      <c r="DC1257" s="111"/>
      <c r="DD1257" s="111"/>
      <c r="DE1257" s="111"/>
      <c r="DF1257" s="111"/>
      <c r="DG1257" s="111"/>
      <c r="DH1257" s="111"/>
      <c r="DI1257" s="111"/>
      <c r="DJ1257" s="111"/>
      <c r="DK1257" s="111"/>
      <c r="DL1257" s="111"/>
      <c r="DM1257" s="111"/>
      <c r="DN1257" s="111"/>
      <c r="DO1257" s="111"/>
      <c r="DP1257" s="111"/>
      <c r="DQ1257" s="111"/>
      <c r="DR1257" s="111"/>
      <c r="DS1257" s="111"/>
      <c r="DT1257" s="111"/>
      <c r="DU1257" s="111"/>
      <c r="DV1257" s="111"/>
      <c r="DW1257" s="111"/>
      <c r="DX1257" s="111"/>
      <c r="DY1257" s="111"/>
      <c r="DZ1257" s="111"/>
      <c r="EA1257" s="111"/>
      <c r="EB1257" s="111"/>
      <c r="EC1257" s="111"/>
      <c r="ED1257" s="111"/>
      <c r="EE1257" s="111"/>
      <c r="EF1257" s="111"/>
      <c r="EG1257" s="111"/>
      <c r="EH1257" s="111"/>
      <c r="EI1257" s="111"/>
      <c r="EJ1257" s="111"/>
      <c r="EK1257" s="111"/>
      <c r="EL1257" s="111"/>
      <c r="EM1257" s="111"/>
      <c r="EN1257" s="111"/>
      <c r="EO1257" s="111"/>
      <c r="EP1257" s="111"/>
      <c r="EQ1257" s="111"/>
      <c r="ER1257" s="111"/>
      <c r="ES1257" s="111"/>
      <c r="ET1257" s="111"/>
      <c r="EU1257" s="111"/>
      <c r="EV1257" s="111"/>
      <c r="EW1257" s="111"/>
      <c r="EX1257" s="111"/>
      <c r="EY1257" s="111"/>
      <c r="EZ1257" s="111"/>
      <c r="FA1257" s="111"/>
      <c r="FB1257" s="111"/>
      <c r="FC1257" s="111"/>
      <c r="FD1257" s="111"/>
      <c r="FE1257" s="111"/>
      <c r="FF1257" s="111"/>
      <c r="FG1257" s="111"/>
      <c r="FH1257" s="111"/>
      <c r="FI1257" s="111"/>
      <c r="FJ1257" s="111"/>
      <c r="FK1257" s="111"/>
      <c r="FL1257" s="111"/>
      <c r="FM1257" s="111"/>
      <c r="FN1257" s="111"/>
      <c r="FO1257" s="111"/>
      <c r="FP1257" s="111"/>
      <c r="FQ1257" s="111"/>
      <c r="FR1257" s="111"/>
      <c r="FS1257" s="111"/>
      <c r="FT1257" s="111"/>
      <c r="FU1257" s="111"/>
      <c r="FV1257" s="111"/>
      <c r="FW1257" s="111"/>
      <c r="FX1257" s="111"/>
      <c r="FY1257" s="111"/>
      <c r="FZ1257" s="111"/>
      <c r="GA1257" s="111"/>
      <c r="GB1257" s="111"/>
      <c r="GC1257" s="111"/>
      <c r="GD1257" s="111"/>
      <c r="GE1257" s="111"/>
      <c r="GF1257" s="111"/>
      <c r="GG1257" s="111"/>
      <c r="GH1257" s="111"/>
      <c r="GI1257" s="111"/>
      <c r="GJ1257" s="111"/>
      <c r="GK1257" s="111"/>
      <c r="GL1257" s="111"/>
      <c r="GM1257" s="111"/>
      <c r="GN1257" s="111"/>
      <c r="GO1257" s="111"/>
      <c r="GP1257" s="111"/>
      <c r="GQ1257" s="111"/>
      <c r="GR1257" s="111"/>
      <c r="GS1257" s="111"/>
      <c r="GT1257" s="111"/>
      <c r="GU1257" s="111"/>
      <c r="GV1257" s="111"/>
      <c r="GW1257" s="111"/>
      <c r="GX1257" s="111"/>
      <c r="GY1257" s="111"/>
      <c r="GZ1257" s="111"/>
      <c r="HA1257" s="111"/>
      <c r="HB1257" s="111"/>
      <c r="HC1257" s="111"/>
      <c r="HD1257" s="111"/>
      <c r="HE1257" s="111"/>
      <c r="HF1257" s="111"/>
      <c r="HG1257" s="111"/>
      <c r="HH1257" s="111"/>
      <c r="HI1257" s="112"/>
      <c r="HY1257" s="104"/>
      <c r="HZ1257" s="104"/>
      <c r="IA1257" s="104"/>
      <c r="IB1257" s="104"/>
      <c r="IC1257" s="104"/>
      <c r="ID1257" s="104"/>
      <c r="IE1257" s="104"/>
      <c r="IF1257" s="104"/>
      <c r="IG1257" s="104"/>
      <c r="IH1257" s="104"/>
      <c r="II1257" s="104"/>
      <c r="IJ1257" s="104"/>
      <c r="IK1257" s="104"/>
      <c r="IL1257" s="104"/>
      <c r="IM1257" s="104"/>
      <c r="IN1257" s="104"/>
      <c r="IO1257" s="104"/>
      <c r="IP1257" s="104"/>
      <c r="IQ1257" s="104"/>
      <c r="IR1257" s="104"/>
      <c r="IS1257" s="104"/>
      <c r="IT1257" s="104"/>
      <c r="IU1257" s="104"/>
    </row>
    <row r="1258" spans="1:255" s="113" customFormat="1" ht="12.75">
      <c r="A1258" s="103">
        <v>44134</v>
      </c>
      <c r="B1258" s="129" t="s">
        <v>485</v>
      </c>
      <c r="C1258" s="116">
        <v>250</v>
      </c>
      <c r="D1258" s="116" t="s">
        <v>10</v>
      </c>
      <c r="E1258" s="116">
        <v>3670</v>
      </c>
      <c r="F1258" s="116">
        <v>3680</v>
      </c>
      <c r="G1258" s="116">
        <v>3690</v>
      </c>
      <c r="H1258" s="116">
        <v>3700</v>
      </c>
      <c r="I1258" s="116">
        <v>2500</v>
      </c>
      <c r="J1258" s="116">
        <v>2500</v>
      </c>
      <c r="K1258" s="116">
        <v>2500</v>
      </c>
      <c r="L1258" s="116">
        <v>7500</v>
      </c>
      <c r="M1258" s="117" t="s">
        <v>472</v>
      </c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  <c r="AA1258" s="111"/>
      <c r="AB1258" s="111"/>
      <c r="AC1258" s="111"/>
      <c r="AD1258" s="111"/>
      <c r="AE1258" s="111"/>
      <c r="AF1258" s="111"/>
      <c r="AG1258" s="111"/>
      <c r="AH1258" s="111"/>
      <c r="AI1258" s="111"/>
      <c r="AJ1258" s="111"/>
      <c r="AK1258" s="111"/>
      <c r="AL1258" s="111"/>
      <c r="AM1258" s="111"/>
      <c r="AN1258" s="111"/>
      <c r="AO1258" s="111"/>
      <c r="AP1258" s="111"/>
      <c r="AQ1258" s="111"/>
      <c r="AR1258" s="111"/>
      <c r="AS1258" s="111"/>
      <c r="AT1258" s="111"/>
      <c r="AU1258" s="111"/>
      <c r="AV1258" s="111"/>
      <c r="AW1258" s="111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111"/>
      <c r="BP1258" s="111"/>
      <c r="BQ1258" s="111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  <c r="DM1258" s="111"/>
      <c r="DN1258" s="111"/>
      <c r="DO1258" s="111"/>
      <c r="DP1258" s="111"/>
      <c r="DQ1258" s="111"/>
      <c r="DR1258" s="111"/>
      <c r="DS1258" s="111"/>
      <c r="DT1258" s="111"/>
      <c r="DU1258" s="111"/>
      <c r="DV1258" s="111"/>
      <c r="DW1258" s="111"/>
      <c r="DX1258" s="111"/>
      <c r="DY1258" s="111"/>
      <c r="DZ1258" s="111"/>
      <c r="EA1258" s="111"/>
      <c r="EB1258" s="111"/>
      <c r="EC1258" s="111"/>
      <c r="ED1258" s="111"/>
      <c r="EE1258" s="111"/>
      <c r="EF1258" s="111"/>
      <c r="EG1258" s="111"/>
      <c r="EH1258" s="111"/>
      <c r="EI1258" s="111"/>
      <c r="EJ1258" s="111"/>
      <c r="EK1258" s="111"/>
      <c r="EL1258" s="111"/>
      <c r="EM1258" s="111"/>
      <c r="EN1258" s="111"/>
      <c r="EO1258" s="111"/>
      <c r="EP1258" s="111"/>
      <c r="EQ1258" s="111"/>
      <c r="ER1258" s="111"/>
      <c r="ES1258" s="111"/>
      <c r="ET1258" s="111"/>
      <c r="EU1258" s="111"/>
      <c r="EV1258" s="111"/>
      <c r="EW1258" s="111"/>
      <c r="EX1258" s="111"/>
      <c r="EY1258" s="111"/>
      <c r="EZ1258" s="111"/>
      <c r="FA1258" s="111"/>
      <c r="FB1258" s="111"/>
      <c r="FC1258" s="111"/>
      <c r="FD1258" s="111"/>
      <c r="FE1258" s="111"/>
      <c r="FF1258" s="111"/>
      <c r="FG1258" s="111"/>
      <c r="FH1258" s="111"/>
      <c r="FI1258" s="111"/>
      <c r="FJ1258" s="111"/>
      <c r="FK1258" s="111"/>
      <c r="FL1258" s="111"/>
      <c r="FM1258" s="111"/>
      <c r="FN1258" s="111"/>
      <c r="FO1258" s="111"/>
      <c r="FP1258" s="111"/>
      <c r="FQ1258" s="111"/>
      <c r="FR1258" s="111"/>
      <c r="FS1258" s="111"/>
      <c r="FT1258" s="111"/>
      <c r="FU1258" s="111"/>
      <c r="FV1258" s="111"/>
      <c r="FW1258" s="111"/>
      <c r="FX1258" s="111"/>
      <c r="FY1258" s="111"/>
      <c r="FZ1258" s="111"/>
      <c r="GA1258" s="111"/>
      <c r="GB1258" s="111"/>
      <c r="GC1258" s="111"/>
      <c r="GD1258" s="111"/>
      <c r="GE1258" s="111"/>
      <c r="GF1258" s="111"/>
      <c r="GG1258" s="111"/>
      <c r="GH1258" s="111"/>
      <c r="GI1258" s="111"/>
      <c r="GJ1258" s="111"/>
      <c r="GK1258" s="111"/>
      <c r="GL1258" s="111"/>
      <c r="GM1258" s="111"/>
      <c r="GN1258" s="111"/>
      <c r="GO1258" s="111"/>
      <c r="GP1258" s="111"/>
      <c r="GQ1258" s="111"/>
      <c r="GR1258" s="111"/>
      <c r="GS1258" s="111"/>
      <c r="GT1258" s="111"/>
      <c r="GU1258" s="111"/>
      <c r="GV1258" s="111"/>
      <c r="GW1258" s="111"/>
      <c r="GX1258" s="111"/>
      <c r="GY1258" s="111"/>
      <c r="GZ1258" s="111"/>
      <c r="HA1258" s="111"/>
      <c r="HB1258" s="111"/>
      <c r="HC1258" s="111"/>
      <c r="HD1258" s="111"/>
      <c r="HE1258" s="111"/>
      <c r="HF1258" s="111"/>
      <c r="HG1258" s="111"/>
      <c r="HH1258" s="111"/>
      <c r="HI1258" s="112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</row>
    <row r="1259" spans="1:255" s="113" customFormat="1" ht="12.75">
      <c r="A1259" s="103">
        <v>44133</v>
      </c>
      <c r="B1259" s="129" t="s">
        <v>778</v>
      </c>
      <c r="C1259" s="116">
        <v>500</v>
      </c>
      <c r="D1259" s="116" t="s">
        <v>10</v>
      </c>
      <c r="E1259" s="116">
        <v>1555</v>
      </c>
      <c r="F1259" s="116">
        <v>1575</v>
      </c>
      <c r="G1259" s="116">
        <v>1600</v>
      </c>
      <c r="H1259" s="116">
        <v>0</v>
      </c>
      <c r="I1259" s="116">
        <v>10000</v>
      </c>
      <c r="J1259" s="116">
        <v>0</v>
      </c>
      <c r="K1259" s="116">
        <v>0</v>
      </c>
      <c r="L1259" s="116">
        <v>10000</v>
      </c>
      <c r="M1259" s="117" t="s">
        <v>472</v>
      </c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  <c r="AA1259" s="111"/>
      <c r="AB1259" s="111"/>
      <c r="AC1259" s="111"/>
      <c r="AD1259" s="111"/>
      <c r="AE1259" s="111"/>
      <c r="AF1259" s="111"/>
      <c r="AG1259" s="111"/>
      <c r="AH1259" s="111"/>
      <c r="AI1259" s="111"/>
      <c r="AJ1259" s="111"/>
      <c r="AK1259" s="111"/>
      <c r="AL1259" s="111"/>
      <c r="AM1259" s="111"/>
      <c r="AN1259" s="111"/>
      <c r="AO1259" s="111"/>
      <c r="AP1259" s="111"/>
      <c r="AQ1259" s="111"/>
      <c r="AR1259" s="111"/>
      <c r="AS1259" s="111"/>
      <c r="AT1259" s="111"/>
      <c r="AU1259" s="111"/>
      <c r="AV1259" s="111"/>
      <c r="AW1259" s="111"/>
      <c r="AX1259" s="111"/>
      <c r="AY1259" s="111"/>
      <c r="AZ1259" s="111"/>
      <c r="BA1259" s="111"/>
      <c r="BB1259" s="111"/>
      <c r="BC1259" s="111"/>
      <c r="BD1259" s="111"/>
      <c r="BE1259" s="111"/>
      <c r="BF1259" s="111"/>
      <c r="BG1259" s="111"/>
      <c r="BH1259" s="111"/>
      <c r="BI1259" s="111"/>
      <c r="BJ1259" s="111"/>
      <c r="BK1259" s="111"/>
      <c r="BL1259" s="111"/>
      <c r="BM1259" s="111"/>
      <c r="BN1259" s="111"/>
      <c r="BO1259" s="111"/>
      <c r="BP1259" s="111"/>
      <c r="BQ1259" s="111"/>
      <c r="BR1259" s="111"/>
      <c r="BS1259" s="111"/>
      <c r="BT1259" s="111"/>
      <c r="BU1259" s="111"/>
      <c r="BV1259" s="111"/>
      <c r="BW1259" s="111"/>
      <c r="BX1259" s="111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  <c r="CI1259" s="111"/>
      <c r="CJ1259" s="111"/>
      <c r="CK1259" s="111"/>
      <c r="CL1259" s="111"/>
      <c r="CM1259" s="111"/>
      <c r="CN1259" s="111"/>
      <c r="CO1259" s="111"/>
      <c r="CP1259" s="111"/>
      <c r="CQ1259" s="111"/>
      <c r="CR1259" s="111"/>
      <c r="CS1259" s="111"/>
      <c r="CT1259" s="111"/>
      <c r="CU1259" s="111"/>
      <c r="CV1259" s="111"/>
      <c r="CW1259" s="111"/>
      <c r="CX1259" s="111"/>
      <c r="CY1259" s="111"/>
      <c r="CZ1259" s="111"/>
      <c r="DA1259" s="111"/>
      <c r="DB1259" s="111"/>
      <c r="DC1259" s="111"/>
      <c r="DD1259" s="111"/>
      <c r="DE1259" s="111"/>
      <c r="DF1259" s="111"/>
      <c r="DG1259" s="111"/>
      <c r="DH1259" s="111"/>
      <c r="DI1259" s="111"/>
      <c r="DJ1259" s="111"/>
      <c r="DK1259" s="111"/>
      <c r="DL1259" s="111"/>
      <c r="DM1259" s="111"/>
      <c r="DN1259" s="111"/>
      <c r="DO1259" s="111"/>
      <c r="DP1259" s="111"/>
      <c r="DQ1259" s="111"/>
      <c r="DR1259" s="111"/>
      <c r="DS1259" s="111"/>
      <c r="DT1259" s="111"/>
      <c r="DU1259" s="111"/>
      <c r="DV1259" s="111"/>
      <c r="DW1259" s="111"/>
      <c r="DX1259" s="111"/>
      <c r="DY1259" s="111"/>
      <c r="DZ1259" s="111"/>
      <c r="EA1259" s="111"/>
      <c r="EB1259" s="111"/>
      <c r="EC1259" s="111"/>
      <c r="ED1259" s="111"/>
      <c r="EE1259" s="111"/>
      <c r="EF1259" s="111"/>
      <c r="EG1259" s="111"/>
      <c r="EH1259" s="111"/>
      <c r="EI1259" s="111"/>
      <c r="EJ1259" s="111"/>
      <c r="EK1259" s="111"/>
      <c r="EL1259" s="111"/>
      <c r="EM1259" s="111"/>
      <c r="EN1259" s="111"/>
      <c r="EO1259" s="111"/>
      <c r="EP1259" s="111"/>
      <c r="EQ1259" s="111"/>
      <c r="ER1259" s="111"/>
      <c r="ES1259" s="111"/>
      <c r="ET1259" s="111"/>
      <c r="EU1259" s="111"/>
      <c r="EV1259" s="111"/>
      <c r="EW1259" s="111"/>
      <c r="EX1259" s="111"/>
      <c r="EY1259" s="111"/>
      <c r="EZ1259" s="111"/>
      <c r="FA1259" s="111"/>
      <c r="FB1259" s="111"/>
      <c r="FC1259" s="111"/>
      <c r="FD1259" s="111"/>
      <c r="FE1259" s="111"/>
      <c r="FF1259" s="111"/>
      <c r="FG1259" s="111"/>
      <c r="FH1259" s="111"/>
      <c r="FI1259" s="111"/>
      <c r="FJ1259" s="111"/>
      <c r="FK1259" s="111"/>
      <c r="FL1259" s="111"/>
      <c r="FM1259" s="111"/>
      <c r="FN1259" s="111"/>
      <c r="FO1259" s="111"/>
      <c r="FP1259" s="111"/>
      <c r="FQ1259" s="111"/>
      <c r="FR1259" s="111"/>
      <c r="FS1259" s="111"/>
      <c r="FT1259" s="111"/>
      <c r="FU1259" s="111"/>
      <c r="FV1259" s="111"/>
      <c r="FW1259" s="111"/>
      <c r="FX1259" s="111"/>
      <c r="FY1259" s="111"/>
      <c r="FZ1259" s="111"/>
      <c r="GA1259" s="111"/>
      <c r="GB1259" s="111"/>
      <c r="GC1259" s="111"/>
      <c r="GD1259" s="111"/>
      <c r="GE1259" s="111"/>
      <c r="GF1259" s="111"/>
      <c r="GG1259" s="111"/>
      <c r="GH1259" s="111"/>
      <c r="GI1259" s="111"/>
      <c r="GJ1259" s="111"/>
      <c r="GK1259" s="111"/>
      <c r="GL1259" s="111"/>
      <c r="GM1259" s="111"/>
      <c r="GN1259" s="111"/>
      <c r="GO1259" s="111"/>
      <c r="GP1259" s="111"/>
      <c r="GQ1259" s="111"/>
      <c r="GR1259" s="111"/>
      <c r="GS1259" s="111"/>
      <c r="GT1259" s="111"/>
      <c r="GU1259" s="111"/>
      <c r="GV1259" s="111"/>
      <c r="GW1259" s="111"/>
      <c r="GX1259" s="111"/>
      <c r="GY1259" s="111"/>
      <c r="GZ1259" s="111"/>
      <c r="HA1259" s="111"/>
      <c r="HB1259" s="111"/>
      <c r="HC1259" s="111"/>
      <c r="HD1259" s="111"/>
      <c r="HE1259" s="111"/>
      <c r="HF1259" s="111"/>
      <c r="HG1259" s="111"/>
      <c r="HH1259" s="111"/>
      <c r="HI1259" s="112"/>
      <c r="HY1259" s="104"/>
      <c r="HZ1259" s="104"/>
      <c r="IA1259" s="104"/>
      <c r="IB1259" s="104"/>
      <c r="IC1259" s="104"/>
      <c r="ID1259" s="104"/>
      <c r="IE1259" s="104"/>
      <c r="IF1259" s="104"/>
      <c r="IG1259" s="104"/>
      <c r="IH1259" s="104"/>
      <c r="II1259" s="104"/>
      <c r="IJ1259" s="104"/>
      <c r="IK1259" s="104"/>
      <c r="IL1259" s="104"/>
      <c r="IM1259" s="104"/>
      <c r="IN1259" s="104"/>
      <c r="IO1259" s="104"/>
      <c r="IP1259" s="104"/>
      <c r="IQ1259" s="104"/>
      <c r="IR1259" s="104"/>
      <c r="IS1259" s="104"/>
      <c r="IT1259" s="104"/>
      <c r="IU1259" s="104"/>
    </row>
    <row r="1260" spans="1:255" s="113" customFormat="1" ht="12.75">
      <c r="A1260" s="103">
        <v>44133</v>
      </c>
      <c r="B1260" s="129" t="s">
        <v>16</v>
      </c>
      <c r="C1260" s="116">
        <v>800</v>
      </c>
      <c r="D1260" s="116" t="s">
        <v>10</v>
      </c>
      <c r="E1260" s="116">
        <v>1330</v>
      </c>
      <c r="F1260" s="116">
        <v>1340</v>
      </c>
      <c r="G1260" s="116">
        <v>1350</v>
      </c>
      <c r="H1260" s="116">
        <v>1360</v>
      </c>
      <c r="I1260" s="116">
        <v>8000</v>
      </c>
      <c r="J1260" s="116">
        <v>0</v>
      </c>
      <c r="K1260" s="116">
        <v>0</v>
      </c>
      <c r="L1260" s="116">
        <v>8000</v>
      </c>
      <c r="M1260" s="117" t="s">
        <v>468</v>
      </c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  <c r="AA1260" s="111"/>
      <c r="AB1260" s="111"/>
      <c r="AC1260" s="111"/>
      <c r="AD1260" s="111"/>
      <c r="AE1260" s="111"/>
      <c r="AF1260" s="111"/>
      <c r="AG1260" s="111"/>
      <c r="AH1260" s="111"/>
      <c r="AI1260" s="111"/>
      <c r="AJ1260" s="111"/>
      <c r="AK1260" s="111"/>
      <c r="AL1260" s="111"/>
      <c r="AM1260" s="111"/>
      <c r="AN1260" s="111"/>
      <c r="AO1260" s="111"/>
      <c r="AP1260" s="111"/>
      <c r="AQ1260" s="111"/>
      <c r="AR1260" s="111"/>
      <c r="AS1260" s="111"/>
      <c r="AT1260" s="111"/>
      <c r="AU1260" s="111"/>
      <c r="AV1260" s="111"/>
      <c r="AW1260" s="111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111"/>
      <c r="BP1260" s="111"/>
      <c r="BQ1260" s="111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  <c r="DM1260" s="111"/>
      <c r="DN1260" s="111"/>
      <c r="DO1260" s="111"/>
      <c r="DP1260" s="111"/>
      <c r="DQ1260" s="111"/>
      <c r="DR1260" s="111"/>
      <c r="DS1260" s="111"/>
      <c r="DT1260" s="111"/>
      <c r="DU1260" s="111"/>
      <c r="DV1260" s="111"/>
      <c r="DW1260" s="111"/>
      <c r="DX1260" s="111"/>
      <c r="DY1260" s="111"/>
      <c r="DZ1260" s="111"/>
      <c r="EA1260" s="111"/>
      <c r="EB1260" s="111"/>
      <c r="EC1260" s="111"/>
      <c r="ED1260" s="111"/>
      <c r="EE1260" s="111"/>
      <c r="EF1260" s="111"/>
      <c r="EG1260" s="111"/>
      <c r="EH1260" s="111"/>
      <c r="EI1260" s="111"/>
      <c r="EJ1260" s="111"/>
      <c r="EK1260" s="111"/>
      <c r="EL1260" s="111"/>
      <c r="EM1260" s="111"/>
      <c r="EN1260" s="111"/>
      <c r="EO1260" s="111"/>
      <c r="EP1260" s="111"/>
      <c r="EQ1260" s="111"/>
      <c r="ER1260" s="111"/>
      <c r="ES1260" s="111"/>
      <c r="ET1260" s="111"/>
      <c r="EU1260" s="111"/>
      <c r="EV1260" s="111"/>
      <c r="EW1260" s="111"/>
      <c r="EX1260" s="111"/>
      <c r="EY1260" s="111"/>
      <c r="EZ1260" s="111"/>
      <c r="FA1260" s="111"/>
      <c r="FB1260" s="111"/>
      <c r="FC1260" s="111"/>
      <c r="FD1260" s="111"/>
      <c r="FE1260" s="111"/>
      <c r="FF1260" s="111"/>
      <c r="FG1260" s="111"/>
      <c r="FH1260" s="111"/>
      <c r="FI1260" s="111"/>
      <c r="FJ1260" s="111"/>
      <c r="FK1260" s="111"/>
      <c r="FL1260" s="111"/>
      <c r="FM1260" s="111"/>
      <c r="FN1260" s="111"/>
      <c r="FO1260" s="111"/>
      <c r="FP1260" s="111"/>
      <c r="FQ1260" s="111"/>
      <c r="FR1260" s="111"/>
      <c r="FS1260" s="111"/>
      <c r="FT1260" s="111"/>
      <c r="FU1260" s="111"/>
      <c r="FV1260" s="111"/>
      <c r="FW1260" s="111"/>
      <c r="FX1260" s="111"/>
      <c r="FY1260" s="111"/>
      <c r="FZ1260" s="111"/>
      <c r="GA1260" s="111"/>
      <c r="GB1260" s="111"/>
      <c r="GC1260" s="111"/>
      <c r="GD1260" s="111"/>
      <c r="GE1260" s="111"/>
      <c r="GF1260" s="111"/>
      <c r="GG1260" s="111"/>
      <c r="GH1260" s="111"/>
      <c r="GI1260" s="111"/>
      <c r="GJ1260" s="111"/>
      <c r="GK1260" s="111"/>
      <c r="GL1260" s="111"/>
      <c r="GM1260" s="111"/>
      <c r="GN1260" s="111"/>
      <c r="GO1260" s="111"/>
      <c r="GP1260" s="111"/>
      <c r="GQ1260" s="111"/>
      <c r="GR1260" s="111"/>
      <c r="GS1260" s="111"/>
      <c r="GT1260" s="111"/>
      <c r="GU1260" s="111"/>
      <c r="GV1260" s="111"/>
      <c r="GW1260" s="111"/>
      <c r="GX1260" s="111"/>
      <c r="GY1260" s="111"/>
      <c r="GZ1260" s="111"/>
      <c r="HA1260" s="111"/>
      <c r="HB1260" s="111"/>
      <c r="HC1260" s="111"/>
      <c r="HD1260" s="111"/>
      <c r="HE1260" s="111"/>
      <c r="HF1260" s="111"/>
      <c r="HG1260" s="111"/>
      <c r="HH1260" s="111"/>
      <c r="HI1260" s="112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</row>
    <row r="1261" spans="1:255" s="113" customFormat="1" ht="12.75">
      <c r="A1261" s="103">
        <v>44133</v>
      </c>
      <c r="B1261" s="129" t="s">
        <v>306</v>
      </c>
      <c r="C1261" s="116">
        <v>1000</v>
      </c>
      <c r="D1261" s="116" t="s">
        <v>25</v>
      </c>
      <c r="E1261" s="116">
        <v>2160</v>
      </c>
      <c r="F1261" s="116">
        <v>2140</v>
      </c>
      <c r="G1261" s="116">
        <v>2110</v>
      </c>
      <c r="H1261" s="116">
        <v>0</v>
      </c>
      <c r="I1261" s="116">
        <v>20000</v>
      </c>
      <c r="J1261" s="116">
        <v>0</v>
      </c>
      <c r="K1261" s="116">
        <v>0</v>
      </c>
      <c r="L1261" s="116">
        <v>20000</v>
      </c>
      <c r="M1261" s="117" t="s">
        <v>468</v>
      </c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  <c r="AA1261" s="111"/>
      <c r="AB1261" s="111"/>
      <c r="AC1261" s="111"/>
      <c r="AD1261" s="111"/>
      <c r="AE1261" s="111"/>
      <c r="AF1261" s="111"/>
      <c r="AG1261" s="111"/>
      <c r="AH1261" s="111"/>
      <c r="AI1261" s="111"/>
      <c r="AJ1261" s="111"/>
      <c r="AK1261" s="111"/>
      <c r="AL1261" s="111"/>
      <c r="AM1261" s="111"/>
      <c r="AN1261" s="111"/>
      <c r="AO1261" s="111"/>
      <c r="AP1261" s="111"/>
      <c r="AQ1261" s="111"/>
      <c r="AR1261" s="111"/>
      <c r="AS1261" s="111"/>
      <c r="AT1261" s="111"/>
      <c r="AU1261" s="111"/>
      <c r="AV1261" s="111"/>
      <c r="AW1261" s="111"/>
      <c r="AX1261" s="111"/>
      <c r="AY1261" s="111"/>
      <c r="AZ1261" s="111"/>
      <c r="BA1261" s="111"/>
      <c r="BB1261" s="111"/>
      <c r="BC1261" s="111"/>
      <c r="BD1261" s="111"/>
      <c r="BE1261" s="111"/>
      <c r="BF1261" s="111"/>
      <c r="BG1261" s="111"/>
      <c r="BH1261" s="111"/>
      <c r="BI1261" s="111"/>
      <c r="BJ1261" s="111"/>
      <c r="BK1261" s="111"/>
      <c r="BL1261" s="111"/>
      <c r="BM1261" s="111"/>
      <c r="BN1261" s="111"/>
      <c r="BO1261" s="111"/>
      <c r="BP1261" s="111"/>
      <c r="BQ1261" s="111"/>
      <c r="BR1261" s="111"/>
      <c r="BS1261" s="111"/>
      <c r="BT1261" s="111"/>
      <c r="BU1261" s="111"/>
      <c r="BV1261" s="111"/>
      <c r="BW1261" s="111"/>
      <c r="BX1261" s="111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  <c r="CI1261" s="111"/>
      <c r="CJ1261" s="111"/>
      <c r="CK1261" s="111"/>
      <c r="CL1261" s="111"/>
      <c r="CM1261" s="111"/>
      <c r="CN1261" s="111"/>
      <c r="CO1261" s="111"/>
      <c r="CP1261" s="111"/>
      <c r="CQ1261" s="111"/>
      <c r="CR1261" s="111"/>
      <c r="CS1261" s="111"/>
      <c r="CT1261" s="111"/>
      <c r="CU1261" s="111"/>
      <c r="CV1261" s="111"/>
      <c r="CW1261" s="111"/>
      <c r="CX1261" s="111"/>
      <c r="CY1261" s="111"/>
      <c r="CZ1261" s="111"/>
      <c r="DA1261" s="111"/>
      <c r="DB1261" s="111"/>
      <c r="DC1261" s="111"/>
      <c r="DD1261" s="111"/>
      <c r="DE1261" s="111"/>
      <c r="DF1261" s="111"/>
      <c r="DG1261" s="111"/>
      <c r="DH1261" s="111"/>
      <c r="DI1261" s="111"/>
      <c r="DJ1261" s="111"/>
      <c r="DK1261" s="111"/>
      <c r="DL1261" s="111"/>
      <c r="DM1261" s="111"/>
      <c r="DN1261" s="111"/>
      <c r="DO1261" s="111"/>
      <c r="DP1261" s="111"/>
      <c r="DQ1261" s="111"/>
      <c r="DR1261" s="111"/>
      <c r="DS1261" s="111"/>
      <c r="DT1261" s="111"/>
      <c r="DU1261" s="111"/>
      <c r="DV1261" s="111"/>
      <c r="DW1261" s="111"/>
      <c r="DX1261" s="111"/>
      <c r="DY1261" s="111"/>
      <c r="DZ1261" s="111"/>
      <c r="EA1261" s="111"/>
      <c r="EB1261" s="111"/>
      <c r="EC1261" s="111"/>
      <c r="ED1261" s="111"/>
      <c r="EE1261" s="111"/>
      <c r="EF1261" s="111"/>
      <c r="EG1261" s="111"/>
      <c r="EH1261" s="111"/>
      <c r="EI1261" s="111"/>
      <c r="EJ1261" s="111"/>
      <c r="EK1261" s="111"/>
      <c r="EL1261" s="111"/>
      <c r="EM1261" s="111"/>
      <c r="EN1261" s="111"/>
      <c r="EO1261" s="111"/>
      <c r="EP1261" s="111"/>
      <c r="EQ1261" s="111"/>
      <c r="ER1261" s="111"/>
      <c r="ES1261" s="111"/>
      <c r="ET1261" s="111"/>
      <c r="EU1261" s="111"/>
      <c r="EV1261" s="111"/>
      <c r="EW1261" s="111"/>
      <c r="EX1261" s="111"/>
      <c r="EY1261" s="111"/>
      <c r="EZ1261" s="111"/>
      <c r="FA1261" s="111"/>
      <c r="FB1261" s="111"/>
      <c r="FC1261" s="111"/>
      <c r="FD1261" s="111"/>
      <c r="FE1261" s="111"/>
      <c r="FF1261" s="111"/>
      <c r="FG1261" s="111"/>
      <c r="FH1261" s="111"/>
      <c r="FI1261" s="111"/>
      <c r="FJ1261" s="111"/>
      <c r="FK1261" s="111"/>
      <c r="FL1261" s="111"/>
      <c r="FM1261" s="111"/>
      <c r="FN1261" s="111"/>
      <c r="FO1261" s="111"/>
      <c r="FP1261" s="111"/>
      <c r="FQ1261" s="111"/>
      <c r="FR1261" s="111"/>
      <c r="FS1261" s="111"/>
      <c r="FT1261" s="111"/>
      <c r="FU1261" s="111"/>
      <c r="FV1261" s="111"/>
      <c r="FW1261" s="111"/>
      <c r="FX1261" s="111"/>
      <c r="FY1261" s="111"/>
      <c r="FZ1261" s="111"/>
      <c r="GA1261" s="111"/>
      <c r="GB1261" s="111"/>
      <c r="GC1261" s="111"/>
      <c r="GD1261" s="111"/>
      <c r="GE1261" s="111"/>
      <c r="GF1261" s="111"/>
      <c r="GG1261" s="111"/>
      <c r="GH1261" s="111"/>
      <c r="GI1261" s="111"/>
      <c r="GJ1261" s="111"/>
      <c r="GK1261" s="111"/>
      <c r="GL1261" s="111"/>
      <c r="GM1261" s="111"/>
      <c r="GN1261" s="111"/>
      <c r="GO1261" s="111"/>
      <c r="GP1261" s="111"/>
      <c r="GQ1261" s="111"/>
      <c r="GR1261" s="111"/>
      <c r="GS1261" s="111"/>
      <c r="GT1261" s="111"/>
      <c r="GU1261" s="111"/>
      <c r="GV1261" s="111"/>
      <c r="GW1261" s="111"/>
      <c r="GX1261" s="111"/>
      <c r="GY1261" s="111"/>
      <c r="GZ1261" s="111"/>
      <c r="HA1261" s="111"/>
      <c r="HB1261" s="111"/>
      <c r="HC1261" s="111"/>
      <c r="HD1261" s="111"/>
      <c r="HE1261" s="111"/>
      <c r="HF1261" s="111"/>
      <c r="HG1261" s="111"/>
      <c r="HH1261" s="111"/>
      <c r="HI1261" s="112"/>
      <c r="HY1261" s="104"/>
      <c r="HZ1261" s="104"/>
      <c r="IA1261" s="104"/>
      <c r="IB1261" s="104"/>
      <c r="IC1261" s="104"/>
      <c r="ID1261" s="104"/>
      <c r="IE1261" s="104"/>
      <c r="IF1261" s="104"/>
      <c r="IG1261" s="104"/>
      <c r="IH1261" s="104"/>
      <c r="II1261" s="104"/>
      <c r="IJ1261" s="104"/>
      <c r="IK1261" s="104"/>
      <c r="IL1261" s="104"/>
      <c r="IM1261" s="104"/>
      <c r="IN1261" s="104"/>
      <c r="IO1261" s="104"/>
      <c r="IP1261" s="104"/>
      <c r="IQ1261" s="104"/>
      <c r="IR1261" s="104"/>
      <c r="IS1261" s="104"/>
      <c r="IT1261" s="104"/>
      <c r="IU1261" s="104"/>
    </row>
    <row r="1262" spans="1:255" s="113" customFormat="1" ht="12.75">
      <c r="A1262" s="103">
        <v>44132</v>
      </c>
      <c r="B1262" s="129" t="s">
        <v>840</v>
      </c>
      <c r="C1262" s="116">
        <v>1000</v>
      </c>
      <c r="D1262" s="116" t="s">
        <v>25</v>
      </c>
      <c r="E1262" s="116">
        <v>1600</v>
      </c>
      <c r="F1262" s="116">
        <v>1585</v>
      </c>
      <c r="G1262" s="116">
        <v>1565</v>
      </c>
      <c r="H1262" s="116">
        <v>0</v>
      </c>
      <c r="I1262" s="116">
        <v>15000</v>
      </c>
      <c r="J1262" s="116">
        <v>0</v>
      </c>
      <c r="K1262" s="116">
        <v>0</v>
      </c>
      <c r="L1262" s="116">
        <v>15000</v>
      </c>
      <c r="M1262" s="117" t="s">
        <v>550</v>
      </c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  <c r="AA1262" s="111"/>
      <c r="AB1262" s="111"/>
      <c r="AC1262" s="111"/>
      <c r="AD1262" s="111"/>
      <c r="AE1262" s="111"/>
      <c r="AF1262" s="111"/>
      <c r="AG1262" s="111"/>
      <c r="AH1262" s="111"/>
      <c r="AI1262" s="111"/>
      <c r="AJ1262" s="111"/>
      <c r="AK1262" s="111"/>
      <c r="AL1262" s="111"/>
      <c r="AM1262" s="111"/>
      <c r="AN1262" s="111"/>
      <c r="AO1262" s="111"/>
      <c r="AP1262" s="111"/>
      <c r="AQ1262" s="111"/>
      <c r="AR1262" s="111"/>
      <c r="AS1262" s="111"/>
      <c r="AT1262" s="111"/>
      <c r="AU1262" s="111"/>
      <c r="AV1262" s="111"/>
      <c r="AW1262" s="111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111"/>
      <c r="BP1262" s="111"/>
      <c r="BQ1262" s="111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  <c r="DM1262" s="111"/>
      <c r="DN1262" s="111"/>
      <c r="DO1262" s="111"/>
      <c r="DP1262" s="111"/>
      <c r="DQ1262" s="111"/>
      <c r="DR1262" s="111"/>
      <c r="DS1262" s="111"/>
      <c r="DT1262" s="111"/>
      <c r="DU1262" s="111"/>
      <c r="DV1262" s="111"/>
      <c r="DW1262" s="111"/>
      <c r="DX1262" s="111"/>
      <c r="DY1262" s="111"/>
      <c r="DZ1262" s="111"/>
      <c r="EA1262" s="111"/>
      <c r="EB1262" s="111"/>
      <c r="EC1262" s="111"/>
      <c r="ED1262" s="111"/>
      <c r="EE1262" s="111"/>
      <c r="EF1262" s="111"/>
      <c r="EG1262" s="111"/>
      <c r="EH1262" s="111"/>
      <c r="EI1262" s="111"/>
      <c r="EJ1262" s="111"/>
      <c r="EK1262" s="111"/>
      <c r="EL1262" s="111"/>
      <c r="EM1262" s="111"/>
      <c r="EN1262" s="111"/>
      <c r="EO1262" s="111"/>
      <c r="EP1262" s="111"/>
      <c r="EQ1262" s="111"/>
      <c r="ER1262" s="111"/>
      <c r="ES1262" s="111"/>
      <c r="ET1262" s="111"/>
      <c r="EU1262" s="111"/>
      <c r="EV1262" s="111"/>
      <c r="EW1262" s="111"/>
      <c r="EX1262" s="111"/>
      <c r="EY1262" s="111"/>
      <c r="EZ1262" s="111"/>
      <c r="FA1262" s="111"/>
      <c r="FB1262" s="111"/>
      <c r="FC1262" s="111"/>
      <c r="FD1262" s="111"/>
      <c r="FE1262" s="111"/>
      <c r="FF1262" s="111"/>
      <c r="FG1262" s="111"/>
      <c r="FH1262" s="111"/>
      <c r="FI1262" s="111"/>
      <c r="FJ1262" s="111"/>
      <c r="FK1262" s="111"/>
      <c r="FL1262" s="111"/>
      <c r="FM1262" s="111"/>
      <c r="FN1262" s="111"/>
      <c r="FO1262" s="111"/>
      <c r="FP1262" s="111"/>
      <c r="FQ1262" s="111"/>
      <c r="FR1262" s="111"/>
      <c r="FS1262" s="111"/>
      <c r="FT1262" s="111"/>
      <c r="FU1262" s="111"/>
      <c r="FV1262" s="111"/>
      <c r="FW1262" s="111"/>
      <c r="FX1262" s="111"/>
      <c r="FY1262" s="111"/>
      <c r="FZ1262" s="111"/>
      <c r="GA1262" s="111"/>
      <c r="GB1262" s="111"/>
      <c r="GC1262" s="111"/>
      <c r="GD1262" s="111"/>
      <c r="GE1262" s="111"/>
      <c r="GF1262" s="111"/>
      <c r="GG1262" s="111"/>
      <c r="GH1262" s="111"/>
      <c r="GI1262" s="111"/>
      <c r="GJ1262" s="111"/>
      <c r="GK1262" s="111"/>
      <c r="GL1262" s="111"/>
      <c r="GM1262" s="111"/>
      <c r="GN1262" s="111"/>
      <c r="GO1262" s="111"/>
      <c r="GP1262" s="111"/>
      <c r="GQ1262" s="111"/>
      <c r="GR1262" s="111"/>
      <c r="GS1262" s="111"/>
      <c r="GT1262" s="111"/>
      <c r="GU1262" s="111"/>
      <c r="GV1262" s="111"/>
      <c r="GW1262" s="111"/>
      <c r="GX1262" s="111"/>
      <c r="GY1262" s="111"/>
      <c r="GZ1262" s="111"/>
      <c r="HA1262" s="111"/>
      <c r="HB1262" s="111"/>
      <c r="HC1262" s="111"/>
      <c r="HD1262" s="111"/>
      <c r="HE1262" s="111"/>
      <c r="HF1262" s="111"/>
      <c r="HG1262" s="111"/>
      <c r="HH1262" s="111"/>
      <c r="HI1262" s="112"/>
      <c r="HY1262" s="104"/>
      <c r="HZ1262" s="104"/>
      <c r="IA1262" s="104"/>
      <c r="IB1262" s="104"/>
      <c r="IC1262" s="104"/>
      <c r="ID1262" s="104"/>
      <c r="IE1262" s="104"/>
      <c r="IF1262" s="104"/>
      <c r="IG1262" s="104"/>
      <c r="IH1262" s="104"/>
      <c r="II1262" s="104"/>
      <c r="IJ1262" s="104"/>
      <c r="IK1262" s="104"/>
      <c r="IL1262" s="104"/>
      <c r="IM1262" s="104"/>
      <c r="IN1262" s="104"/>
      <c r="IO1262" s="104"/>
      <c r="IP1262" s="104"/>
      <c r="IQ1262" s="104"/>
      <c r="IR1262" s="104"/>
      <c r="IS1262" s="104"/>
      <c r="IT1262" s="104"/>
      <c r="IU1262" s="104"/>
    </row>
    <row r="1263" spans="1:255" s="113" customFormat="1" ht="12.75">
      <c r="A1263" s="103">
        <v>44132</v>
      </c>
      <c r="B1263" s="129" t="s">
        <v>734</v>
      </c>
      <c r="C1263" s="116">
        <v>1000</v>
      </c>
      <c r="D1263" s="116" t="s">
        <v>10</v>
      </c>
      <c r="E1263" s="116">
        <v>810</v>
      </c>
      <c r="F1263" s="116">
        <v>820</v>
      </c>
      <c r="G1263" s="116">
        <v>830</v>
      </c>
      <c r="H1263" s="116">
        <v>840</v>
      </c>
      <c r="I1263" s="116">
        <v>0</v>
      </c>
      <c r="J1263" s="116">
        <v>0</v>
      </c>
      <c r="K1263" s="116">
        <v>0</v>
      </c>
      <c r="L1263" s="116">
        <v>-15000</v>
      </c>
      <c r="M1263" s="117" t="s">
        <v>469</v>
      </c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  <c r="AA1263" s="111"/>
      <c r="AB1263" s="111"/>
      <c r="AC1263" s="111"/>
      <c r="AD1263" s="111"/>
      <c r="AE1263" s="111"/>
      <c r="AF1263" s="111"/>
      <c r="AG1263" s="111"/>
      <c r="AH1263" s="111"/>
      <c r="AI1263" s="111"/>
      <c r="AJ1263" s="111"/>
      <c r="AK1263" s="111"/>
      <c r="AL1263" s="111"/>
      <c r="AM1263" s="111"/>
      <c r="AN1263" s="111"/>
      <c r="AO1263" s="111"/>
      <c r="AP1263" s="111"/>
      <c r="AQ1263" s="111"/>
      <c r="AR1263" s="111"/>
      <c r="AS1263" s="111"/>
      <c r="AT1263" s="111"/>
      <c r="AU1263" s="111"/>
      <c r="AV1263" s="111"/>
      <c r="AW1263" s="111"/>
      <c r="AX1263" s="111"/>
      <c r="AY1263" s="111"/>
      <c r="AZ1263" s="111"/>
      <c r="BA1263" s="111"/>
      <c r="BB1263" s="111"/>
      <c r="BC1263" s="111"/>
      <c r="BD1263" s="111"/>
      <c r="BE1263" s="111"/>
      <c r="BF1263" s="111"/>
      <c r="BG1263" s="111"/>
      <c r="BH1263" s="111"/>
      <c r="BI1263" s="111"/>
      <c r="BJ1263" s="111"/>
      <c r="BK1263" s="111"/>
      <c r="BL1263" s="111"/>
      <c r="BM1263" s="111"/>
      <c r="BN1263" s="111"/>
      <c r="BO1263" s="111"/>
      <c r="BP1263" s="111"/>
      <c r="BQ1263" s="111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  <c r="CI1263" s="111"/>
      <c r="CJ1263" s="111"/>
      <c r="CK1263" s="111"/>
      <c r="CL1263" s="111"/>
      <c r="CM1263" s="111"/>
      <c r="CN1263" s="111"/>
      <c r="CO1263" s="111"/>
      <c r="CP1263" s="111"/>
      <c r="CQ1263" s="111"/>
      <c r="CR1263" s="111"/>
      <c r="CS1263" s="111"/>
      <c r="CT1263" s="111"/>
      <c r="CU1263" s="111"/>
      <c r="CV1263" s="111"/>
      <c r="CW1263" s="111"/>
      <c r="CX1263" s="111"/>
      <c r="CY1263" s="111"/>
      <c r="CZ1263" s="111"/>
      <c r="DA1263" s="111"/>
      <c r="DB1263" s="111"/>
      <c r="DC1263" s="111"/>
      <c r="DD1263" s="111"/>
      <c r="DE1263" s="111"/>
      <c r="DF1263" s="111"/>
      <c r="DG1263" s="111"/>
      <c r="DH1263" s="111"/>
      <c r="DI1263" s="111"/>
      <c r="DJ1263" s="111"/>
      <c r="DK1263" s="111"/>
      <c r="DL1263" s="111"/>
      <c r="DM1263" s="111"/>
      <c r="DN1263" s="111"/>
      <c r="DO1263" s="111"/>
      <c r="DP1263" s="111"/>
      <c r="DQ1263" s="111"/>
      <c r="DR1263" s="111"/>
      <c r="DS1263" s="111"/>
      <c r="DT1263" s="111"/>
      <c r="DU1263" s="111"/>
      <c r="DV1263" s="111"/>
      <c r="DW1263" s="111"/>
      <c r="DX1263" s="111"/>
      <c r="DY1263" s="111"/>
      <c r="DZ1263" s="111"/>
      <c r="EA1263" s="111"/>
      <c r="EB1263" s="111"/>
      <c r="EC1263" s="111"/>
      <c r="ED1263" s="111"/>
      <c r="EE1263" s="111"/>
      <c r="EF1263" s="111"/>
      <c r="EG1263" s="111"/>
      <c r="EH1263" s="111"/>
      <c r="EI1263" s="111"/>
      <c r="EJ1263" s="111"/>
      <c r="EK1263" s="111"/>
      <c r="EL1263" s="111"/>
      <c r="EM1263" s="111"/>
      <c r="EN1263" s="111"/>
      <c r="EO1263" s="111"/>
      <c r="EP1263" s="111"/>
      <c r="EQ1263" s="111"/>
      <c r="ER1263" s="111"/>
      <c r="ES1263" s="111"/>
      <c r="ET1263" s="111"/>
      <c r="EU1263" s="111"/>
      <c r="EV1263" s="111"/>
      <c r="EW1263" s="111"/>
      <c r="EX1263" s="111"/>
      <c r="EY1263" s="111"/>
      <c r="EZ1263" s="111"/>
      <c r="FA1263" s="111"/>
      <c r="FB1263" s="111"/>
      <c r="FC1263" s="111"/>
      <c r="FD1263" s="111"/>
      <c r="FE1263" s="111"/>
      <c r="FF1263" s="111"/>
      <c r="FG1263" s="111"/>
      <c r="FH1263" s="111"/>
      <c r="FI1263" s="111"/>
      <c r="FJ1263" s="111"/>
      <c r="FK1263" s="111"/>
      <c r="FL1263" s="111"/>
      <c r="FM1263" s="111"/>
      <c r="FN1263" s="111"/>
      <c r="FO1263" s="111"/>
      <c r="FP1263" s="111"/>
      <c r="FQ1263" s="111"/>
      <c r="FR1263" s="111"/>
      <c r="FS1263" s="111"/>
      <c r="FT1263" s="111"/>
      <c r="FU1263" s="111"/>
      <c r="FV1263" s="111"/>
      <c r="FW1263" s="111"/>
      <c r="FX1263" s="111"/>
      <c r="FY1263" s="111"/>
      <c r="FZ1263" s="111"/>
      <c r="GA1263" s="111"/>
      <c r="GB1263" s="111"/>
      <c r="GC1263" s="111"/>
      <c r="GD1263" s="111"/>
      <c r="GE1263" s="111"/>
      <c r="GF1263" s="111"/>
      <c r="GG1263" s="111"/>
      <c r="GH1263" s="111"/>
      <c r="GI1263" s="111"/>
      <c r="GJ1263" s="111"/>
      <c r="GK1263" s="111"/>
      <c r="GL1263" s="111"/>
      <c r="GM1263" s="111"/>
      <c r="GN1263" s="111"/>
      <c r="GO1263" s="111"/>
      <c r="GP1263" s="111"/>
      <c r="GQ1263" s="111"/>
      <c r="GR1263" s="111"/>
      <c r="GS1263" s="111"/>
      <c r="GT1263" s="111"/>
      <c r="GU1263" s="111"/>
      <c r="GV1263" s="111"/>
      <c r="GW1263" s="111"/>
      <c r="GX1263" s="111"/>
      <c r="GY1263" s="111"/>
      <c r="GZ1263" s="111"/>
      <c r="HA1263" s="111"/>
      <c r="HB1263" s="111"/>
      <c r="HC1263" s="111"/>
      <c r="HD1263" s="111"/>
      <c r="HE1263" s="111"/>
      <c r="HF1263" s="111"/>
      <c r="HG1263" s="111"/>
      <c r="HH1263" s="111"/>
      <c r="HI1263" s="112"/>
      <c r="HY1263" s="104"/>
      <c r="HZ1263" s="104"/>
      <c r="IA1263" s="104"/>
      <c r="IB1263" s="104"/>
      <c r="IC1263" s="104"/>
      <c r="ID1263" s="104"/>
      <c r="IE1263" s="104"/>
      <c r="IF1263" s="104"/>
      <c r="IG1263" s="104"/>
      <c r="IH1263" s="104"/>
      <c r="II1263" s="104"/>
      <c r="IJ1263" s="104"/>
      <c r="IK1263" s="104"/>
      <c r="IL1263" s="104"/>
      <c r="IM1263" s="104"/>
      <c r="IN1263" s="104"/>
      <c r="IO1263" s="104"/>
      <c r="IP1263" s="104"/>
      <c r="IQ1263" s="104"/>
      <c r="IR1263" s="104"/>
      <c r="IS1263" s="104"/>
      <c r="IT1263" s="104"/>
      <c r="IU1263" s="104"/>
    </row>
    <row r="1264" spans="1:255" s="113" customFormat="1" ht="12.75">
      <c r="A1264" s="103">
        <v>44132</v>
      </c>
      <c r="B1264" s="129" t="s">
        <v>836</v>
      </c>
      <c r="C1264" s="116">
        <v>1000</v>
      </c>
      <c r="D1264" s="116" t="s">
        <v>10</v>
      </c>
      <c r="E1264" s="116">
        <v>670</v>
      </c>
      <c r="F1264" s="116">
        <v>680</v>
      </c>
      <c r="G1264" s="116">
        <v>690</v>
      </c>
      <c r="H1264" s="116">
        <v>700</v>
      </c>
      <c r="I1264" s="116">
        <v>10000</v>
      </c>
      <c r="J1264" s="116">
        <v>0</v>
      </c>
      <c r="K1264" s="116">
        <v>0</v>
      </c>
      <c r="L1264" s="116">
        <v>10000</v>
      </c>
      <c r="M1264" s="117" t="s">
        <v>550</v>
      </c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  <c r="AA1264" s="111"/>
      <c r="AB1264" s="111"/>
      <c r="AC1264" s="111"/>
      <c r="AD1264" s="111"/>
      <c r="AE1264" s="111"/>
      <c r="AF1264" s="111"/>
      <c r="AG1264" s="111"/>
      <c r="AH1264" s="111"/>
      <c r="AI1264" s="111"/>
      <c r="AJ1264" s="111"/>
      <c r="AK1264" s="111"/>
      <c r="AL1264" s="111"/>
      <c r="AM1264" s="111"/>
      <c r="AN1264" s="111"/>
      <c r="AO1264" s="111"/>
      <c r="AP1264" s="111"/>
      <c r="AQ1264" s="111"/>
      <c r="AR1264" s="111"/>
      <c r="AS1264" s="111"/>
      <c r="AT1264" s="111"/>
      <c r="AU1264" s="111"/>
      <c r="AV1264" s="111"/>
      <c r="AW1264" s="111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111"/>
      <c r="BP1264" s="111"/>
      <c r="BQ1264" s="111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  <c r="DM1264" s="111"/>
      <c r="DN1264" s="111"/>
      <c r="DO1264" s="111"/>
      <c r="DP1264" s="111"/>
      <c r="DQ1264" s="111"/>
      <c r="DR1264" s="111"/>
      <c r="DS1264" s="111"/>
      <c r="DT1264" s="111"/>
      <c r="DU1264" s="111"/>
      <c r="DV1264" s="111"/>
      <c r="DW1264" s="111"/>
      <c r="DX1264" s="111"/>
      <c r="DY1264" s="111"/>
      <c r="DZ1264" s="111"/>
      <c r="EA1264" s="111"/>
      <c r="EB1264" s="111"/>
      <c r="EC1264" s="111"/>
      <c r="ED1264" s="111"/>
      <c r="EE1264" s="111"/>
      <c r="EF1264" s="111"/>
      <c r="EG1264" s="111"/>
      <c r="EH1264" s="111"/>
      <c r="EI1264" s="111"/>
      <c r="EJ1264" s="111"/>
      <c r="EK1264" s="111"/>
      <c r="EL1264" s="111"/>
      <c r="EM1264" s="111"/>
      <c r="EN1264" s="111"/>
      <c r="EO1264" s="111"/>
      <c r="EP1264" s="111"/>
      <c r="EQ1264" s="111"/>
      <c r="ER1264" s="111"/>
      <c r="ES1264" s="111"/>
      <c r="ET1264" s="111"/>
      <c r="EU1264" s="111"/>
      <c r="EV1264" s="111"/>
      <c r="EW1264" s="111"/>
      <c r="EX1264" s="111"/>
      <c r="EY1264" s="111"/>
      <c r="EZ1264" s="111"/>
      <c r="FA1264" s="111"/>
      <c r="FB1264" s="111"/>
      <c r="FC1264" s="111"/>
      <c r="FD1264" s="111"/>
      <c r="FE1264" s="111"/>
      <c r="FF1264" s="111"/>
      <c r="FG1264" s="111"/>
      <c r="FH1264" s="111"/>
      <c r="FI1264" s="111"/>
      <c r="FJ1264" s="111"/>
      <c r="FK1264" s="111"/>
      <c r="FL1264" s="111"/>
      <c r="FM1264" s="111"/>
      <c r="FN1264" s="111"/>
      <c r="FO1264" s="111"/>
      <c r="FP1264" s="111"/>
      <c r="FQ1264" s="111"/>
      <c r="FR1264" s="111"/>
      <c r="FS1264" s="111"/>
      <c r="FT1264" s="111"/>
      <c r="FU1264" s="111"/>
      <c r="FV1264" s="111"/>
      <c r="FW1264" s="111"/>
      <c r="FX1264" s="111"/>
      <c r="FY1264" s="111"/>
      <c r="FZ1264" s="111"/>
      <c r="GA1264" s="111"/>
      <c r="GB1264" s="111"/>
      <c r="GC1264" s="111"/>
      <c r="GD1264" s="111"/>
      <c r="GE1264" s="111"/>
      <c r="GF1264" s="111"/>
      <c r="GG1264" s="111"/>
      <c r="GH1264" s="111"/>
      <c r="GI1264" s="111"/>
      <c r="GJ1264" s="111"/>
      <c r="GK1264" s="111"/>
      <c r="GL1264" s="111"/>
      <c r="GM1264" s="111"/>
      <c r="GN1264" s="111"/>
      <c r="GO1264" s="111"/>
      <c r="GP1264" s="111"/>
      <c r="GQ1264" s="111"/>
      <c r="GR1264" s="111"/>
      <c r="GS1264" s="111"/>
      <c r="GT1264" s="111"/>
      <c r="GU1264" s="111"/>
      <c r="GV1264" s="111"/>
      <c r="GW1264" s="111"/>
      <c r="GX1264" s="111"/>
      <c r="GY1264" s="111"/>
      <c r="GZ1264" s="111"/>
      <c r="HA1264" s="111"/>
      <c r="HB1264" s="111"/>
      <c r="HC1264" s="111"/>
      <c r="HD1264" s="111"/>
      <c r="HE1264" s="111"/>
      <c r="HF1264" s="111"/>
      <c r="HG1264" s="111"/>
      <c r="HH1264" s="111"/>
      <c r="HI1264" s="112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</row>
    <row r="1265" spans="1:255" s="113" customFormat="1" ht="12.75">
      <c r="A1265" s="103">
        <v>44131</v>
      </c>
      <c r="B1265" s="129" t="s">
        <v>485</v>
      </c>
      <c r="C1265" s="116">
        <v>250</v>
      </c>
      <c r="D1265" s="116" t="s">
        <v>25</v>
      </c>
      <c r="E1265" s="116">
        <v>3500</v>
      </c>
      <c r="F1265" s="116">
        <v>3485</v>
      </c>
      <c r="G1265" s="116">
        <v>3470</v>
      </c>
      <c r="H1265" s="116">
        <v>3450</v>
      </c>
      <c r="I1265" s="116">
        <v>3750</v>
      </c>
      <c r="J1265" s="116">
        <v>0</v>
      </c>
      <c r="K1265" s="116">
        <v>0</v>
      </c>
      <c r="L1265" s="116">
        <v>3750</v>
      </c>
      <c r="M1265" s="117" t="s">
        <v>468</v>
      </c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  <c r="AA1265" s="111"/>
      <c r="AB1265" s="111"/>
      <c r="AC1265" s="111"/>
      <c r="AD1265" s="111"/>
      <c r="AE1265" s="111"/>
      <c r="AF1265" s="111"/>
      <c r="AG1265" s="111"/>
      <c r="AH1265" s="111"/>
      <c r="AI1265" s="111"/>
      <c r="AJ1265" s="111"/>
      <c r="AK1265" s="111"/>
      <c r="AL1265" s="111"/>
      <c r="AM1265" s="111"/>
      <c r="AN1265" s="111"/>
      <c r="AO1265" s="111"/>
      <c r="AP1265" s="111"/>
      <c r="AQ1265" s="111"/>
      <c r="AR1265" s="111"/>
      <c r="AS1265" s="111"/>
      <c r="AT1265" s="111"/>
      <c r="AU1265" s="111"/>
      <c r="AV1265" s="111"/>
      <c r="AW1265" s="111"/>
      <c r="AX1265" s="111"/>
      <c r="AY1265" s="111"/>
      <c r="AZ1265" s="111"/>
      <c r="BA1265" s="111"/>
      <c r="BB1265" s="111"/>
      <c r="BC1265" s="111"/>
      <c r="BD1265" s="111"/>
      <c r="BE1265" s="111"/>
      <c r="BF1265" s="111"/>
      <c r="BG1265" s="111"/>
      <c r="BH1265" s="111"/>
      <c r="BI1265" s="111"/>
      <c r="BJ1265" s="111"/>
      <c r="BK1265" s="111"/>
      <c r="BL1265" s="111"/>
      <c r="BM1265" s="111"/>
      <c r="BN1265" s="111"/>
      <c r="BO1265" s="111"/>
      <c r="BP1265" s="111"/>
      <c r="BQ1265" s="111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  <c r="CI1265" s="111"/>
      <c r="CJ1265" s="111"/>
      <c r="CK1265" s="111"/>
      <c r="CL1265" s="111"/>
      <c r="CM1265" s="111"/>
      <c r="CN1265" s="111"/>
      <c r="CO1265" s="111"/>
      <c r="CP1265" s="111"/>
      <c r="CQ1265" s="111"/>
      <c r="CR1265" s="111"/>
      <c r="CS1265" s="111"/>
      <c r="CT1265" s="111"/>
      <c r="CU1265" s="111"/>
      <c r="CV1265" s="111"/>
      <c r="CW1265" s="111"/>
      <c r="CX1265" s="111"/>
      <c r="CY1265" s="111"/>
      <c r="CZ1265" s="111"/>
      <c r="DA1265" s="111"/>
      <c r="DB1265" s="111"/>
      <c r="DC1265" s="111"/>
      <c r="DD1265" s="111"/>
      <c r="DE1265" s="111"/>
      <c r="DF1265" s="111"/>
      <c r="DG1265" s="111"/>
      <c r="DH1265" s="111"/>
      <c r="DI1265" s="111"/>
      <c r="DJ1265" s="111"/>
      <c r="DK1265" s="111"/>
      <c r="DL1265" s="111"/>
      <c r="DM1265" s="111"/>
      <c r="DN1265" s="111"/>
      <c r="DO1265" s="111"/>
      <c r="DP1265" s="111"/>
      <c r="DQ1265" s="111"/>
      <c r="DR1265" s="111"/>
      <c r="DS1265" s="111"/>
      <c r="DT1265" s="111"/>
      <c r="DU1265" s="111"/>
      <c r="DV1265" s="111"/>
      <c r="DW1265" s="111"/>
      <c r="DX1265" s="111"/>
      <c r="DY1265" s="111"/>
      <c r="DZ1265" s="111"/>
      <c r="EA1265" s="111"/>
      <c r="EB1265" s="111"/>
      <c r="EC1265" s="111"/>
      <c r="ED1265" s="111"/>
      <c r="EE1265" s="111"/>
      <c r="EF1265" s="111"/>
      <c r="EG1265" s="111"/>
      <c r="EH1265" s="111"/>
      <c r="EI1265" s="111"/>
      <c r="EJ1265" s="111"/>
      <c r="EK1265" s="111"/>
      <c r="EL1265" s="111"/>
      <c r="EM1265" s="111"/>
      <c r="EN1265" s="111"/>
      <c r="EO1265" s="111"/>
      <c r="EP1265" s="111"/>
      <c r="EQ1265" s="111"/>
      <c r="ER1265" s="111"/>
      <c r="ES1265" s="111"/>
      <c r="ET1265" s="111"/>
      <c r="EU1265" s="111"/>
      <c r="EV1265" s="111"/>
      <c r="EW1265" s="111"/>
      <c r="EX1265" s="111"/>
      <c r="EY1265" s="111"/>
      <c r="EZ1265" s="111"/>
      <c r="FA1265" s="111"/>
      <c r="FB1265" s="111"/>
      <c r="FC1265" s="111"/>
      <c r="FD1265" s="111"/>
      <c r="FE1265" s="111"/>
      <c r="FF1265" s="111"/>
      <c r="FG1265" s="111"/>
      <c r="FH1265" s="111"/>
      <c r="FI1265" s="111"/>
      <c r="FJ1265" s="111"/>
      <c r="FK1265" s="111"/>
      <c r="FL1265" s="111"/>
      <c r="FM1265" s="111"/>
      <c r="FN1265" s="111"/>
      <c r="FO1265" s="111"/>
      <c r="FP1265" s="111"/>
      <c r="FQ1265" s="111"/>
      <c r="FR1265" s="111"/>
      <c r="FS1265" s="111"/>
      <c r="FT1265" s="111"/>
      <c r="FU1265" s="111"/>
      <c r="FV1265" s="111"/>
      <c r="FW1265" s="111"/>
      <c r="FX1265" s="111"/>
      <c r="FY1265" s="111"/>
      <c r="FZ1265" s="111"/>
      <c r="GA1265" s="111"/>
      <c r="GB1265" s="111"/>
      <c r="GC1265" s="111"/>
      <c r="GD1265" s="111"/>
      <c r="GE1265" s="111"/>
      <c r="GF1265" s="111"/>
      <c r="GG1265" s="111"/>
      <c r="GH1265" s="111"/>
      <c r="GI1265" s="111"/>
      <c r="GJ1265" s="111"/>
      <c r="GK1265" s="111"/>
      <c r="GL1265" s="111"/>
      <c r="GM1265" s="111"/>
      <c r="GN1265" s="111"/>
      <c r="GO1265" s="111"/>
      <c r="GP1265" s="111"/>
      <c r="GQ1265" s="111"/>
      <c r="GR1265" s="111"/>
      <c r="GS1265" s="111"/>
      <c r="GT1265" s="111"/>
      <c r="GU1265" s="111"/>
      <c r="GV1265" s="111"/>
      <c r="GW1265" s="111"/>
      <c r="GX1265" s="111"/>
      <c r="GY1265" s="111"/>
      <c r="GZ1265" s="111"/>
      <c r="HA1265" s="111"/>
      <c r="HB1265" s="111"/>
      <c r="HC1265" s="111"/>
      <c r="HD1265" s="111"/>
      <c r="HE1265" s="111"/>
      <c r="HF1265" s="111"/>
      <c r="HG1265" s="111"/>
      <c r="HH1265" s="111"/>
      <c r="HI1265" s="112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</row>
    <row r="1266" spans="1:255" s="113" customFormat="1" ht="12.75">
      <c r="A1266" s="103">
        <v>44131</v>
      </c>
      <c r="B1266" s="129" t="s">
        <v>679</v>
      </c>
      <c r="C1266" s="116">
        <v>500</v>
      </c>
      <c r="D1266" s="116" t="s">
        <v>10</v>
      </c>
      <c r="E1266" s="116">
        <v>965</v>
      </c>
      <c r="F1266" s="116">
        <v>975</v>
      </c>
      <c r="G1266" s="116">
        <v>985</v>
      </c>
      <c r="H1266" s="116">
        <v>995</v>
      </c>
      <c r="I1266" s="116">
        <v>5000</v>
      </c>
      <c r="J1266" s="116">
        <v>0</v>
      </c>
      <c r="K1266" s="116">
        <v>0</v>
      </c>
      <c r="L1266" s="116">
        <v>5000</v>
      </c>
      <c r="M1266" s="117" t="s">
        <v>468</v>
      </c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  <c r="AA1266" s="111"/>
      <c r="AB1266" s="111"/>
      <c r="AC1266" s="111"/>
      <c r="AD1266" s="111"/>
      <c r="AE1266" s="111"/>
      <c r="AF1266" s="111"/>
      <c r="AG1266" s="111"/>
      <c r="AH1266" s="111"/>
      <c r="AI1266" s="111"/>
      <c r="AJ1266" s="111"/>
      <c r="AK1266" s="111"/>
      <c r="AL1266" s="111"/>
      <c r="AM1266" s="111"/>
      <c r="AN1266" s="111"/>
      <c r="AO1266" s="111"/>
      <c r="AP1266" s="111"/>
      <c r="AQ1266" s="111"/>
      <c r="AR1266" s="111"/>
      <c r="AS1266" s="111"/>
      <c r="AT1266" s="111"/>
      <c r="AU1266" s="111"/>
      <c r="AV1266" s="111"/>
      <c r="AW1266" s="111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111"/>
      <c r="BP1266" s="111"/>
      <c r="BQ1266" s="111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  <c r="DM1266" s="111"/>
      <c r="DN1266" s="111"/>
      <c r="DO1266" s="111"/>
      <c r="DP1266" s="111"/>
      <c r="DQ1266" s="111"/>
      <c r="DR1266" s="111"/>
      <c r="DS1266" s="111"/>
      <c r="DT1266" s="111"/>
      <c r="DU1266" s="111"/>
      <c r="DV1266" s="111"/>
      <c r="DW1266" s="111"/>
      <c r="DX1266" s="111"/>
      <c r="DY1266" s="111"/>
      <c r="DZ1266" s="111"/>
      <c r="EA1266" s="111"/>
      <c r="EB1266" s="111"/>
      <c r="EC1266" s="111"/>
      <c r="ED1266" s="111"/>
      <c r="EE1266" s="111"/>
      <c r="EF1266" s="111"/>
      <c r="EG1266" s="111"/>
      <c r="EH1266" s="111"/>
      <c r="EI1266" s="111"/>
      <c r="EJ1266" s="111"/>
      <c r="EK1266" s="111"/>
      <c r="EL1266" s="111"/>
      <c r="EM1266" s="111"/>
      <c r="EN1266" s="111"/>
      <c r="EO1266" s="111"/>
      <c r="EP1266" s="111"/>
      <c r="EQ1266" s="111"/>
      <c r="ER1266" s="111"/>
      <c r="ES1266" s="111"/>
      <c r="ET1266" s="111"/>
      <c r="EU1266" s="111"/>
      <c r="EV1266" s="111"/>
      <c r="EW1266" s="111"/>
      <c r="EX1266" s="111"/>
      <c r="EY1266" s="111"/>
      <c r="EZ1266" s="111"/>
      <c r="FA1266" s="111"/>
      <c r="FB1266" s="111"/>
      <c r="FC1266" s="111"/>
      <c r="FD1266" s="111"/>
      <c r="FE1266" s="111"/>
      <c r="FF1266" s="111"/>
      <c r="FG1266" s="111"/>
      <c r="FH1266" s="111"/>
      <c r="FI1266" s="111"/>
      <c r="FJ1266" s="111"/>
      <c r="FK1266" s="111"/>
      <c r="FL1266" s="111"/>
      <c r="FM1266" s="111"/>
      <c r="FN1266" s="111"/>
      <c r="FO1266" s="111"/>
      <c r="FP1266" s="111"/>
      <c r="FQ1266" s="111"/>
      <c r="FR1266" s="111"/>
      <c r="FS1266" s="111"/>
      <c r="FT1266" s="111"/>
      <c r="FU1266" s="111"/>
      <c r="FV1266" s="111"/>
      <c r="FW1266" s="111"/>
      <c r="FX1266" s="111"/>
      <c r="FY1266" s="111"/>
      <c r="FZ1266" s="111"/>
      <c r="GA1266" s="111"/>
      <c r="GB1266" s="111"/>
      <c r="GC1266" s="111"/>
      <c r="GD1266" s="111"/>
      <c r="GE1266" s="111"/>
      <c r="GF1266" s="111"/>
      <c r="GG1266" s="111"/>
      <c r="GH1266" s="111"/>
      <c r="GI1266" s="111"/>
      <c r="GJ1266" s="111"/>
      <c r="GK1266" s="111"/>
      <c r="GL1266" s="111"/>
      <c r="GM1266" s="111"/>
      <c r="GN1266" s="111"/>
      <c r="GO1266" s="111"/>
      <c r="GP1266" s="111"/>
      <c r="GQ1266" s="111"/>
      <c r="GR1266" s="111"/>
      <c r="GS1266" s="111"/>
      <c r="GT1266" s="111"/>
      <c r="GU1266" s="111"/>
      <c r="GV1266" s="111"/>
      <c r="GW1266" s="111"/>
      <c r="GX1266" s="111"/>
      <c r="GY1266" s="111"/>
      <c r="GZ1266" s="111"/>
      <c r="HA1266" s="111"/>
      <c r="HB1266" s="111"/>
      <c r="HC1266" s="111"/>
      <c r="HD1266" s="111"/>
      <c r="HE1266" s="111"/>
      <c r="HF1266" s="111"/>
      <c r="HG1266" s="111"/>
      <c r="HH1266" s="111"/>
      <c r="HI1266" s="112"/>
      <c r="HY1266" s="104"/>
      <c r="HZ1266" s="104"/>
      <c r="IA1266" s="104"/>
      <c r="IB1266" s="104"/>
      <c r="IC1266" s="104"/>
      <c r="ID1266" s="104"/>
      <c r="IE1266" s="104"/>
      <c r="IF1266" s="104"/>
      <c r="IG1266" s="104"/>
      <c r="IH1266" s="104"/>
      <c r="II1266" s="104"/>
      <c r="IJ1266" s="104"/>
      <c r="IK1266" s="104"/>
      <c r="IL1266" s="104"/>
      <c r="IM1266" s="104"/>
      <c r="IN1266" s="104"/>
      <c r="IO1266" s="104"/>
      <c r="IP1266" s="104"/>
      <c r="IQ1266" s="104"/>
      <c r="IR1266" s="104"/>
      <c r="IS1266" s="104"/>
      <c r="IT1266" s="104"/>
      <c r="IU1266" s="104"/>
    </row>
    <row r="1267" spans="1:255" s="113" customFormat="1" ht="12.75">
      <c r="A1267" s="103">
        <v>44130</v>
      </c>
      <c r="B1267" s="129" t="s">
        <v>839</v>
      </c>
      <c r="C1267" s="116">
        <v>1000</v>
      </c>
      <c r="D1267" s="116" t="s">
        <v>10</v>
      </c>
      <c r="E1267" s="116">
        <v>935</v>
      </c>
      <c r="F1267" s="116">
        <v>945</v>
      </c>
      <c r="G1267" s="116">
        <v>955</v>
      </c>
      <c r="H1267" s="116">
        <v>0</v>
      </c>
      <c r="I1267" s="116">
        <v>10000</v>
      </c>
      <c r="J1267" s="116">
        <v>10000</v>
      </c>
      <c r="K1267" s="116">
        <v>0</v>
      </c>
      <c r="L1267" s="116">
        <v>20000</v>
      </c>
      <c r="M1267" s="117" t="s">
        <v>472</v>
      </c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  <c r="AA1267" s="111"/>
      <c r="AB1267" s="111"/>
      <c r="AC1267" s="111"/>
      <c r="AD1267" s="111"/>
      <c r="AE1267" s="111"/>
      <c r="AF1267" s="111"/>
      <c r="AG1267" s="111"/>
      <c r="AH1267" s="111"/>
      <c r="AI1267" s="111"/>
      <c r="AJ1267" s="111"/>
      <c r="AK1267" s="111"/>
      <c r="AL1267" s="111"/>
      <c r="AM1267" s="111"/>
      <c r="AN1267" s="111"/>
      <c r="AO1267" s="111"/>
      <c r="AP1267" s="111"/>
      <c r="AQ1267" s="111"/>
      <c r="AR1267" s="111"/>
      <c r="AS1267" s="111"/>
      <c r="AT1267" s="111"/>
      <c r="AU1267" s="111"/>
      <c r="AV1267" s="111"/>
      <c r="AW1267" s="111"/>
      <c r="AX1267" s="111"/>
      <c r="AY1267" s="111"/>
      <c r="AZ1267" s="111"/>
      <c r="BA1267" s="111"/>
      <c r="BB1267" s="111"/>
      <c r="BC1267" s="111"/>
      <c r="BD1267" s="111"/>
      <c r="BE1267" s="111"/>
      <c r="BF1267" s="111"/>
      <c r="BG1267" s="111"/>
      <c r="BH1267" s="111"/>
      <c r="BI1267" s="111"/>
      <c r="BJ1267" s="111"/>
      <c r="BK1267" s="111"/>
      <c r="BL1267" s="111"/>
      <c r="BM1267" s="111"/>
      <c r="BN1267" s="111"/>
      <c r="BO1267" s="111"/>
      <c r="BP1267" s="111"/>
      <c r="BQ1267" s="111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  <c r="CI1267" s="111"/>
      <c r="CJ1267" s="111"/>
      <c r="CK1267" s="111"/>
      <c r="CL1267" s="111"/>
      <c r="CM1267" s="111"/>
      <c r="CN1267" s="111"/>
      <c r="CO1267" s="111"/>
      <c r="CP1267" s="111"/>
      <c r="CQ1267" s="111"/>
      <c r="CR1267" s="111"/>
      <c r="CS1267" s="111"/>
      <c r="CT1267" s="111"/>
      <c r="CU1267" s="111"/>
      <c r="CV1267" s="111"/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  <c r="DM1267" s="111"/>
      <c r="DN1267" s="111"/>
      <c r="DO1267" s="111"/>
      <c r="DP1267" s="111"/>
      <c r="DQ1267" s="111"/>
      <c r="DR1267" s="111"/>
      <c r="DS1267" s="111"/>
      <c r="DT1267" s="111"/>
      <c r="DU1267" s="111"/>
      <c r="DV1267" s="111"/>
      <c r="DW1267" s="111"/>
      <c r="DX1267" s="111"/>
      <c r="DY1267" s="111"/>
      <c r="DZ1267" s="111"/>
      <c r="EA1267" s="111"/>
      <c r="EB1267" s="111"/>
      <c r="EC1267" s="111"/>
      <c r="ED1267" s="111"/>
      <c r="EE1267" s="111"/>
      <c r="EF1267" s="111"/>
      <c r="EG1267" s="111"/>
      <c r="EH1267" s="111"/>
      <c r="EI1267" s="111"/>
      <c r="EJ1267" s="111"/>
      <c r="EK1267" s="111"/>
      <c r="EL1267" s="111"/>
      <c r="EM1267" s="111"/>
      <c r="EN1267" s="111"/>
      <c r="EO1267" s="111"/>
      <c r="EP1267" s="111"/>
      <c r="EQ1267" s="111"/>
      <c r="ER1267" s="111"/>
      <c r="ES1267" s="111"/>
      <c r="ET1267" s="111"/>
      <c r="EU1267" s="111"/>
      <c r="EV1267" s="111"/>
      <c r="EW1267" s="111"/>
      <c r="EX1267" s="111"/>
      <c r="EY1267" s="111"/>
      <c r="EZ1267" s="111"/>
      <c r="FA1267" s="111"/>
      <c r="FB1267" s="111"/>
      <c r="FC1267" s="111"/>
      <c r="FD1267" s="111"/>
      <c r="FE1267" s="111"/>
      <c r="FF1267" s="111"/>
      <c r="FG1267" s="111"/>
      <c r="FH1267" s="111"/>
      <c r="FI1267" s="111"/>
      <c r="FJ1267" s="111"/>
      <c r="FK1267" s="111"/>
      <c r="FL1267" s="111"/>
      <c r="FM1267" s="111"/>
      <c r="FN1267" s="111"/>
      <c r="FO1267" s="111"/>
      <c r="FP1267" s="111"/>
      <c r="FQ1267" s="111"/>
      <c r="FR1267" s="111"/>
      <c r="FS1267" s="111"/>
      <c r="FT1267" s="111"/>
      <c r="FU1267" s="111"/>
      <c r="FV1267" s="111"/>
      <c r="FW1267" s="111"/>
      <c r="FX1267" s="111"/>
      <c r="FY1267" s="111"/>
      <c r="FZ1267" s="111"/>
      <c r="GA1267" s="111"/>
      <c r="GB1267" s="111"/>
      <c r="GC1267" s="111"/>
      <c r="GD1267" s="111"/>
      <c r="GE1267" s="111"/>
      <c r="GF1267" s="111"/>
      <c r="GG1267" s="111"/>
      <c r="GH1267" s="111"/>
      <c r="GI1267" s="111"/>
      <c r="GJ1267" s="111"/>
      <c r="GK1267" s="111"/>
      <c r="GL1267" s="111"/>
      <c r="GM1267" s="111"/>
      <c r="GN1267" s="111"/>
      <c r="GO1267" s="111"/>
      <c r="GP1267" s="111"/>
      <c r="GQ1267" s="111"/>
      <c r="GR1267" s="111"/>
      <c r="GS1267" s="111"/>
      <c r="GT1267" s="111"/>
      <c r="GU1267" s="111"/>
      <c r="GV1267" s="111"/>
      <c r="GW1267" s="111"/>
      <c r="GX1267" s="111"/>
      <c r="GY1267" s="111"/>
      <c r="GZ1267" s="111"/>
      <c r="HA1267" s="111"/>
      <c r="HB1267" s="111"/>
      <c r="HC1267" s="111"/>
      <c r="HD1267" s="111"/>
      <c r="HE1267" s="111"/>
      <c r="HF1267" s="111"/>
      <c r="HG1267" s="111"/>
      <c r="HH1267" s="111"/>
      <c r="HI1267" s="112"/>
      <c r="HY1267" s="104"/>
      <c r="HZ1267" s="104"/>
      <c r="IA1267" s="104"/>
      <c r="IB1267" s="104"/>
      <c r="IC1267" s="104"/>
      <c r="ID1267" s="104"/>
      <c r="IE1267" s="104"/>
      <c r="IF1267" s="104"/>
      <c r="IG1267" s="104"/>
      <c r="IH1267" s="104"/>
      <c r="II1267" s="104"/>
      <c r="IJ1267" s="104"/>
      <c r="IK1267" s="104"/>
      <c r="IL1267" s="104"/>
      <c r="IM1267" s="104"/>
      <c r="IN1267" s="104"/>
      <c r="IO1267" s="104"/>
      <c r="IP1267" s="104"/>
      <c r="IQ1267" s="104"/>
      <c r="IR1267" s="104"/>
      <c r="IS1267" s="104"/>
      <c r="IT1267" s="104"/>
      <c r="IU1267" s="104"/>
    </row>
    <row r="1268" spans="1:255" s="113" customFormat="1" ht="12.75">
      <c r="A1268" s="103">
        <v>44130</v>
      </c>
      <c r="B1268" s="129" t="s">
        <v>836</v>
      </c>
      <c r="C1268" s="116">
        <v>1000</v>
      </c>
      <c r="D1268" s="116" t="s">
        <v>10</v>
      </c>
      <c r="E1268" s="116">
        <v>600</v>
      </c>
      <c r="F1268" s="116">
        <v>612</v>
      </c>
      <c r="G1268" s="116">
        <v>618</v>
      </c>
      <c r="H1268" s="116">
        <v>0</v>
      </c>
      <c r="I1268" s="116">
        <v>12000</v>
      </c>
      <c r="J1268" s="116">
        <v>6000</v>
      </c>
      <c r="K1268" s="116">
        <v>0</v>
      </c>
      <c r="L1268" s="116">
        <v>18000</v>
      </c>
      <c r="M1268" s="117" t="s">
        <v>472</v>
      </c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  <c r="AA1268" s="111"/>
      <c r="AB1268" s="111"/>
      <c r="AC1268" s="111"/>
      <c r="AD1268" s="111"/>
      <c r="AE1268" s="111"/>
      <c r="AF1268" s="111"/>
      <c r="AG1268" s="111"/>
      <c r="AH1268" s="111"/>
      <c r="AI1268" s="111"/>
      <c r="AJ1268" s="111"/>
      <c r="AK1268" s="111"/>
      <c r="AL1268" s="111"/>
      <c r="AM1268" s="111"/>
      <c r="AN1268" s="111"/>
      <c r="AO1268" s="111"/>
      <c r="AP1268" s="111"/>
      <c r="AQ1268" s="111"/>
      <c r="AR1268" s="111"/>
      <c r="AS1268" s="111"/>
      <c r="AT1268" s="111"/>
      <c r="AU1268" s="111"/>
      <c r="AV1268" s="111"/>
      <c r="AW1268" s="111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111"/>
      <c r="BP1268" s="111"/>
      <c r="BQ1268" s="111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  <c r="DM1268" s="111"/>
      <c r="DN1268" s="111"/>
      <c r="DO1268" s="111"/>
      <c r="DP1268" s="111"/>
      <c r="DQ1268" s="111"/>
      <c r="DR1268" s="111"/>
      <c r="DS1268" s="111"/>
      <c r="DT1268" s="111"/>
      <c r="DU1268" s="111"/>
      <c r="DV1268" s="111"/>
      <c r="DW1268" s="111"/>
      <c r="DX1268" s="111"/>
      <c r="DY1268" s="111"/>
      <c r="DZ1268" s="111"/>
      <c r="EA1268" s="111"/>
      <c r="EB1268" s="111"/>
      <c r="EC1268" s="111"/>
      <c r="ED1268" s="111"/>
      <c r="EE1268" s="111"/>
      <c r="EF1268" s="111"/>
      <c r="EG1268" s="111"/>
      <c r="EH1268" s="111"/>
      <c r="EI1268" s="111"/>
      <c r="EJ1268" s="111"/>
      <c r="EK1268" s="111"/>
      <c r="EL1268" s="111"/>
      <c r="EM1268" s="111"/>
      <c r="EN1268" s="111"/>
      <c r="EO1268" s="111"/>
      <c r="EP1268" s="111"/>
      <c r="EQ1268" s="111"/>
      <c r="ER1268" s="111"/>
      <c r="ES1268" s="111"/>
      <c r="ET1268" s="111"/>
      <c r="EU1268" s="111"/>
      <c r="EV1268" s="111"/>
      <c r="EW1268" s="111"/>
      <c r="EX1268" s="111"/>
      <c r="EY1268" s="111"/>
      <c r="EZ1268" s="111"/>
      <c r="FA1268" s="111"/>
      <c r="FB1268" s="111"/>
      <c r="FC1268" s="111"/>
      <c r="FD1268" s="111"/>
      <c r="FE1268" s="111"/>
      <c r="FF1268" s="111"/>
      <c r="FG1268" s="111"/>
      <c r="FH1268" s="111"/>
      <c r="FI1268" s="111"/>
      <c r="FJ1268" s="111"/>
      <c r="FK1268" s="111"/>
      <c r="FL1268" s="111"/>
      <c r="FM1268" s="111"/>
      <c r="FN1268" s="111"/>
      <c r="FO1268" s="111"/>
      <c r="FP1268" s="111"/>
      <c r="FQ1268" s="111"/>
      <c r="FR1268" s="111"/>
      <c r="FS1268" s="111"/>
      <c r="FT1268" s="111"/>
      <c r="FU1268" s="111"/>
      <c r="FV1268" s="111"/>
      <c r="FW1268" s="111"/>
      <c r="FX1268" s="111"/>
      <c r="FY1268" s="111"/>
      <c r="FZ1268" s="111"/>
      <c r="GA1268" s="111"/>
      <c r="GB1268" s="111"/>
      <c r="GC1268" s="111"/>
      <c r="GD1268" s="111"/>
      <c r="GE1268" s="111"/>
      <c r="GF1268" s="111"/>
      <c r="GG1268" s="111"/>
      <c r="GH1268" s="111"/>
      <c r="GI1268" s="111"/>
      <c r="GJ1268" s="111"/>
      <c r="GK1268" s="111"/>
      <c r="GL1268" s="111"/>
      <c r="GM1268" s="111"/>
      <c r="GN1268" s="111"/>
      <c r="GO1268" s="111"/>
      <c r="GP1268" s="111"/>
      <c r="GQ1268" s="111"/>
      <c r="GR1268" s="111"/>
      <c r="GS1268" s="111"/>
      <c r="GT1268" s="111"/>
      <c r="GU1268" s="111"/>
      <c r="GV1268" s="111"/>
      <c r="GW1268" s="111"/>
      <c r="GX1268" s="111"/>
      <c r="GY1268" s="111"/>
      <c r="GZ1268" s="111"/>
      <c r="HA1268" s="111"/>
      <c r="HB1268" s="111"/>
      <c r="HC1268" s="111"/>
      <c r="HD1268" s="111"/>
      <c r="HE1268" s="111"/>
      <c r="HF1268" s="111"/>
      <c r="HG1268" s="111"/>
      <c r="HH1268" s="111"/>
      <c r="HI1268" s="112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</row>
    <row r="1269" spans="1:255" s="113" customFormat="1" ht="12.75">
      <c r="A1269" s="103">
        <v>44127</v>
      </c>
      <c r="B1269" s="129" t="s">
        <v>281</v>
      </c>
      <c r="C1269" s="116">
        <v>800</v>
      </c>
      <c r="D1269" s="116" t="s">
        <v>10</v>
      </c>
      <c r="E1269" s="116">
        <v>1370</v>
      </c>
      <c r="F1269" s="116">
        <v>1380</v>
      </c>
      <c r="G1269" s="116">
        <v>1390</v>
      </c>
      <c r="H1269" s="116">
        <v>1400</v>
      </c>
      <c r="I1269" s="116">
        <v>8000</v>
      </c>
      <c r="J1269" s="116">
        <v>8000</v>
      </c>
      <c r="K1269" s="116">
        <v>0</v>
      </c>
      <c r="L1269" s="116">
        <v>16000</v>
      </c>
      <c r="M1269" s="117" t="s">
        <v>480</v>
      </c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  <c r="AA1269" s="111"/>
      <c r="AB1269" s="111"/>
      <c r="AC1269" s="111"/>
      <c r="AD1269" s="111"/>
      <c r="AE1269" s="111"/>
      <c r="AF1269" s="111"/>
      <c r="AG1269" s="111"/>
      <c r="AH1269" s="111"/>
      <c r="AI1269" s="111"/>
      <c r="AJ1269" s="111"/>
      <c r="AK1269" s="111"/>
      <c r="AL1269" s="111"/>
      <c r="AM1269" s="111"/>
      <c r="AN1269" s="111"/>
      <c r="AO1269" s="111"/>
      <c r="AP1269" s="111"/>
      <c r="AQ1269" s="111"/>
      <c r="AR1269" s="111"/>
      <c r="AS1269" s="111"/>
      <c r="AT1269" s="111"/>
      <c r="AU1269" s="111"/>
      <c r="AV1269" s="111"/>
      <c r="AW1269" s="111"/>
      <c r="AX1269" s="111"/>
      <c r="AY1269" s="111"/>
      <c r="AZ1269" s="111"/>
      <c r="BA1269" s="111"/>
      <c r="BB1269" s="111"/>
      <c r="BC1269" s="111"/>
      <c r="BD1269" s="111"/>
      <c r="BE1269" s="111"/>
      <c r="BF1269" s="111"/>
      <c r="BG1269" s="111"/>
      <c r="BH1269" s="111"/>
      <c r="BI1269" s="111"/>
      <c r="BJ1269" s="111"/>
      <c r="BK1269" s="111"/>
      <c r="BL1269" s="111"/>
      <c r="BM1269" s="111"/>
      <c r="BN1269" s="111"/>
      <c r="BO1269" s="111"/>
      <c r="BP1269" s="111"/>
      <c r="BQ1269" s="111"/>
      <c r="BR1269" s="111"/>
      <c r="BS1269" s="111"/>
      <c r="BT1269" s="111"/>
      <c r="BU1269" s="111"/>
      <c r="BV1269" s="111"/>
      <c r="BW1269" s="111"/>
      <c r="BX1269" s="111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  <c r="CI1269" s="111"/>
      <c r="CJ1269" s="111"/>
      <c r="CK1269" s="111"/>
      <c r="CL1269" s="111"/>
      <c r="CM1269" s="111"/>
      <c r="CN1269" s="111"/>
      <c r="CO1269" s="111"/>
      <c r="CP1269" s="111"/>
      <c r="CQ1269" s="111"/>
      <c r="CR1269" s="111"/>
      <c r="CS1269" s="111"/>
      <c r="CT1269" s="111"/>
      <c r="CU1269" s="111"/>
      <c r="CV1269" s="111"/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  <c r="DM1269" s="111"/>
      <c r="DN1269" s="111"/>
      <c r="DO1269" s="111"/>
      <c r="DP1269" s="111"/>
      <c r="DQ1269" s="111"/>
      <c r="DR1269" s="111"/>
      <c r="DS1269" s="111"/>
      <c r="DT1269" s="111"/>
      <c r="DU1269" s="111"/>
      <c r="DV1269" s="111"/>
      <c r="DW1269" s="111"/>
      <c r="DX1269" s="111"/>
      <c r="DY1269" s="111"/>
      <c r="DZ1269" s="111"/>
      <c r="EA1269" s="111"/>
      <c r="EB1269" s="111"/>
      <c r="EC1269" s="111"/>
      <c r="ED1269" s="111"/>
      <c r="EE1269" s="111"/>
      <c r="EF1269" s="111"/>
      <c r="EG1269" s="111"/>
      <c r="EH1269" s="111"/>
      <c r="EI1269" s="111"/>
      <c r="EJ1269" s="111"/>
      <c r="EK1269" s="111"/>
      <c r="EL1269" s="111"/>
      <c r="EM1269" s="111"/>
      <c r="EN1269" s="111"/>
      <c r="EO1269" s="111"/>
      <c r="EP1269" s="111"/>
      <c r="EQ1269" s="111"/>
      <c r="ER1269" s="111"/>
      <c r="ES1269" s="111"/>
      <c r="ET1269" s="111"/>
      <c r="EU1269" s="111"/>
      <c r="EV1269" s="111"/>
      <c r="EW1269" s="111"/>
      <c r="EX1269" s="111"/>
      <c r="EY1269" s="111"/>
      <c r="EZ1269" s="111"/>
      <c r="FA1269" s="111"/>
      <c r="FB1269" s="111"/>
      <c r="FC1269" s="111"/>
      <c r="FD1269" s="111"/>
      <c r="FE1269" s="111"/>
      <c r="FF1269" s="111"/>
      <c r="FG1269" s="111"/>
      <c r="FH1269" s="111"/>
      <c r="FI1269" s="111"/>
      <c r="FJ1269" s="111"/>
      <c r="FK1269" s="111"/>
      <c r="FL1269" s="111"/>
      <c r="FM1269" s="111"/>
      <c r="FN1269" s="111"/>
      <c r="FO1269" s="111"/>
      <c r="FP1269" s="111"/>
      <c r="FQ1269" s="111"/>
      <c r="FR1269" s="111"/>
      <c r="FS1269" s="111"/>
      <c r="FT1269" s="111"/>
      <c r="FU1269" s="111"/>
      <c r="FV1269" s="111"/>
      <c r="FW1269" s="111"/>
      <c r="FX1269" s="111"/>
      <c r="FY1269" s="111"/>
      <c r="FZ1269" s="111"/>
      <c r="GA1269" s="111"/>
      <c r="GB1269" s="111"/>
      <c r="GC1269" s="111"/>
      <c r="GD1269" s="111"/>
      <c r="GE1269" s="111"/>
      <c r="GF1269" s="111"/>
      <c r="GG1269" s="111"/>
      <c r="GH1269" s="111"/>
      <c r="GI1269" s="111"/>
      <c r="GJ1269" s="111"/>
      <c r="GK1269" s="111"/>
      <c r="GL1269" s="111"/>
      <c r="GM1269" s="111"/>
      <c r="GN1269" s="111"/>
      <c r="GO1269" s="111"/>
      <c r="GP1269" s="111"/>
      <c r="GQ1269" s="111"/>
      <c r="GR1269" s="111"/>
      <c r="GS1269" s="111"/>
      <c r="GT1269" s="111"/>
      <c r="GU1269" s="111"/>
      <c r="GV1269" s="111"/>
      <c r="GW1269" s="111"/>
      <c r="GX1269" s="111"/>
      <c r="GY1269" s="111"/>
      <c r="GZ1269" s="111"/>
      <c r="HA1269" s="111"/>
      <c r="HB1269" s="111"/>
      <c r="HC1269" s="111"/>
      <c r="HD1269" s="111"/>
      <c r="HE1269" s="111"/>
      <c r="HF1269" s="111"/>
      <c r="HG1269" s="111"/>
      <c r="HH1269" s="111"/>
      <c r="HI1269" s="112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</row>
    <row r="1270" spans="1:255" s="113" customFormat="1" ht="12.75">
      <c r="A1270" s="103">
        <v>44127</v>
      </c>
      <c r="B1270" s="129" t="s">
        <v>839</v>
      </c>
      <c r="C1270" s="116">
        <v>1000</v>
      </c>
      <c r="D1270" s="116" t="s">
        <v>10</v>
      </c>
      <c r="E1270" s="116">
        <v>860</v>
      </c>
      <c r="F1270" s="116">
        <v>870</v>
      </c>
      <c r="G1270" s="116">
        <v>880</v>
      </c>
      <c r="H1270" s="116">
        <v>890</v>
      </c>
      <c r="I1270" s="116">
        <v>10000</v>
      </c>
      <c r="J1270" s="116">
        <v>10000</v>
      </c>
      <c r="K1270" s="116">
        <v>10000</v>
      </c>
      <c r="L1270" s="116">
        <v>30000</v>
      </c>
      <c r="M1270" s="117" t="s">
        <v>472</v>
      </c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  <c r="AB1270" s="111"/>
      <c r="AC1270" s="111"/>
      <c r="AD1270" s="111"/>
      <c r="AE1270" s="111"/>
      <c r="AF1270" s="111"/>
      <c r="AG1270" s="111"/>
      <c r="AH1270" s="111"/>
      <c r="AI1270" s="111"/>
      <c r="AJ1270" s="111"/>
      <c r="AK1270" s="111"/>
      <c r="AL1270" s="111"/>
      <c r="AM1270" s="111"/>
      <c r="AN1270" s="111"/>
      <c r="AO1270" s="111"/>
      <c r="AP1270" s="111"/>
      <c r="AQ1270" s="111"/>
      <c r="AR1270" s="111"/>
      <c r="AS1270" s="111"/>
      <c r="AT1270" s="111"/>
      <c r="AU1270" s="111"/>
      <c r="AV1270" s="111"/>
      <c r="AW1270" s="111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111"/>
      <c r="BP1270" s="111"/>
      <c r="BQ1270" s="111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  <c r="DM1270" s="111"/>
      <c r="DN1270" s="111"/>
      <c r="DO1270" s="111"/>
      <c r="DP1270" s="111"/>
      <c r="DQ1270" s="111"/>
      <c r="DR1270" s="111"/>
      <c r="DS1270" s="111"/>
      <c r="DT1270" s="111"/>
      <c r="DU1270" s="111"/>
      <c r="DV1270" s="111"/>
      <c r="DW1270" s="111"/>
      <c r="DX1270" s="111"/>
      <c r="DY1270" s="111"/>
      <c r="DZ1270" s="111"/>
      <c r="EA1270" s="111"/>
      <c r="EB1270" s="111"/>
      <c r="EC1270" s="111"/>
      <c r="ED1270" s="111"/>
      <c r="EE1270" s="111"/>
      <c r="EF1270" s="111"/>
      <c r="EG1270" s="111"/>
      <c r="EH1270" s="111"/>
      <c r="EI1270" s="111"/>
      <c r="EJ1270" s="111"/>
      <c r="EK1270" s="111"/>
      <c r="EL1270" s="111"/>
      <c r="EM1270" s="111"/>
      <c r="EN1270" s="111"/>
      <c r="EO1270" s="111"/>
      <c r="EP1270" s="111"/>
      <c r="EQ1270" s="111"/>
      <c r="ER1270" s="111"/>
      <c r="ES1270" s="111"/>
      <c r="ET1270" s="111"/>
      <c r="EU1270" s="111"/>
      <c r="EV1270" s="111"/>
      <c r="EW1270" s="111"/>
      <c r="EX1270" s="111"/>
      <c r="EY1270" s="111"/>
      <c r="EZ1270" s="111"/>
      <c r="FA1270" s="111"/>
      <c r="FB1270" s="111"/>
      <c r="FC1270" s="111"/>
      <c r="FD1270" s="111"/>
      <c r="FE1270" s="111"/>
      <c r="FF1270" s="111"/>
      <c r="FG1270" s="111"/>
      <c r="FH1270" s="111"/>
      <c r="FI1270" s="111"/>
      <c r="FJ1270" s="111"/>
      <c r="FK1270" s="111"/>
      <c r="FL1270" s="111"/>
      <c r="FM1270" s="111"/>
      <c r="FN1270" s="111"/>
      <c r="FO1270" s="111"/>
      <c r="FP1270" s="111"/>
      <c r="FQ1270" s="111"/>
      <c r="FR1270" s="111"/>
      <c r="FS1270" s="111"/>
      <c r="FT1270" s="111"/>
      <c r="FU1270" s="111"/>
      <c r="FV1270" s="111"/>
      <c r="FW1270" s="111"/>
      <c r="FX1270" s="111"/>
      <c r="FY1270" s="111"/>
      <c r="FZ1270" s="111"/>
      <c r="GA1270" s="111"/>
      <c r="GB1270" s="111"/>
      <c r="GC1270" s="111"/>
      <c r="GD1270" s="111"/>
      <c r="GE1270" s="111"/>
      <c r="GF1270" s="111"/>
      <c r="GG1270" s="111"/>
      <c r="GH1270" s="111"/>
      <c r="GI1270" s="111"/>
      <c r="GJ1270" s="111"/>
      <c r="GK1270" s="111"/>
      <c r="GL1270" s="111"/>
      <c r="GM1270" s="111"/>
      <c r="GN1270" s="111"/>
      <c r="GO1270" s="111"/>
      <c r="GP1270" s="111"/>
      <c r="GQ1270" s="111"/>
      <c r="GR1270" s="111"/>
      <c r="GS1270" s="111"/>
      <c r="GT1270" s="111"/>
      <c r="GU1270" s="111"/>
      <c r="GV1270" s="111"/>
      <c r="GW1270" s="111"/>
      <c r="GX1270" s="111"/>
      <c r="GY1270" s="111"/>
      <c r="GZ1270" s="111"/>
      <c r="HA1270" s="111"/>
      <c r="HB1270" s="111"/>
      <c r="HC1270" s="111"/>
      <c r="HD1270" s="111"/>
      <c r="HE1270" s="111"/>
      <c r="HF1270" s="111"/>
      <c r="HG1270" s="111"/>
      <c r="HH1270" s="111"/>
      <c r="HI1270" s="112"/>
      <c r="HY1270" s="104"/>
      <c r="HZ1270" s="104"/>
      <c r="IA1270" s="104"/>
      <c r="IB1270" s="104"/>
      <c r="IC1270" s="104"/>
      <c r="ID1270" s="104"/>
      <c r="IE1270" s="104"/>
      <c r="IF1270" s="104"/>
      <c r="IG1270" s="104"/>
      <c r="IH1270" s="104"/>
      <c r="II1270" s="104"/>
      <c r="IJ1270" s="104"/>
      <c r="IK1270" s="104"/>
      <c r="IL1270" s="104"/>
      <c r="IM1270" s="104"/>
      <c r="IN1270" s="104"/>
      <c r="IO1270" s="104"/>
      <c r="IP1270" s="104"/>
      <c r="IQ1270" s="104"/>
      <c r="IR1270" s="104"/>
      <c r="IS1270" s="104"/>
      <c r="IT1270" s="104"/>
      <c r="IU1270" s="104"/>
    </row>
    <row r="1271" spans="1:255" s="113" customFormat="1" ht="12.75">
      <c r="A1271" s="103">
        <v>44127</v>
      </c>
      <c r="B1271" s="129" t="s">
        <v>485</v>
      </c>
      <c r="C1271" s="116">
        <v>250</v>
      </c>
      <c r="D1271" s="116" t="s">
        <v>10</v>
      </c>
      <c r="E1271" s="116">
        <v>3460</v>
      </c>
      <c r="F1271" s="116">
        <v>3480</v>
      </c>
      <c r="G1271" s="116">
        <v>3500</v>
      </c>
      <c r="H1271" s="116">
        <v>0</v>
      </c>
      <c r="I1271" s="116">
        <v>0</v>
      </c>
      <c r="J1271" s="116">
        <v>0</v>
      </c>
      <c r="K1271" s="116">
        <v>0</v>
      </c>
      <c r="L1271" s="116">
        <v>0</v>
      </c>
      <c r="M1271" s="117" t="s">
        <v>474</v>
      </c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  <c r="AA1271" s="111"/>
      <c r="AB1271" s="111"/>
      <c r="AC1271" s="111"/>
      <c r="AD1271" s="111"/>
      <c r="AE1271" s="111"/>
      <c r="AF1271" s="111"/>
      <c r="AG1271" s="111"/>
      <c r="AH1271" s="111"/>
      <c r="AI1271" s="111"/>
      <c r="AJ1271" s="111"/>
      <c r="AK1271" s="111"/>
      <c r="AL1271" s="111"/>
      <c r="AM1271" s="111"/>
      <c r="AN1271" s="111"/>
      <c r="AO1271" s="111"/>
      <c r="AP1271" s="111"/>
      <c r="AQ1271" s="111"/>
      <c r="AR1271" s="111"/>
      <c r="AS1271" s="111"/>
      <c r="AT1271" s="111"/>
      <c r="AU1271" s="111"/>
      <c r="AV1271" s="111"/>
      <c r="AW1271" s="111"/>
      <c r="AX1271" s="111"/>
      <c r="AY1271" s="111"/>
      <c r="AZ1271" s="111"/>
      <c r="BA1271" s="111"/>
      <c r="BB1271" s="111"/>
      <c r="BC1271" s="111"/>
      <c r="BD1271" s="111"/>
      <c r="BE1271" s="111"/>
      <c r="BF1271" s="111"/>
      <c r="BG1271" s="111"/>
      <c r="BH1271" s="111"/>
      <c r="BI1271" s="111"/>
      <c r="BJ1271" s="111"/>
      <c r="BK1271" s="111"/>
      <c r="BL1271" s="111"/>
      <c r="BM1271" s="111"/>
      <c r="BN1271" s="111"/>
      <c r="BO1271" s="111"/>
      <c r="BP1271" s="111"/>
      <c r="BQ1271" s="111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  <c r="CI1271" s="111"/>
      <c r="CJ1271" s="111"/>
      <c r="CK1271" s="111"/>
      <c r="CL1271" s="111"/>
      <c r="CM1271" s="111"/>
      <c r="CN1271" s="111"/>
      <c r="CO1271" s="111"/>
      <c r="CP1271" s="111"/>
      <c r="CQ1271" s="111"/>
      <c r="CR1271" s="111"/>
      <c r="CS1271" s="111"/>
      <c r="CT1271" s="111"/>
      <c r="CU1271" s="111"/>
      <c r="CV1271" s="111"/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  <c r="DM1271" s="111"/>
      <c r="DN1271" s="111"/>
      <c r="DO1271" s="111"/>
      <c r="DP1271" s="111"/>
      <c r="DQ1271" s="111"/>
      <c r="DR1271" s="111"/>
      <c r="DS1271" s="111"/>
      <c r="DT1271" s="111"/>
      <c r="DU1271" s="111"/>
      <c r="DV1271" s="111"/>
      <c r="DW1271" s="111"/>
      <c r="DX1271" s="111"/>
      <c r="DY1271" s="111"/>
      <c r="DZ1271" s="111"/>
      <c r="EA1271" s="111"/>
      <c r="EB1271" s="111"/>
      <c r="EC1271" s="111"/>
      <c r="ED1271" s="111"/>
      <c r="EE1271" s="111"/>
      <c r="EF1271" s="111"/>
      <c r="EG1271" s="111"/>
      <c r="EH1271" s="111"/>
      <c r="EI1271" s="111"/>
      <c r="EJ1271" s="111"/>
      <c r="EK1271" s="111"/>
      <c r="EL1271" s="111"/>
      <c r="EM1271" s="111"/>
      <c r="EN1271" s="111"/>
      <c r="EO1271" s="111"/>
      <c r="EP1271" s="111"/>
      <c r="EQ1271" s="111"/>
      <c r="ER1271" s="111"/>
      <c r="ES1271" s="111"/>
      <c r="ET1271" s="111"/>
      <c r="EU1271" s="111"/>
      <c r="EV1271" s="111"/>
      <c r="EW1271" s="111"/>
      <c r="EX1271" s="111"/>
      <c r="EY1271" s="111"/>
      <c r="EZ1271" s="111"/>
      <c r="FA1271" s="111"/>
      <c r="FB1271" s="111"/>
      <c r="FC1271" s="111"/>
      <c r="FD1271" s="111"/>
      <c r="FE1271" s="111"/>
      <c r="FF1271" s="111"/>
      <c r="FG1271" s="111"/>
      <c r="FH1271" s="111"/>
      <c r="FI1271" s="111"/>
      <c r="FJ1271" s="111"/>
      <c r="FK1271" s="111"/>
      <c r="FL1271" s="111"/>
      <c r="FM1271" s="111"/>
      <c r="FN1271" s="111"/>
      <c r="FO1271" s="111"/>
      <c r="FP1271" s="111"/>
      <c r="FQ1271" s="111"/>
      <c r="FR1271" s="111"/>
      <c r="FS1271" s="111"/>
      <c r="FT1271" s="111"/>
      <c r="FU1271" s="111"/>
      <c r="FV1271" s="111"/>
      <c r="FW1271" s="111"/>
      <c r="FX1271" s="111"/>
      <c r="FY1271" s="111"/>
      <c r="FZ1271" s="111"/>
      <c r="GA1271" s="111"/>
      <c r="GB1271" s="111"/>
      <c r="GC1271" s="111"/>
      <c r="GD1271" s="111"/>
      <c r="GE1271" s="111"/>
      <c r="GF1271" s="111"/>
      <c r="GG1271" s="111"/>
      <c r="GH1271" s="111"/>
      <c r="GI1271" s="111"/>
      <c r="GJ1271" s="111"/>
      <c r="GK1271" s="111"/>
      <c r="GL1271" s="111"/>
      <c r="GM1271" s="111"/>
      <c r="GN1271" s="111"/>
      <c r="GO1271" s="111"/>
      <c r="GP1271" s="111"/>
      <c r="GQ1271" s="111"/>
      <c r="GR1271" s="111"/>
      <c r="GS1271" s="111"/>
      <c r="GT1271" s="111"/>
      <c r="GU1271" s="111"/>
      <c r="GV1271" s="111"/>
      <c r="GW1271" s="111"/>
      <c r="GX1271" s="111"/>
      <c r="GY1271" s="111"/>
      <c r="GZ1271" s="111"/>
      <c r="HA1271" s="111"/>
      <c r="HB1271" s="111"/>
      <c r="HC1271" s="111"/>
      <c r="HD1271" s="111"/>
      <c r="HE1271" s="111"/>
      <c r="HF1271" s="111"/>
      <c r="HG1271" s="111"/>
      <c r="HH1271" s="111"/>
      <c r="HI1271" s="112"/>
      <c r="HY1271" s="104"/>
      <c r="HZ1271" s="104"/>
      <c r="IA1271" s="104"/>
      <c r="IB1271" s="104"/>
      <c r="IC1271" s="104"/>
      <c r="ID1271" s="104"/>
      <c r="IE1271" s="104"/>
      <c r="IF1271" s="104"/>
      <c r="IG1271" s="104"/>
      <c r="IH1271" s="104"/>
      <c r="II1271" s="104"/>
      <c r="IJ1271" s="104"/>
      <c r="IK1271" s="104"/>
      <c r="IL1271" s="104"/>
      <c r="IM1271" s="104"/>
      <c r="IN1271" s="104"/>
      <c r="IO1271" s="104"/>
      <c r="IP1271" s="104"/>
      <c r="IQ1271" s="104"/>
      <c r="IR1271" s="104"/>
      <c r="IS1271" s="104"/>
      <c r="IT1271" s="104"/>
      <c r="IU1271" s="104"/>
    </row>
    <row r="1272" spans="1:255" s="113" customFormat="1" ht="12.75">
      <c r="A1272" s="103">
        <v>44126</v>
      </c>
      <c r="B1272" s="129" t="s">
        <v>307</v>
      </c>
      <c r="C1272" s="116">
        <v>407</v>
      </c>
      <c r="D1272" s="116" t="s">
        <v>25</v>
      </c>
      <c r="E1272" s="116">
        <v>1170</v>
      </c>
      <c r="F1272" s="116">
        <v>1160</v>
      </c>
      <c r="G1272" s="116">
        <v>1150</v>
      </c>
      <c r="H1272" s="116">
        <v>1160</v>
      </c>
      <c r="I1272" s="116">
        <v>0</v>
      </c>
      <c r="J1272" s="116">
        <v>0</v>
      </c>
      <c r="K1272" s="116">
        <v>0</v>
      </c>
      <c r="L1272" s="116">
        <v>0</v>
      </c>
      <c r="M1272" s="117" t="s">
        <v>474</v>
      </c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  <c r="AA1272" s="111"/>
      <c r="AB1272" s="111"/>
      <c r="AC1272" s="111"/>
      <c r="AD1272" s="111"/>
      <c r="AE1272" s="111"/>
      <c r="AF1272" s="111"/>
      <c r="AG1272" s="111"/>
      <c r="AH1272" s="111"/>
      <c r="AI1272" s="111"/>
      <c r="AJ1272" s="111"/>
      <c r="AK1272" s="111"/>
      <c r="AL1272" s="111"/>
      <c r="AM1272" s="111"/>
      <c r="AN1272" s="111"/>
      <c r="AO1272" s="111"/>
      <c r="AP1272" s="111"/>
      <c r="AQ1272" s="111"/>
      <c r="AR1272" s="111"/>
      <c r="AS1272" s="111"/>
      <c r="AT1272" s="111"/>
      <c r="AU1272" s="111"/>
      <c r="AV1272" s="111"/>
      <c r="AW1272" s="111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111"/>
      <c r="BP1272" s="111"/>
      <c r="BQ1272" s="111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  <c r="DM1272" s="111"/>
      <c r="DN1272" s="111"/>
      <c r="DO1272" s="111"/>
      <c r="DP1272" s="111"/>
      <c r="DQ1272" s="111"/>
      <c r="DR1272" s="111"/>
      <c r="DS1272" s="111"/>
      <c r="DT1272" s="111"/>
      <c r="DU1272" s="111"/>
      <c r="DV1272" s="111"/>
      <c r="DW1272" s="111"/>
      <c r="DX1272" s="111"/>
      <c r="DY1272" s="111"/>
      <c r="DZ1272" s="111"/>
      <c r="EA1272" s="111"/>
      <c r="EB1272" s="111"/>
      <c r="EC1272" s="111"/>
      <c r="ED1272" s="111"/>
      <c r="EE1272" s="111"/>
      <c r="EF1272" s="111"/>
      <c r="EG1272" s="111"/>
      <c r="EH1272" s="111"/>
      <c r="EI1272" s="111"/>
      <c r="EJ1272" s="111"/>
      <c r="EK1272" s="111"/>
      <c r="EL1272" s="111"/>
      <c r="EM1272" s="111"/>
      <c r="EN1272" s="111"/>
      <c r="EO1272" s="111"/>
      <c r="EP1272" s="111"/>
      <c r="EQ1272" s="111"/>
      <c r="ER1272" s="111"/>
      <c r="ES1272" s="111"/>
      <c r="ET1272" s="111"/>
      <c r="EU1272" s="111"/>
      <c r="EV1272" s="111"/>
      <c r="EW1272" s="111"/>
      <c r="EX1272" s="111"/>
      <c r="EY1272" s="111"/>
      <c r="EZ1272" s="111"/>
      <c r="FA1272" s="111"/>
      <c r="FB1272" s="111"/>
      <c r="FC1272" s="111"/>
      <c r="FD1272" s="111"/>
      <c r="FE1272" s="111"/>
      <c r="FF1272" s="111"/>
      <c r="FG1272" s="111"/>
      <c r="FH1272" s="111"/>
      <c r="FI1272" s="111"/>
      <c r="FJ1272" s="111"/>
      <c r="FK1272" s="111"/>
      <c r="FL1272" s="111"/>
      <c r="FM1272" s="111"/>
      <c r="FN1272" s="111"/>
      <c r="FO1272" s="111"/>
      <c r="FP1272" s="111"/>
      <c r="FQ1272" s="111"/>
      <c r="FR1272" s="111"/>
      <c r="FS1272" s="111"/>
      <c r="FT1272" s="111"/>
      <c r="FU1272" s="111"/>
      <c r="FV1272" s="111"/>
      <c r="FW1272" s="111"/>
      <c r="FX1272" s="111"/>
      <c r="FY1272" s="111"/>
      <c r="FZ1272" s="111"/>
      <c r="GA1272" s="111"/>
      <c r="GB1272" s="111"/>
      <c r="GC1272" s="111"/>
      <c r="GD1272" s="111"/>
      <c r="GE1272" s="111"/>
      <c r="GF1272" s="111"/>
      <c r="GG1272" s="111"/>
      <c r="GH1272" s="111"/>
      <c r="GI1272" s="111"/>
      <c r="GJ1272" s="111"/>
      <c r="GK1272" s="111"/>
      <c r="GL1272" s="111"/>
      <c r="GM1272" s="111"/>
      <c r="GN1272" s="111"/>
      <c r="GO1272" s="111"/>
      <c r="GP1272" s="111"/>
      <c r="GQ1272" s="111"/>
      <c r="GR1272" s="111"/>
      <c r="GS1272" s="111"/>
      <c r="GT1272" s="111"/>
      <c r="GU1272" s="111"/>
      <c r="GV1272" s="111"/>
      <c r="GW1272" s="111"/>
      <c r="GX1272" s="111"/>
      <c r="GY1272" s="111"/>
      <c r="GZ1272" s="111"/>
      <c r="HA1272" s="111"/>
      <c r="HB1272" s="111"/>
      <c r="HC1272" s="111"/>
      <c r="HD1272" s="111"/>
      <c r="HE1272" s="111"/>
      <c r="HF1272" s="111"/>
      <c r="HG1272" s="111"/>
      <c r="HH1272" s="111"/>
      <c r="HI1272" s="112"/>
      <c r="HY1272" s="104"/>
      <c r="HZ1272" s="104"/>
      <c r="IA1272" s="104"/>
      <c r="IB1272" s="104"/>
      <c r="IC1272" s="104"/>
      <c r="ID1272" s="104"/>
      <c r="IE1272" s="104"/>
      <c r="IF1272" s="104"/>
      <c r="IG1272" s="104"/>
      <c r="IH1272" s="104"/>
      <c r="II1272" s="104"/>
      <c r="IJ1272" s="104"/>
      <c r="IK1272" s="104"/>
      <c r="IL1272" s="104"/>
      <c r="IM1272" s="104"/>
      <c r="IN1272" s="104"/>
      <c r="IO1272" s="104"/>
      <c r="IP1272" s="104"/>
      <c r="IQ1272" s="104"/>
      <c r="IR1272" s="104"/>
      <c r="IS1272" s="104"/>
      <c r="IT1272" s="104"/>
      <c r="IU1272" s="104"/>
    </row>
    <row r="1273" spans="1:255" s="113" customFormat="1" ht="12.75">
      <c r="A1273" s="103">
        <v>44126</v>
      </c>
      <c r="B1273" s="129" t="s">
        <v>836</v>
      </c>
      <c r="C1273" s="116">
        <v>1000</v>
      </c>
      <c r="D1273" s="116" t="s">
        <v>25</v>
      </c>
      <c r="E1273" s="116">
        <v>550</v>
      </c>
      <c r="F1273" s="116">
        <v>540</v>
      </c>
      <c r="G1273" s="116">
        <v>535</v>
      </c>
      <c r="H1273" s="116">
        <v>0</v>
      </c>
      <c r="I1273" s="116">
        <v>10000</v>
      </c>
      <c r="J1273" s="116">
        <v>5000</v>
      </c>
      <c r="K1273" s="116">
        <v>0</v>
      </c>
      <c r="L1273" s="116">
        <v>15000</v>
      </c>
      <c r="M1273" s="117" t="s">
        <v>472</v>
      </c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  <c r="AA1273" s="111"/>
      <c r="AB1273" s="111"/>
      <c r="AC1273" s="111"/>
      <c r="AD1273" s="111"/>
      <c r="AE1273" s="111"/>
      <c r="AF1273" s="111"/>
      <c r="AG1273" s="111"/>
      <c r="AH1273" s="111"/>
      <c r="AI1273" s="111"/>
      <c r="AJ1273" s="111"/>
      <c r="AK1273" s="111"/>
      <c r="AL1273" s="111"/>
      <c r="AM1273" s="111"/>
      <c r="AN1273" s="111"/>
      <c r="AO1273" s="111"/>
      <c r="AP1273" s="111"/>
      <c r="AQ1273" s="111"/>
      <c r="AR1273" s="111"/>
      <c r="AS1273" s="111"/>
      <c r="AT1273" s="111"/>
      <c r="AU1273" s="111"/>
      <c r="AV1273" s="111"/>
      <c r="AW1273" s="111"/>
      <c r="AX1273" s="111"/>
      <c r="AY1273" s="111"/>
      <c r="AZ1273" s="111"/>
      <c r="BA1273" s="111"/>
      <c r="BB1273" s="111"/>
      <c r="BC1273" s="111"/>
      <c r="BD1273" s="111"/>
      <c r="BE1273" s="111"/>
      <c r="BF1273" s="111"/>
      <c r="BG1273" s="111"/>
      <c r="BH1273" s="111"/>
      <c r="BI1273" s="111"/>
      <c r="BJ1273" s="111"/>
      <c r="BK1273" s="111"/>
      <c r="BL1273" s="111"/>
      <c r="BM1273" s="111"/>
      <c r="BN1273" s="111"/>
      <c r="BO1273" s="111"/>
      <c r="BP1273" s="111"/>
      <c r="BQ1273" s="111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  <c r="CI1273" s="111"/>
      <c r="CJ1273" s="111"/>
      <c r="CK1273" s="111"/>
      <c r="CL1273" s="111"/>
      <c r="CM1273" s="111"/>
      <c r="CN1273" s="111"/>
      <c r="CO1273" s="111"/>
      <c r="CP1273" s="111"/>
      <c r="CQ1273" s="111"/>
      <c r="CR1273" s="111"/>
      <c r="CS1273" s="111"/>
      <c r="CT1273" s="111"/>
      <c r="CU1273" s="111"/>
      <c r="CV1273" s="111"/>
      <c r="CW1273" s="111"/>
      <c r="CX1273" s="111"/>
      <c r="CY1273" s="111"/>
      <c r="CZ1273" s="111"/>
      <c r="DA1273" s="111"/>
      <c r="DB1273" s="111"/>
      <c r="DC1273" s="111"/>
      <c r="DD1273" s="111"/>
      <c r="DE1273" s="111"/>
      <c r="DF1273" s="111"/>
      <c r="DG1273" s="111"/>
      <c r="DH1273" s="111"/>
      <c r="DI1273" s="111"/>
      <c r="DJ1273" s="111"/>
      <c r="DK1273" s="111"/>
      <c r="DL1273" s="111"/>
      <c r="DM1273" s="111"/>
      <c r="DN1273" s="111"/>
      <c r="DO1273" s="111"/>
      <c r="DP1273" s="111"/>
      <c r="DQ1273" s="111"/>
      <c r="DR1273" s="111"/>
      <c r="DS1273" s="111"/>
      <c r="DT1273" s="111"/>
      <c r="DU1273" s="111"/>
      <c r="DV1273" s="111"/>
      <c r="DW1273" s="111"/>
      <c r="DX1273" s="111"/>
      <c r="DY1273" s="111"/>
      <c r="DZ1273" s="111"/>
      <c r="EA1273" s="111"/>
      <c r="EB1273" s="111"/>
      <c r="EC1273" s="111"/>
      <c r="ED1273" s="111"/>
      <c r="EE1273" s="111"/>
      <c r="EF1273" s="111"/>
      <c r="EG1273" s="111"/>
      <c r="EH1273" s="111"/>
      <c r="EI1273" s="111"/>
      <c r="EJ1273" s="111"/>
      <c r="EK1273" s="111"/>
      <c r="EL1273" s="111"/>
      <c r="EM1273" s="111"/>
      <c r="EN1273" s="111"/>
      <c r="EO1273" s="111"/>
      <c r="EP1273" s="111"/>
      <c r="EQ1273" s="111"/>
      <c r="ER1273" s="111"/>
      <c r="ES1273" s="111"/>
      <c r="ET1273" s="111"/>
      <c r="EU1273" s="111"/>
      <c r="EV1273" s="111"/>
      <c r="EW1273" s="111"/>
      <c r="EX1273" s="111"/>
      <c r="EY1273" s="111"/>
      <c r="EZ1273" s="111"/>
      <c r="FA1273" s="111"/>
      <c r="FB1273" s="111"/>
      <c r="FC1273" s="111"/>
      <c r="FD1273" s="111"/>
      <c r="FE1273" s="111"/>
      <c r="FF1273" s="111"/>
      <c r="FG1273" s="111"/>
      <c r="FH1273" s="111"/>
      <c r="FI1273" s="111"/>
      <c r="FJ1273" s="111"/>
      <c r="FK1273" s="111"/>
      <c r="FL1273" s="111"/>
      <c r="FM1273" s="111"/>
      <c r="FN1273" s="111"/>
      <c r="FO1273" s="111"/>
      <c r="FP1273" s="111"/>
      <c r="FQ1273" s="111"/>
      <c r="FR1273" s="111"/>
      <c r="FS1273" s="111"/>
      <c r="FT1273" s="111"/>
      <c r="FU1273" s="111"/>
      <c r="FV1273" s="111"/>
      <c r="FW1273" s="111"/>
      <c r="FX1273" s="111"/>
      <c r="FY1273" s="111"/>
      <c r="FZ1273" s="111"/>
      <c r="GA1273" s="111"/>
      <c r="GB1273" s="111"/>
      <c r="GC1273" s="111"/>
      <c r="GD1273" s="111"/>
      <c r="GE1273" s="111"/>
      <c r="GF1273" s="111"/>
      <c r="GG1273" s="111"/>
      <c r="GH1273" s="111"/>
      <c r="GI1273" s="111"/>
      <c r="GJ1273" s="111"/>
      <c r="GK1273" s="111"/>
      <c r="GL1273" s="111"/>
      <c r="GM1273" s="111"/>
      <c r="GN1273" s="111"/>
      <c r="GO1273" s="111"/>
      <c r="GP1273" s="111"/>
      <c r="GQ1273" s="111"/>
      <c r="GR1273" s="111"/>
      <c r="GS1273" s="111"/>
      <c r="GT1273" s="111"/>
      <c r="GU1273" s="111"/>
      <c r="GV1273" s="111"/>
      <c r="GW1273" s="111"/>
      <c r="GX1273" s="111"/>
      <c r="GY1273" s="111"/>
      <c r="GZ1273" s="111"/>
      <c r="HA1273" s="111"/>
      <c r="HB1273" s="111"/>
      <c r="HC1273" s="111"/>
      <c r="HD1273" s="111"/>
      <c r="HE1273" s="111"/>
      <c r="HF1273" s="111"/>
      <c r="HG1273" s="111"/>
      <c r="HH1273" s="111"/>
      <c r="HI1273" s="112"/>
      <c r="HY1273" s="104"/>
      <c r="HZ1273" s="104"/>
      <c r="IA1273" s="104"/>
      <c r="IB1273" s="104"/>
      <c r="IC1273" s="104"/>
      <c r="ID1273" s="104"/>
      <c r="IE1273" s="104"/>
      <c r="IF1273" s="104"/>
      <c r="IG1273" s="104"/>
      <c r="IH1273" s="104"/>
      <c r="II1273" s="104"/>
      <c r="IJ1273" s="104"/>
      <c r="IK1273" s="104"/>
      <c r="IL1273" s="104"/>
      <c r="IM1273" s="104"/>
      <c r="IN1273" s="104"/>
      <c r="IO1273" s="104"/>
      <c r="IP1273" s="104"/>
      <c r="IQ1273" s="104"/>
      <c r="IR1273" s="104"/>
      <c r="IS1273" s="104"/>
      <c r="IT1273" s="104"/>
      <c r="IU1273" s="104"/>
    </row>
    <row r="1274" spans="1:255" s="113" customFormat="1" ht="12.75">
      <c r="A1274" s="103">
        <v>44125</v>
      </c>
      <c r="B1274" s="129" t="s">
        <v>611</v>
      </c>
      <c r="C1274" s="116">
        <v>1000</v>
      </c>
      <c r="D1274" s="116" t="s">
        <v>10</v>
      </c>
      <c r="E1274" s="116">
        <v>352</v>
      </c>
      <c r="F1274" s="116">
        <v>356</v>
      </c>
      <c r="G1274" s="116">
        <v>360</v>
      </c>
      <c r="H1274" s="116">
        <v>0</v>
      </c>
      <c r="I1274" s="116">
        <v>0</v>
      </c>
      <c r="J1274" s="116">
        <v>0</v>
      </c>
      <c r="K1274" s="116">
        <v>0</v>
      </c>
      <c r="L1274" s="116">
        <v>-5000</v>
      </c>
      <c r="M1274" s="117" t="s">
        <v>469</v>
      </c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  <c r="AA1274" s="111"/>
      <c r="AB1274" s="111"/>
      <c r="AC1274" s="111"/>
      <c r="AD1274" s="111"/>
      <c r="AE1274" s="111"/>
      <c r="AF1274" s="111"/>
      <c r="AG1274" s="111"/>
      <c r="AH1274" s="111"/>
      <c r="AI1274" s="111"/>
      <c r="AJ1274" s="111"/>
      <c r="AK1274" s="111"/>
      <c r="AL1274" s="111"/>
      <c r="AM1274" s="111"/>
      <c r="AN1274" s="111"/>
      <c r="AO1274" s="111"/>
      <c r="AP1274" s="111"/>
      <c r="AQ1274" s="111"/>
      <c r="AR1274" s="111"/>
      <c r="AS1274" s="111"/>
      <c r="AT1274" s="111"/>
      <c r="AU1274" s="111"/>
      <c r="AV1274" s="111"/>
      <c r="AW1274" s="111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111"/>
      <c r="BP1274" s="111"/>
      <c r="BQ1274" s="111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  <c r="DM1274" s="111"/>
      <c r="DN1274" s="111"/>
      <c r="DO1274" s="111"/>
      <c r="DP1274" s="111"/>
      <c r="DQ1274" s="111"/>
      <c r="DR1274" s="111"/>
      <c r="DS1274" s="111"/>
      <c r="DT1274" s="111"/>
      <c r="DU1274" s="111"/>
      <c r="DV1274" s="111"/>
      <c r="DW1274" s="111"/>
      <c r="DX1274" s="111"/>
      <c r="DY1274" s="111"/>
      <c r="DZ1274" s="111"/>
      <c r="EA1274" s="111"/>
      <c r="EB1274" s="111"/>
      <c r="EC1274" s="111"/>
      <c r="ED1274" s="111"/>
      <c r="EE1274" s="111"/>
      <c r="EF1274" s="111"/>
      <c r="EG1274" s="111"/>
      <c r="EH1274" s="111"/>
      <c r="EI1274" s="111"/>
      <c r="EJ1274" s="111"/>
      <c r="EK1274" s="111"/>
      <c r="EL1274" s="111"/>
      <c r="EM1274" s="111"/>
      <c r="EN1274" s="111"/>
      <c r="EO1274" s="111"/>
      <c r="EP1274" s="111"/>
      <c r="EQ1274" s="111"/>
      <c r="ER1274" s="111"/>
      <c r="ES1274" s="111"/>
      <c r="ET1274" s="111"/>
      <c r="EU1274" s="111"/>
      <c r="EV1274" s="111"/>
      <c r="EW1274" s="111"/>
      <c r="EX1274" s="111"/>
      <c r="EY1274" s="111"/>
      <c r="EZ1274" s="111"/>
      <c r="FA1274" s="111"/>
      <c r="FB1274" s="111"/>
      <c r="FC1274" s="111"/>
      <c r="FD1274" s="111"/>
      <c r="FE1274" s="111"/>
      <c r="FF1274" s="111"/>
      <c r="FG1274" s="111"/>
      <c r="FH1274" s="111"/>
      <c r="FI1274" s="111"/>
      <c r="FJ1274" s="111"/>
      <c r="FK1274" s="111"/>
      <c r="FL1274" s="111"/>
      <c r="FM1274" s="111"/>
      <c r="FN1274" s="111"/>
      <c r="FO1274" s="111"/>
      <c r="FP1274" s="111"/>
      <c r="FQ1274" s="111"/>
      <c r="FR1274" s="111"/>
      <c r="FS1274" s="111"/>
      <c r="FT1274" s="111"/>
      <c r="FU1274" s="111"/>
      <c r="FV1274" s="111"/>
      <c r="FW1274" s="111"/>
      <c r="FX1274" s="111"/>
      <c r="FY1274" s="111"/>
      <c r="FZ1274" s="111"/>
      <c r="GA1274" s="111"/>
      <c r="GB1274" s="111"/>
      <c r="GC1274" s="111"/>
      <c r="GD1274" s="111"/>
      <c r="GE1274" s="111"/>
      <c r="GF1274" s="111"/>
      <c r="GG1274" s="111"/>
      <c r="GH1274" s="111"/>
      <c r="GI1274" s="111"/>
      <c r="GJ1274" s="111"/>
      <c r="GK1274" s="111"/>
      <c r="GL1274" s="111"/>
      <c r="GM1274" s="111"/>
      <c r="GN1274" s="111"/>
      <c r="GO1274" s="111"/>
      <c r="GP1274" s="111"/>
      <c r="GQ1274" s="111"/>
      <c r="GR1274" s="111"/>
      <c r="GS1274" s="111"/>
      <c r="GT1274" s="111"/>
      <c r="GU1274" s="111"/>
      <c r="GV1274" s="111"/>
      <c r="GW1274" s="111"/>
      <c r="GX1274" s="111"/>
      <c r="GY1274" s="111"/>
      <c r="GZ1274" s="111"/>
      <c r="HA1274" s="111"/>
      <c r="HB1274" s="111"/>
      <c r="HC1274" s="111"/>
      <c r="HD1274" s="111"/>
      <c r="HE1274" s="111"/>
      <c r="HF1274" s="111"/>
      <c r="HG1274" s="111"/>
      <c r="HH1274" s="111"/>
      <c r="HI1274" s="112"/>
      <c r="HY1274" s="104"/>
      <c r="HZ1274" s="104"/>
      <c r="IA1274" s="104"/>
      <c r="IB1274" s="104"/>
      <c r="IC1274" s="104"/>
      <c r="ID1274" s="104"/>
      <c r="IE1274" s="104"/>
      <c r="IF1274" s="104"/>
      <c r="IG1274" s="104"/>
      <c r="IH1274" s="104"/>
      <c r="II1274" s="104"/>
      <c r="IJ1274" s="104"/>
      <c r="IK1274" s="104"/>
      <c r="IL1274" s="104"/>
      <c r="IM1274" s="104"/>
      <c r="IN1274" s="104"/>
      <c r="IO1274" s="104"/>
      <c r="IP1274" s="104"/>
      <c r="IQ1274" s="104"/>
      <c r="IR1274" s="104"/>
      <c r="IS1274" s="104"/>
      <c r="IT1274" s="104"/>
      <c r="IU1274" s="104"/>
    </row>
    <row r="1275" spans="1:255" s="113" customFormat="1" ht="12.75">
      <c r="A1275" s="103">
        <v>44125</v>
      </c>
      <c r="B1275" s="129" t="s">
        <v>46</v>
      </c>
      <c r="C1275" s="116">
        <v>1000</v>
      </c>
      <c r="D1275" s="116" t="s">
        <v>10</v>
      </c>
      <c r="E1275" s="116">
        <v>1840</v>
      </c>
      <c r="F1275" s="116">
        <v>1855</v>
      </c>
      <c r="G1275" s="116">
        <v>1870</v>
      </c>
      <c r="H1275" s="116">
        <v>0</v>
      </c>
      <c r="I1275" s="116">
        <v>15000</v>
      </c>
      <c r="J1275" s="116">
        <v>15000</v>
      </c>
      <c r="K1275" s="116">
        <v>0</v>
      </c>
      <c r="L1275" s="116">
        <v>30000</v>
      </c>
      <c r="M1275" s="117" t="s">
        <v>472</v>
      </c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  <c r="AA1275" s="111"/>
      <c r="AB1275" s="111"/>
      <c r="AC1275" s="111"/>
      <c r="AD1275" s="111"/>
      <c r="AE1275" s="111"/>
      <c r="AF1275" s="111"/>
      <c r="AG1275" s="111"/>
      <c r="AH1275" s="111"/>
      <c r="AI1275" s="111"/>
      <c r="AJ1275" s="111"/>
      <c r="AK1275" s="111"/>
      <c r="AL1275" s="111"/>
      <c r="AM1275" s="111"/>
      <c r="AN1275" s="111"/>
      <c r="AO1275" s="111"/>
      <c r="AP1275" s="111"/>
      <c r="AQ1275" s="111"/>
      <c r="AR1275" s="111"/>
      <c r="AS1275" s="111"/>
      <c r="AT1275" s="111"/>
      <c r="AU1275" s="111"/>
      <c r="AV1275" s="111"/>
      <c r="AW1275" s="111"/>
      <c r="AX1275" s="111"/>
      <c r="AY1275" s="111"/>
      <c r="AZ1275" s="111"/>
      <c r="BA1275" s="111"/>
      <c r="BB1275" s="111"/>
      <c r="BC1275" s="111"/>
      <c r="BD1275" s="111"/>
      <c r="BE1275" s="111"/>
      <c r="BF1275" s="111"/>
      <c r="BG1275" s="111"/>
      <c r="BH1275" s="111"/>
      <c r="BI1275" s="111"/>
      <c r="BJ1275" s="111"/>
      <c r="BK1275" s="111"/>
      <c r="BL1275" s="111"/>
      <c r="BM1275" s="111"/>
      <c r="BN1275" s="111"/>
      <c r="BO1275" s="111"/>
      <c r="BP1275" s="111"/>
      <c r="BQ1275" s="111"/>
      <c r="BR1275" s="111"/>
      <c r="BS1275" s="111"/>
      <c r="BT1275" s="111"/>
      <c r="BU1275" s="111"/>
      <c r="BV1275" s="111"/>
      <c r="BW1275" s="111"/>
      <c r="BX1275" s="111"/>
      <c r="BY1275" s="111"/>
      <c r="BZ1275" s="111"/>
      <c r="CA1275" s="111"/>
      <c r="CB1275" s="111"/>
      <c r="CC1275" s="111"/>
      <c r="CD1275" s="111"/>
      <c r="CE1275" s="111"/>
      <c r="CF1275" s="111"/>
      <c r="CG1275" s="111"/>
      <c r="CH1275" s="111"/>
      <c r="CI1275" s="111"/>
      <c r="CJ1275" s="111"/>
      <c r="CK1275" s="111"/>
      <c r="CL1275" s="111"/>
      <c r="CM1275" s="111"/>
      <c r="CN1275" s="111"/>
      <c r="CO1275" s="111"/>
      <c r="CP1275" s="111"/>
      <c r="CQ1275" s="111"/>
      <c r="CR1275" s="111"/>
      <c r="CS1275" s="111"/>
      <c r="CT1275" s="111"/>
      <c r="CU1275" s="111"/>
      <c r="CV1275" s="111"/>
      <c r="CW1275" s="111"/>
      <c r="CX1275" s="111"/>
      <c r="CY1275" s="111"/>
      <c r="CZ1275" s="111"/>
      <c r="DA1275" s="111"/>
      <c r="DB1275" s="111"/>
      <c r="DC1275" s="111"/>
      <c r="DD1275" s="111"/>
      <c r="DE1275" s="111"/>
      <c r="DF1275" s="111"/>
      <c r="DG1275" s="111"/>
      <c r="DH1275" s="111"/>
      <c r="DI1275" s="111"/>
      <c r="DJ1275" s="111"/>
      <c r="DK1275" s="111"/>
      <c r="DL1275" s="111"/>
      <c r="DM1275" s="111"/>
      <c r="DN1275" s="111"/>
      <c r="DO1275" s="111"/>
      <c r="DP1275" s="111"/>
      <c r="DQ1275" s="111"/>
      <c r="DR1275" s="111"/>
      <c r="DS1275" s="111"/>
      <c r="DT1275" s="111"/>
      <c r="DU1275" s="111"/>
      <c r="DV1275" s="111"/>
      <c r="DW1275" s="111"/>
      <c r="DX1275" s="111"/>
      <c r="DY1275" s="111"/>
      <c r="DZ1275" s="111"/>
      <c r="EA1275" s="111"/>
      <c r="EB1275" s="111"/>
      <c r="EC1275" s="111"/>
      <c r="ED1275" s="111"/>
      <c r="EE1275" s="111"/>
      <c r="EF1275" s="111"/>
      <c r="EG1275" s="111"/>
      <c r="EH1275" s="111"/>
      <c r="EI1275" s="111"/>
      <c r="EJ1275" s="111"/>
      <c r="EK1275" s="111"/>
      <c r="EL1275" s="111"/>
      <c r="EM1275" s="111"/>
      <c r="EN1275" s="111"/>
      <c r="EO1275" s="111"/>
      <c r="EP1275" s="111"/>
      <c r="EQ1275" s="111"/>
      <c r="ER1275" s="111"/>
      <c r="ES1275" s="111"/>
      <c r="ET1275" s="111"/>
      <c r="EU1275" s="111"/>
      <c r="EV1275" s="111"/>
      <c r="EW1275" s="111"/>
      <c r="EX1275" s="111"/>
      <c r="EY1275" s="111"/>
      <c r="EZ1275" s="111"/>
      <c r="FA1275" s="111"/>
      <c r="FB1275" s="111"/>
      <c r="FC1275" s="111"/>
      <c r="FD1275" s="111"/>
      <c r="FE1275" s="111"/>
      <c r="FF1275" s="111"/>
      <c r="FG1275" s="111"/>
      <c r="FH1275" s="111"/>
      <c r="FI1275" s="111"/>
      <c r="FJ1275" s="111"/>
      <c r="FK1275" s="111"/>
      <c r="FL1275" s="111"/>
      <c r="FM1275" s="111"/>
      <c r="FN1275" s="111"/>
      <c r="FO1275" s="111"/>
      <c r="FP1275" s="111"/>
      <c r="FQ1275" s="111"/>
      <c r="FR1275" s="111"/>
      <c r="FS1275" s="111"/>
      <c r="FT1275" s="111"/>
      <c r="FU1275" s="111"/>
      <c r="FV1275" s="111"/>
      <c r="FW1275" s="111"/>
      <c r="FX1275" s="111"/>
      <c r="FY1275" s="111"/>
      <c r="FZ1275" s="111"/>
      <c r="GA1275" s="111"/>
      <c r="GB1275" s="111"/>
      <c r="GC1275" s="111"/>
      <c r="GD1275" s="111"/>
      <c r="GE1275" s="111"/>
      <c r="GF1275" s="111"/>
      <c r="GG1275" s="111"/>
      <c r="GH1275" s="111"/>
      <c r="GI1275" s="111"/>
      <c r="GJ1275" s="111"/>
      <c r="GK1275" s="111"/>
      <c r="GL1275" s="111"/>
      <c r="GM1275" s="111"/>
      <c r="GN1275" s="111"/>
      <c r="GO1275" s="111"/>
      <c r="GP1275" s="111"/>
      <c r="GQ1275" s="111"/>
      <c r="GR1275" s="111"/>
      <c r="GS1275" s="111"/>
      <c r="GT1275" s="111"/>
      <c r="GU1275" s="111"/>
      <c r="GV1275" s="111"/>
      <c r="GW1275" s="111"/>
      <c r="GX1275" s="111"/>
      <c r="GY1275" s="111"/>
      <c r="GZ1275" s="111"/>
      <c r="HA1275" s="111"/>
      <c r="HB1275" s="111"/>
      <c r="HC1275" s="111"/>
      <c r="HD1275" s="111"/>
      <c r="HE1275" s="111"/>
      <c r="HF1275" s="111"/>
      <c r="HG1275" s="111"/>
      <c r="HH1275" s="111"/>
      <c r="HI1275" s="112"/>
      <c r="HY1275" s="104"/>
      <c r="HZ1275" s="104"/>
      <c r="IA1275" s="104"/>
      <c r="IB1275" s="104"/>
      <c r="IC1275" s="104"/>
      <c r="ID1275" s="104"/>
      <c r="IE1275" s="104"/>
      <c r="IF1275" s="104"/>
      <c r="IG1275" s="104"/>
      <c r="IH1275" s="104"/>
      <c r="II1275" s="104"/>
      <c r="IJ1275" s="104"/>
      <c r="IK1275" s="104"/>
      <c r="IL1275" s="104"/>
      <c r="IM1275" s="104"/>
      <c r="IN1275" s="104"/>
      <c r="IO1275" s="104"/>
      <c r="IP1275" s="104"/>
      <c r="IQ1275" s="104"/>
      <c r="IR1275" s="104"/>
      <c r="IS1275" s="104"/>
      <c r="IT1275" s="104"/>
      <c r="IU1275" s="104"/>
    </row>
    <row r="1276" spans="1:255" s="113" customFormat="1" ht="12.75">
      <c r="A1276" s="103">
        <v>44125</v>
      </c>
      <c r="B1276" s="129" t="s">
        <v>836</v>
      </c>
      <c r="C1276" s="116">
        <v>1000</v>
      </c>
      <c r="D1276" s="116" t="s">
        <v>10</v>
      </c>
      <c r="E1276" s="116">
        <v>630</v>
      </c>
      <c r="F1276" s="116">
        <v>636</v>
      </c>
      <c r="G1276" s="116">
        <v>646</v>
      </c>
      <c r="H1276" s="116">
        <v>0</v>
      </c>
      <c r="I1276" s="116">
        <v>0</v>
      </c>
      <c r="J1276" s="116">
        <v>0</v>
      </c>
      <c r="K1276" s="116">
        <v>0</v>
      </c>
      <c r="L1276" s="116">
        <v>-8000</v>
      </c>
      <c r="M1276" s="117" t="s">
        <v>469</v>
      </c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  <c r="AA1276" s="111"/>
      <c r="AB1276" s="111"/>
      <c r="AC1276" s="111"/>
      <c r="AD1276" s="111"/>
      <c r="AE1276" s="111"/>
      <c r="AF1276" s="111"/>
      <c r="AG1276" s="111"/>
      <c r="AH1276" s="111"/>
      <c r="AI1276" s="111"/>
      <c r="AJ1276" s="111"/>
      <c r="AK1276" s="111"/>
      <c r="AL1276" s="111"/>
      <c r="AM1276" s="111"/>
      <c r="AN1276" s="111"/>
      <c r="AO1276" s="111"/>
      <c r="AP1276" s="111"/>
      <c r="AQ1276" s="111"/>
      <c r="AR1276" s="111"/>
      <c r="AS1276" s="111"/>
      <c r="AT1276" s="111"/>
      <c r="AU1276" s="111"/>
      <c r="AV1276" s="111"/>
      <c r="AW1276" s="111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111"/>
      <c r="BP1276" s="111"/>
      <c r="BQ1276" s="111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  <c r="DM1276" s="111"/>
      <c r="DN1276" s="111"/>
      <c r="DO1276" s="111"/>
      <c r="DP1276" s="111"/>
      <c r="DQ1276" s="111"/>
      <c r="DR1276" s="111"/>
      <c r="DS1276" s="111"/>
      <c r="DT1276" s="111"/>
      <c r="DU1276" s="111"/>
      <c r="DV1276" s="111"/>
      <c r="DW1276" s="111"/>
      <c r="DX1276" s="111"/>
      <c r="DY1276" s="111"/>
      <c r="DZ1276" s="111"/>
      <c r="EA1276" s="111"/>
      <c r="EB1276" s="111"/>
      <c r="EC1276" s="111"/>
      <c r="ED1276" s="111"/>
      <c r="EE1276" s="111"/>
      <c r="EF1276" s="111"/>
      <c r="EG1276" s="111"/>
      <c r="EH1276" s="111"/>
      <c r="EI1276" s="111"/>
      <c r="EJ1276" s="111"/>
      <c r="EK1276" s="111"/>
      <c r="EL1276" s="111"/>
      <c r="EM1276" s="111"/>
      <c r="EN1276" s="111"/>
      <c r="EO1276" s="111"/>
      <c r="EP1276" s="111"/>
      <c r="EQ1276" s="111"/>
      <c r="ER1276" s="111"/>
      <c r="ES1276" s="111"/>
      <c r="ET1276" s="111"/>
      <c r="EU1276" s="111"/>
      <c r="EV1276" s="111"/>
      <c r="EW1276" s="111"/>
      <c r="EX1276" s="111"/>
      <c r="EY1276" s="111"/>
      <c r="EZ1276" s="111"/>
      <c r="FA1276" s="111"/>
      <c r="FB1276" s="111"/>
      <c r="FC1276" s="111"/>
      <c r="FD1276" s="111"/>
      <c r="FE1276" s="111"/>
      <c r="FF1276" s="111"/>
      <c r="FG1276" s="111"/>
      <c r="FH1276" s="111"/>
      <c r="FI1276" s="111"/>
      <c r="FJ1276" s="111"/>
      <c r="FK1276" s="111"/>
      <c r="FL1276" s="111"/>
      <c r="FM1276" s="111"/>
      <c r="FN1276" s="111"/>
      <c r="FO1276" s="111"/>
      <c r="FP1276" s="111"/>
      <c r="FQ1276" s="111"/>
      <c r="FR1276" s="111"/>
      <c r="FS1276" s="111"/>
      <c r="FT1276" s="111"/>
      <c r="FU1276" s="111"/>
      <c r="FV1276" s="111"/>
      <c r="FW1276" s="111"/>
      <c r="FX1276" s="111"/>
      <c r="FY1276" s="111"/>
      <c r="FZ1276" s="111"/>
      <c r="GA1276" s="111"/>
      <c r="GB1276" s="111"/>
      <c r="GC1276" s="111"/>
      <c r="GD1276" s="111"/>
      <c r="GE1276" s="111"/>
      <c r="GF1276" s="111"/>
      <c r="GG1276" s="111"/>
      <c r="GH1276" s="111"/>
      <c r="GI1276" s="111"/>
      <c r="GJ1276" s="111"/>
      <c r="GK1276" s="111"/>
      <c r="GL1276" s="111"/>
      <c r="GM1276" s="111"/>
      <c r="GN1276" s="111"/>
      <c r="GO1276" s="111"/>
      <c r="GP1276" s="111"/>
      <c r="GQ1276" s="111"/>
      <c r="GR1276" s="111"/>
      <c r="GS1276" s="111"/>
      <c r="GT1276" s="111"/>
      <c r="GU1276" s="111"/>
      <c r="GV1276" s="111"/>
      <c r="GW1276" s="111"/>
      <c r="GX1276" s="111"/>
      <c r="GY1276" s="111"/>
      <c r="GZ1276" s="111"/>
      <c r="HA1276" s="111"/>
      <c r="HB1276" s="111"/>
      <c r="HC1276" s="111"/>
      <c r="HD1276" s="111"/>
      <c r="HE1276" s="111"/>
      <c r="HF1276" s="111"/>
      <c r="HG1276" s="111"/>
      <c r="HH1276" s="111"/>
      <c r="HI1276" s="112"/>
      <c r="HY1276" s="104"/>
      <c r="HZ1276" s="104"/>
      <c r="IA1276" s="104"/>
      <c r="IB1276" s="104"/>
      <c r="IC1276" s="104"/>
      <c r="ID1276" s="104"/>
      <c r="IE1276" s="104"/>
      <c r="IF1276" s="104"/>
      <c r="IG1276" s="104"/>
      <c r="IH1276" s="104"/>
      <c r="II1276" s="104"/>
      <c r="IJ1276" s="104"/>
      <c r="IK1276" s="104"/>
      <c r="IL1276" s="104"/>
      <c r="IM1276" s="104"/>
      <c r="IN1276" s="104"/>
      <c r="IO1276" s="104"/>
      <c r="IP1276" s="104"/>
      <c r="IQ1276" s="104"/>
      <c r="IR1276" s="104"/>
      <c r="IS1276" s="104"/>
      <c r="IT1276" s="104"/>
      <c r="IU1276" s="104"/>
    </row>
    <row r="1277" spans="1:255" s="113" customFormat="1" ht="12.75">
      <c r="A1277" s="103">
        <v>44124</v>
      </c>
      <c r="B1277" s="129" t="s">
        <v>485</v>
      </c>
      <c r="C1277" s="116">
        <v>250</v>
      </c>
      <c r="D1277" s="116" t="s">
        <v>10</v>
      </c>
      <c r="E1277" s="116">
        <v>3515</v>
      </c>
      <c r="F1277" s="116">
        <v>3530</v>
      </c>
      <c r="G1277" s="116">
        <v>3550</v>
      </c>
      <c r="H1277" s="116">
        <v>0</v>
      </c>
      <c r="I1277" s="116">
        <v>0</v>
      </c>
      <c r="J1277" s="116">
        <v>0</v>
      </c>
      <c r="K1277" s="116">
        <v>0</v>
      </c>
      <c r="L1277" s="116">
        <v>-6250</v>
      </c>
      <c r="M1277" s="117" t="s">
        <v>469</v>
      </c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  <c r="AA1277" s="111"/>
      <c r="AB1277" s="111"/>
      <c r="AC1277" s="111"/>
      <c r="AD1277" s="111"/>
      <c r="AE1277" s="111"/>
      <c r="AF1277" s="111"/>
      <c r="AG1277" s="111"/>
      <c r="AH1277" s="111"/>
      <c r="AI1277" s="111"/>
      <c r="AJ1277" s="111"/>
      <c r="AK1277" s="111"/>
      <c r="AL1277" s="111"/>
      <c r="AM1277" s="111"/>
      <c r="AN1277" s="111"/>
      <c r="AO1277" s="111"/>
      <c r="AP1277" s="111"/>
      <c r="AQ1277" s="111"/>
      <c r="AR1277" s="111"/>
      <c r="AS1277" s="111"/>
      <c r="AT1277" s="111"/>
      <c r="AU1277" s="111"/>
      <c r="AV1277" s="111"/>
      <c r="AW1277" s="111"/>
      <c r="AX1277" s="111"/>
      <c r="AY1277" s="111"/>
      <c r="AZ1277" s="111"/>
      <c r="BA1277" s="111"/>
      <c r="BB1277" s="111"/>
      <c r="BC1277" s="111"/>
      <c r="BD1277" s="111"/>
      <c r="BE1277" s="111"/>
      <c r="BF1277" s="111"/>
      <c r="BG1277" s="111"/>
      <c r="BH1277" s="111"/>
      <c r="BI1277" s="111"/>
      <c r="BJ1277" s="111"/>
      <c r="BK1277" s="111"/>
      <c r="BL1277" s="111"/>
      <c r="BM1277" s="111"/>
      <c r="BN1277" s="111"/>
      <c r="BO1277" s="111"/>
      <c r="BP1277" s="111"/>
      <c r="BQ1277" s="111"/>
      <c r="BR1277" s="111"/>
      <c r="BS1277" s="111"/>
      <c r="BT1277" s="111"/>
      <c r="BU1277" s="111"/>
      <c r="BV1277" s="111"/>
      <c r="BW1277" s="111"/>
      <c r="BX1277" s="111"/>
      <c r="BY1277" s="111"/>
      <c r="BZ1277" s="111"/>
      <c r="CA1277" s="111"/>
      <c r="CB1277" s="111"/>
      <c r="CC1277" s="111"/>
      <c r="CD1277" s="111"/>
      <c r="CE1277" s="111"/>
      <c r="CF1277" s="111"/>
      <c r="CG1277" s="111"/>
      <c r="CH1277" s="111"/>
      <c r="CI1277" s="111"/>
      <c r="CJ1277" s="111"/>
      <c r="CK1277" s="111"/>
      <c r="CL1277" s="111"/>
      <c r="CM1277" s="111"/>
      <c r="CN1277" s="111"/>
      <c r="CO1277" s="111"/>
      <c r="CP1277" s="111"/>
      <c r="CQ1277" s="111"/>
      <c r="CR1277" s="111"/>
      <c r="CS1277" s="111"/>
      <c r="CT1277" s="111"/>
      <c r="CU1277" s="111"/>
      <c r="CV1277" s="111"/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  <c r="DM1277" s="111"/>
      <c r="DN1277" s="111"/>
      <c r="DO1277" s="111"/>
      <c r="DP1277" s="111"/>
      <c r="DQ1277" s="111"/>
      <c r="DR1277" s="111"/>
      <c r="DS1277" s="111"/>
      <c r="DT1277" s="111"/>
      <c r="DU1277" s="111"/>
      <c r="DV1277" s="111"/>
      <c r="DW1277" s="111"/>
      <c r="DX1277" s="111"/>
      <c r="DY1277" s="111"/>
      <c r="DZ1277" s="111"/>
      <c r="EA1277" s="111"/>
      <c r="EB1277" s="111"/>
      <c r="EC1277" s="111"/>
      <c r="ED1277" s="111"/>
      <c r="EE1277" s="111"/>
      <c r="EF1277" s="111"/>
      <c r="EG1277" s="111"/>
      <c r="EH1277" s="111"/>
      <c r="EI1277" s="111"/>
      <c r="EJ1277" s="111"/>
      <c r="EK1277" s="111"/>
      <c r="EL1277" s="111"/>
      <c r="EM1277" s="111"/>
      <c r="EN1277" s="111"/>
      <c r="EO1277" s="111"/>
      <c r="EP1277" s="111"/>
      <c r="EQ1277" s="111"/>
      <c r="ER1277" s="111"/>
      <c r="ES1277" s="111"/>
      <c r="ET1277" s="111"/>
      <c r="EU1277" s="111"/>
      <c r="EV1277" s="111"/>
      <c r="EW1277" s="111"/>
      <c r="EX1277" s="111"/>
      <c r="EY1277" s="111"/>
      <c r="EZ1277" s="111"/>
      <c r="FA1277" s="111"/>
      <c r="FB1277" s="111"/>
      <c r="FC1277" s="111"/>
      <c r="FD1277" s="111"/>
      <c r="FE1277" s="111"/>
      <c r="FF1277" s="111"/>
      <c r="FG1277" s="111"/>
      <c r="FH1277" s="111"/>
      <c r="FI1277" s="111"/>
      <c r="FJ1277" s="111"/>
      <c r="FK1277" s="111"/>
      <c r="FL1277" s="111"/>
      <c r="FM1277" s="111"/>
      <c r="FN1277" s="111"/>
      <c r="FO1277" s="111"/>
      <c r="FP1277" s="111"/>
      <c r="FQ1277" s="111"/>
      <c r="FR1277" s="111"/>
      <c r="FS1277" s="111"/>
      <c r="FT1277" s="111"/>
      <c r="FU1277" s="111"/>
      <c r="FV1277" s="111"/>
      <c r="FW1277" s="111"/>
      <c r="FX1277" s="111"/>
      <c r="FY1277" s="111"/>
      <c r="FZ1277" s="111"/>
      <c r="GA1277" s="111"/>
      <c r="GB1277" s="111"/>
      <c r="GC1277" s="111"/>
      <c r="GD1277" s="111"/>
      <c r="GE1277" s="111"/>
      <c r="GF1277" s="111"/>
      <c r="GG1277" s="111"/>
      <c r="GH1277" s="111"/>
      <c r="GI1277" s="111"/>
      <c r="GJ1277" s="111"/>
      <c r="GK1277" s="111"/>
      <c r="GL1277" s="111"/>
      <c r="GM1277" s="111"/>
      <c r="GN1277" s="111"/>
      <c r="GO1277" s="111"/>
      <c r="GP1277" s="111"/>
      <c r="GQ1277" s="111"/>
      <c r="GR1277" s="111"/>
      <c r="GS1277" s="111"/>
      <c r="GT1277" s="111"/>
      <c r="GU1277" s="111"/>
      <c r="GV1277" s="111"/>
      <c r="GW1277" s="111"/>
      <c r="GX1277" s="111"/>
      <c r="GY1277" s="111"/>
      <c r="GZ1277" s="111"/>
      <c r="HA1277" s="111"/>
      <c r="HB1277" s="111"/>
      <c r="HC1277" s="111"/>
      <c r="HD1277" s="111"/>
      <c r="HE1277" s="111"/>
      <c r="HF1277" s="111"/>
      <c r="HG1277" s="111"/>
      <c r="HH1277" s="111"/>
      <c r="HI1277" s="112"/>
      <c r="HY1277" s="104"/>
      <c r="HZ1277" s="104"/>
      <c r="IA1277" s="104"/>
      <c r="IB1277" s="104"/>
      <c r="IC1277" s="104"/>
      <c r="ID1277" s="104"/>
      <c r="IE1277" s="104"/>
      <c r="IF1277" s="104"/>
      <c r="IG1277" s="104"/>
      <c r="IH1277" s="104"/>
      <c r="II1277" s="104"/>
      <c r="IJ1277" s="104"/>
      <c r="IK1277" s="104"/>
      <c r="IL1277" s="104"/>
      <c r="IM1277" s="104"/>
      <c r="IN1277" s="104"/>
      <c r="IO1277" s="104"/>
      <c r="IP1277" s="104"/>
      <c r="IQ1277" s="104"/>
      <c r="IR1277" s="104"/>
      <c r="IS1277" s="104"/>
      <c r="IT1277" s="104"/>
      <c r="IU1277" s="104"/>
    </row>
    <row r="1278" spans="1:255" s="113" customFormat="1" ht="12.75">
      <c r="A1278" s="103">
        <v>44124</v>
      </c>
      <c r="B1278" s="129" t="s">
        <v>660</v>
      </c>
      <c r="C1278" s="116">
        <v>1000</v>
      </c>
      <c r="D1278" s="116" t="s">
        <v>10</v>
      </c>
      <c r="E1278" s="116">
        <v>1090</v>
      </c>
      <c r="F1278" s="116">
        <v>1100</v>
      </c>
      <c r="G1278" s="116">
        <v>1115</v>
      </c>
      <c r="H1278" s="116">
        <v>0</v>
      </c>
      <c r="I1278" s="116">
        <v>10000</v>
      </c>
      <c r="J1278" s="116">
        <v>15000</v>
      </c>
      <c r="K1278" s="116">
        <v>0</v>
      </c>
      <c r="L1278" s="116">
        <v>25000</v>
      </c>
      <c r="M1278" s="117" t="s">
        <v>472</v>
      </c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  <c r="AA1278" s="111"/>
      <c r="AB1278" s="111"/>
      <c r="AC1278" s="111"/>
      <c r="AD1278" s="111"/>
      <c r="AE1278" s="111"/>
      <c r="AF1278" s="111"/>
      <c r="AG1278" s="111"/>
      <c r="AH1278" s="111"/>
      <c r="AI1278" s="111"/>
      <c r="AJ1278" s="111"/>
      <c r="AK1278" s="111"/>
      <c r="AL1278" s="111"/>
      <c r="AM1278" s="111"/>
      <c r="AN1278" s="111"/>
      <c r="AO1278" s="111"/>
      <c r="AP1278" s="111"/>
      <c r="AQ1278" s="111"/>
      <c r="AR1278" s="111"/>
      <c r="AS1278" s="111"/>
      <c r="AT1278" s="111"/>
      <c r="AU1278" s="111"/>
      <c r="AV1278" s="111"/>
      <c r="AW1278" s="111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111"/>
      <c r="BP1278" s="111"/>
      <c r="BQ1278" s="111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  <c r="DM1278" s="111"/>
      <c r="DN1278" s="111"/>
      <c r="DO1278" s="111"/>
      <c r="DP1278" s="111"/>
      <c r="DQ1278" s="111"/>
      <c r="DR1278" s="111"/>
      <c r="DS1278" s="111"/>
      <c r="DT1278" s="111"/>
      <c r="DU1278" s="111"/>
      <c r="DV1278" s="111"/>
      <c r="DW1278" s="111"/>
      <c r="DX1278" s="111"/>
      <c r="DY1278" s="111"/>
      <c r="DZ1278" s="111"/>
      <c r="EA1278" s="111"/>
      <c r="EB1278" s="111"/>
      <c r="EC1278" s="111"/>
      <c r="ED1278" s="111"/>
      <c r="EE1278" s="111"/>
      <c r="EF1278" s="111"/>
      <c r="EG1278" s="111"/>
      <c r="EH1278" s="111"/>
      <c r="EI1278" s="111"/>
      <c r="EJ1278" s="111"/>
      <c r="EK1278" s="111"/>
      <c r="EL1278" s="111"/>
      <c r="EM1278" s="111"/>
      <c r="EN1278" s="111"/>
      <c r="EO1278" s="111"/>
      <c r="EP1278" s="111"/>
      <c r="EQ1278" s="111"/>
      <c r="ER1278" s="111"/>
      <c r="ES1278" s="111"/>
      <c r="ET1278" s="111"/>
      <c r="EU1278" s="111"/>
      <c r="EV1278" s="111"/>
      <c r="EW1278" s="111"/>
      <c r="EX1278" s="111"/>
      <c r="EY1278" s="111"/>
      <c r="EZ1278" s="111"/>
      <c r="FA1278" s="111"/>
      <c r="FB1278" s="111"/>
      <c r="FC1278" s="111"/>
      <c r="FD1278" s="111"/>
      <c r="FE1278" s="111"/>
      <c r="FF1278" s="111"/>
      <c r="FG1278" s="111"/>
      <c r="FH1278" s="111"/>
      <c r="FI1278" s="111"/>
      <c r="FJ1278" s="111"/>
      <c r="FK1278" s="111"/>
      <c r="FL1278" s="111"/>
      <c r="FM1278" s="111"/>
      <c r="FN1278" s="111"/>
      <c r="FO1278" s="111"/>
      <c r="FP1278" s="111"/>
      <c r="FQ1278" s="111"/>
      <c r="FR1278" s="111"/>
      <c r="FS1278" s="111"/>
      <c r="FT1278" s="111"/>
      <c r="FU1278" s="111"/>
      <c r="FV1278" s="111"/>
      <c r="FW1278" s="111"/>
      <c r="FX1278" s="111"/>
      <c r="FY1278" s="111"/>
      <c r="FZ1278" s="111"/>
      <c r="GA1278" s="111"/>
      <c r="GB1278" s="111"/>
      <c r="GC1278" s="111"/>
      <c r="GD1278" s="111"/>
      <c r="GE1278" s="111"/>
      <c r="GF1278" s="111"/>
      <c r="GG1278" s="111"/>
      <c r="GH1278" s="111"/>
      <c r="GI1278" s="111"/>
      <c r="GJ1278" s="111"/>
      <c r="GK1278" s="111"/>
      <c r="GL1278" s="111"/>
      <c r="GM1278" s="111"/>
      <c r="GN1278" s="111"/>
      <c r="GO1278" s="111"/>
      <c r="GP1278" s="111"/>
      <c r="GQ1278" s="111"/>
      <c r="GR1278" s="111"/>
      <c r="GS1278" s="111"/>
      <c r="GT1278" s="111"/>
      <c r="GU1278" s="111"/>
      <c r="GV1278" s="111"/>
      <c r="GW1278" s="111"/>
      <c r="GX1278" s="111"/>
      <c r="GY1278" s="111"/>
      <c r="GZ1278" s="111"/>
      <c r="HA1278" s="111"/>
      <c r="HB1278" s="111"/>
      <c r="HC1278" s="111"/>
      <c r="HD1278" s="111"/>
      <c r="HE1278" s="111"/>
      <c r="HF1278" s="111"/>
      <c r="HG1278" s="111"/>
      <c r="HH1278" s="111"/>
      <c r="HI1278" s="112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  <c r="IQ1278" s="104"/>
      <c r="IR1278" s="104"/>
      <c r="IS1278" s="104"/>
      <c r="IT1278" s="104"/>
      <c r="IU1278" s="104"/>
    </row>
    <row r="1279" spans="1:255" s="113" customFormat="1" ht="12.75">
      <c r="A1279" s="103">
        <v>44124</v>
      </c>
      <c r="B1279" s="129" t="s">
        <v>537</v>
      </c>
      <c r="C1279" s="116">
        <v>1000</v>
      </c>
      <c r="D1279" s="116" t="s">
        <v>10</v>
      </c>
      <c r="E1279" s="116">
        <v>598</v>
      </c>
      <c r="F1279" s="116">
        <v>604</v>
      </c>
      <c r="G1279" s="116">
        <v>614</v>
      </c>
      <c r="H1279" s="116">
        <v>0</v>
      </c>
      <c r="I1279" s="116">
        <v>0</v>
      </c>
      <c r="J1279" s="116">
        <v>0</v>
      </c>
      <c r="K1279" s="116">
        <v>0</v>
      </c>
      <c r="L1279" s="116">
        <v>0</v>
      </c>
      <c r="M1279" s="117" t="s">
        <v>474</v>
      </c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  <c r="AA1279" s="111"/>
      <c r="AB1279" s="111"/>
      <c r="AC1279" s="111"/>
      <c r="AD1279" s="111"/>
      <c r="AE1279" s="111"/>
      <c r="AF1279" s="111"/>
      <c r="AG1279" s="111"/>
      <c r="AH1279" s="111"/>
      <c r="AI1279" s="111"/>
      <c r="AJ1279" s="111"/>
      <c r="AK1279" s="111"/>
      <c r="AL1279" s="111"/>
      <c r="AM1279" s="111"/>
      <c r="AN1279" s="111"/>
      <c r="AO1279" s="111"/>
      <c r="AP1279" s="111"/>
      <c r="AQ1279" s="111"/>
      <c r="AR1279" s="111"/>
      <c r="AS1279" s="111"/>
      <c r="AT1279" s="111"/>
      <c r="AU1279" s="111"/>
      <c r="AV1279" s="111"/>
      <c r="AW1279" s="111"/>
      <c r="AX1279" s="111"/>
      <c r="AY1279" s="111"/>
      <c r="AZ1279" s="111"/>
      <c r="BA1279" s="111"/>
      <c r="BB1279" s="111"/>
      <c r="BC1279" s="111"/>
      <c r="BD1279" s="111"/>
      <c r="BE1279" s="111"/>
      <c r="BF1279" s="111"/>
      <c r="BG1279" s="111"/>
      <c r="BH1279" s="111"/>
      <c r="BI1279" s="111"/>
      <c r="BJ1279" s="111"/>
      <c r="BK1279" s="111"/>
      <c r="BL1279" s="111"/>
      <c r="BM1279" s="111"/>
      <c r="BN1279" s="111"/>
      <c r="BO1279" s="111"/>
      <c r="BP1279" s="111"/>
      <c r="BQ1279" s="111"/>
      <c r="BR1279" s="111"/>
      <c r="BS1279" s="111"/>
      <c r="BT1279" s="111"/>
      <c r="BU1279" s="111"/>
      <c r="BV1279" s="111"/>
      <c r="BW1279" s="111"/>
      <c r="BX1279" s="111"/>
      <c r="BY1279" s="111"/>
      <c r="BZ1279" s="111"/>
      <c r="CA1279" s="111"/>
      <c r="CB1279" s="111"/>
      <c r="CC1279" s="111"/>
      <c r="CD1279" s="111"/>
      <c r="CE1279" s="111"/>
      <c r="CF1279" s="111"/>
      <c r="CG1279" s="111"/>
      <c r="CH1279" s="111"/>
      <c r="CI1279" s="111"/>
      <c r="CJ1279" s="111"/>
      <c r="CK1279" s="111"/>
      <c r="CL1279" s="111"/>
      <c r="CM1279" s="111"/>
      <c r="CN1279" s="111"/>
      <c r="CO1279" s="111"/>
      <c r="CP1279" s="111"/>
      <c r="CQ1279" s="111"/>
      <c r="CR1279" s="111"/>
      <c r="CS1279" s="111"/>
      <c r="CT1279" s="111"/>
      <c r="CU1279" s="111"/>
      <c r="CV1279" s="111"/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  <c r="DM1279" s="111"/>
      <c r="DN1279" s="111"/>
      <c r="DO1279" s="111"/>
      <c r="DP1279" s="111"/>
      <c r="DQ1279" s="111"/>
      <c r="DR1279" s="111"/>
      <c r="DS1279" s="111"/>
      <c r="DT1279" s="111"/>
      <c r="DU1279" s="111"/>
      <c r="DV1279" s="111"/>
      <c r="DW1279" s="111"/>
      <c r="DX1279" s="111"/>
      <c r="DY1279" s="111"/>
      <c r="DZ1279" s="111"/>
      <c r="EA1279" s="111"/>
      <c r="EB1279" s="111"/>
      <c r="EC1279" s="111"/>
      <c r="ED1279" s="111"/>
      <c r="EE1279" s="111"/>
      <c r="EF1279" s="111"/>
      <c r="EG1279" s="111"/>
      <c r="EH1279" s="111"/>
      <c r="EI1279" s="111"/>
      <c r="EJ1279" s="111"/>
      <c r="EK1279" s="111"/>
      <c r="EL1279" s="111"/>
      <c r="EM1279" s="111"/>
      <c r="EN1279" s="111"/>
      <c r="EO1279" s="111"/>
      <c r="EP1279" s="111"/>
      <c r="EQ1279" s="111"/>
      <c r="ER1279" s="111"/>
      <c r="ES1279" s="111"/>
      <c r="ET1279" s="111"/>
      <c r="EU1279" s="111"/>
      <c r="EV1279" s="111"/>
      <c r="EW1279" s="111"/>
      <c r="EX1279" s="111"/>
      <c r="EY1279" s="111"/>
      <c r="EZ1279" s="111"/>
      <c r="FA1279" s="111"/>
      <c r="FB1279" s="111"/>
      <c r="FC1279" s="111"/>
      <c r="FD1279" s="111"/>
      <c r="FE1279" s="111"/>
      <c r="FF1279" s="111"/>
      <c r="FG1279" s="111"/>
      <c r="FH1279" s="111"/>
      <c r="FI1279" s="111"/>
      <c r="FJ1279" s="111"/>
      <c r="FK1279" s="111"/>
      <c r="FL1279" s="111"/>
      <c r="FM1279" s="111"/>
      <c r="FN1279" s="111"/>
      <c r="FO1279" s="111"/>
      <c r="FP1279" s="111"/>
      <c r="FQ1279" s="111"/>
      <c r="FR1279" s="111"/>
      <c r="FS1279" s="111"/>
      <c r="FT1279" s="111"/>
      <c r="FU1279" s="111"/>
      <c r="FV1279" s="111"/>
      <c r="FW1279" s="111"/>
      <c r="FX1279" s="111"/>
      <c r="FY1279" s="111"/>
      <c r="FZ1279" s="111"/>
      <c r="GA1279" s="111"/>
      <c r="GB1279" s="111"/>
      <c r="GC1279" s="111"/>
      <c r="GD1279" s="111"/>
      <c r="GE1279" s="111"/>
      <c r="GF1279" s="111"/>
      <c r="GG1279" s="111"/>
      <c r="GH1279" s="111"/>
      <c r="GI1279" s="111"/>
      <c r="GJ1279" s="111"/>
      <c r="GK1279" s="111"/>
      <c r="GL1279" s="111"/>
      <c r="GM1279" s="111"/>
      <c r="GN1279" s="111"/>
      <c r="GO1279" s="111"/>
      <c r="GP1279" s="111"/>
      <c r="GQ1279" s="111"/>
      <c r="GR1279" s="111"/>
      <c r="GS1279" s="111"/>
      <c r="GT1279" s="111"/>
      <c r="GU1279" s="111"/>
      <c r="GV1279" s="111"/>
      <c r="GW1279" s="111"/>
      <c r="GX1279" s="111"/>
      <c r="GY1279" s="111"/>
      <c r="GZ1279" s="111"/>
      <c r="HA1279" s="111"/>
      <c r="HB1279" s="111"/>
      <c r="HC1279" s="111"/>
      <c r="HD1279" s="111"/>
      <c r="HE1279" s="111"/>
      <c r="HF1279" s="111"/>
      <c r="HG1279" s="111"/>
      <c r="HH1279" s="111"/>
      <c r="HI1279" s="112"/>
      <c r="HY1279" s="104"/>
      <c r="HZ1279" s="104"/>
      <c r="IA1279" s="104"/>
      <c r="IB1279" s="104"/>
      <c r="IC1279" s="104"/>
      <c r="ID1279" s="104"/>
      <c r="IE1279" s="104"/>
      <c r="IF1279" s="104"/>
      <c r="IG1279" s="104"/>
      <c r="IH1279" s="104"/>
      <c r="II1279" s="104"/>
      <c r="IJ1279" s="104"/>
      <c r="IK1279" s="104"/>
      <c r="IL1279" s="104"/>
      <c r="IM1279" s="104"/>
      <c r="IN1279" s="104"/>
      <c r="IO1279" s="104"/>
      <c r="IP1279" s="104"/>
      <c r="IQ1279" s="104"/>
      <c r="IR1279" s="104"/>
      <c r="IS1279" s="104"/>
      <c r="IT1279" s="104"/>
      <c r="IU1279" s="104"/>
    </row>
    <row r="1280" spans="1:255" s="113" customFormat="1" ht="12.75">
      <c r="A1280" s="103">
        <v>44123</v>
      </c>
      <c r="B1280" s="129" t="s">
        <v>556</v>
      </c>
      <c r="C1280" s="116">
        <v>1375</v>
      </c>
      <c r="D1280" s="116" t="s">
        <v>10</v>
      </c>
      <c r="E1280" s="116">
        <v>416</v>
      </c>
      <c r="F1280" s="116">
        <v>420</v>
      </c>
      <c r="G1280" s="116">
        <v>425</v>
      </c>
      <c r="H1280" s="116">
        <v>0</v>
      </c>
      <c r="I1280" s="116">
        <v>0</v>
      </c>
      <c r="J1280" s="116">
        <v>0</v>
      </c>
      <c r="K1280" s="116">
        <v>0</v>
      </c>
      <c r="L1280" s="116">
        <v>0</v>
      </c>
      <c r="M1280" s="117" t="s">
        <v>513</v>
      </c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  <c r="AA1280" s="111"/>
      <c r="AB1280" s="111"/>
      <c r="AC1280" s="111"/>
      <c r="AD1280" s="111"/>
      <c r="AE1280" s="111"/>
      <c r="AF1280" s="111"/>
      <c r="AG1280" s="111"/>
      <c r="AH1280" s="111"/>
      <c r="AI1280" s="111"/>
      <c r="AJ1280" s="111"/>
      <c r="AK1280" s="111"/>
      <c r="AL1280" s="111"/>
      <c r="AM1280" s="111"/>
      <c r="AN1280" s="111"/>
      <c r="AO1280" s="111"/>
      <c r="AP1280" s="111"/>
      <c r="AQ1280" s="111"/>
      <c r="AR1280" s="111"/>
      <c r="AS1280" s="111"/>
      <c r="AT1280" s="111"/>
      <c r="AU1280" s="111"/>
      <c r="AV1280" s="111"/>
      <c r="AW1280" s="111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111"/>
      <c r="BP1280" s="111"/>
      <c r="BQ1280" s="111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  <c r="DM1280" s="111"/>
      <c r="DN1280" s="111"/>
      <c r="DO1280" s="111"/>
      <c r="DP1280" s="111"/>
      <c r="DQ1280" s="111"/>
      <c r="DR1280" s="111"/>
      <c r="DS1280" s="111"/>
      <c r="DT1280" s="111"/>
      <c r="DU1280" s="111"/>
      <c r="DV1280" s="111"/>
      <c r="DW1280" s="111"/>
      <c r="DX1280" s="111"/>
      <c r="DY1280" s="111"/>
      <c r="DZ1280" s="111"/>
      <c r="EA1280" s="111"/>
      <c r="EB1280" s="111"/>
      <c r="EC1280" s="111"/>
      <c r="ED1280" s="111"/>
      <c r="EE1280" s="111"/>
      <c r="EF1280" s="111"/>
      <c r="EG1280" s="111"/>
      <c r="EH1280" s="111"/>
      <c r="EI1280" s="111"/>
      <c r="EJ1280" s="111"/>
      <c r="EK1280" s="111"/>
      <c r="EL1280" s="111"/>
      <c r="EM1280" s="111"/>
      <c r="EN1280" s="111"/>
      <c r="EO1280" s="111"/>
      <c r="EP1280" s="111"/>
      <c r="EQ1280" s="111"/>
      <c r="ER1280" s="111"/>
      <c r="ES1280" s="111"/>
      <c r="ET1280" s="111"/>
      <c r="EU1280" s="111"/>
      <c r="EV1280" s="111"/>
      <c r="EW1280" s="111"/>
      <c r="EX1280" s="111"/>
      <c r="EY1280" s="111"/>
      <c r="EZ1280" s="111"/>
      <c r="FA1280" s="111"/>
      <c r="FB1280" s="111"/>
      <c r="FC1280" s="111"/>
      <c r="FD1280" s="111"/>
      <c r="FE1280" s="111"/>
      <c r="FF1280" s="111"/>
      <c r="FG1280" s="111"/>
      <c r="FH1280" s="111"/>
      <c r="FI1280" s="111"/>
      <c r="FJ1280" s="111"/>
      <c r="FK1280" s="111"/>
      <c r="FL1280" s="111"/>
      <c r="FM1280" s="111"/>
      <c r="FN1280" s="111"/>
      <c r="FO1280" s="111"/>
      <c r="FP1280" s="111"/>
      <c r="FQ1280" s="111"/>
      <c r="FR1280" s="111"/>
      <c r="FS1280" s="111"/>
      <c r="FT1280" s="111"/>
      <c r="FU1280" s="111"/>
      <c r="FV1280" s="111"/>
      <c r="FW1280" s="111"/>
      <c r="FX1280" s="111"/>
      <c r="FY1280" s="111"/>
      <c r="FZ1280" s="111"/>
      <c r="GA1280" s="111"/>
      <c r="GB1280" s="111"/>
      <c r="GC1280" s="111"/>
      <c r="GD1280" s="111"/>
      <c r="GE1280" s="111"/>
      <c r="GF1280" s="111"/>
      <c r="GG1280" s="111"/>
      <c r="GH1280" s="111"/>
      <c r="GI1280" s="111"/>
      <c r="GJ1280" s="111"/>
      <c r="GK1280" s="111"/>
      <c r="GL1280" s="111"/>
      <c r="GM1280" s="111"/>
      <c r="GN1280" s="111"/>
      <c r="GO1280" s="111"/>
      <c r="GP1280" s="111"/>
      <c r="GQ1280" s="111"/>
      <c r="GR1280" s="111"/>
      <c r="GS1280" s="111"/>
      <c r="GT1280" s="111"/>
      <c r="GU1280" s="111"/>
      <c r="GV1280" s="111"/>
      <c r="GW1280" s="111"/>
      <c r="GX1280" s="111"/>
      <c r="GY1280" s="111"/>
      <c r="GZ1280" s="111"/>
      <c r="HA1280" s="111"/>
      <c r="HB1280" s="111"/>
      <c r="HC1280" s="111"/>
      <c r="HD1280" s="111"/>
      <c r="HE1280" s="111"/>
      <c r="HF1280" s="111"/>
      <c r="HG1280" s="111"/>
      <c r="HH1280" s="111"/>
      <c r="HI1280" s="112"/>
      <c r="HY1280" s="104"/>
      <c r="HZ1280" s="104"/>
      <c r="IA1280" s="104"/>
      <c r="IB1280" s="104"/>
      <c r="IC1280" s="104"/>
      <c r="ID1280" s="104"/>
      <c r="IE1280" s="104"/>
      <c r="IF1280" s="104"/>
      <c r="IG1280" s="104"/>
      <c r="IH1280" s="104"/>
      <c r="II1280" s="104"/>
      <c r="IJ1280" s="104"/>
      <c r="IK1280" s="104"/>
      <c r="IL1280" s="104"/>
      <c r="IM1280" s="104"/>
      <c r="IN1280" s="104"/>
      <c r="IO1280" s="104"/>
      <c r="IP1280" s="104"/>
      <c r="IQ1280" s="104"/>
      <c r="IR1280" s="104"/>
      <c r="IS1280" s="104"/>
      <c r="IT1280" s="104"/>
      <c r="IU1280" s="104"/>
    </row>
    <row r="1281" spans="1:255" s="113" customFormat="1" ht="12.75">
      <c r="A1281" s="103">
        <v>44123</v>
      </c>
      <c r="B1281" s="129" t="s">
        <v>317</v>
      </c>
      <c r="C1281" s="116">
        <v>1400</v>
      </c>
      <c r="D1281" s="116" t="s">
        <v>10</v>
      </c>
      <c r="E1281" s="116">
        <v>860</v>
      </c>
      <c r="F1281" s="116">
        <v>868</v>
      </c>
      <c r="G1281" s="116">
        <v>878</v>
      </c>
      <c r="H1281" s="116">
        <v>0</v>
      </c>
      <c r="I1281" s="116">
        <v>0</v>
      </c>
      <c r="J1281" s="116">
        <v>0</v>
      </c>
      <c r="K1281" s="116">
        <v>0</v>
      </c>
      <c r="L1281" s="116">
        <v>-14000</v>
      </c>
      <c r="M1281" s="117" t="s">
        <v>469</v>
      </c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  <c r="AA1281" s="111"/>
      <c r="AB1281" s="111"/>
      <c r="AC1281" s="111"/>
      <c r="AD1281" s="111"/>
      <c r="AE1281" s="111"/>
      <c r="AF1281" s="111"/>
      <c r="AG1281" s="111"/>
      <c r="AH1281" s="111"/>
      <c r="AI1281" s="111"/>
      <c r="AJ1281" s="111"/>
      <c r="AK1281" s="111"/>
      <c r="AL1281" s="111"/>
      <c r="AM1281" s="111"/>
      <c r="AN1281" s="111"/>
      <c r="AO1281" s="111"/>
      <c r="AP1281" s="111"/>
      <c r="AQ1281" s="111"/>
      <c r="AR1281" s="111"/>
      <c r="AS1281" s="111"/>
      <c r="AT1281" s="111"/>
      <c r="AU1281" s="111"/>
      <c r="AV1281" s="111"/>
      <c r="AW1281" s="111"/>
      <c r="AX1281" s="111"/>
      <c r="AY1281" s="111"/>
      <c r="AZ1281" s="111"/>
      <c r="BA1281" s="111"/>
      <c r="BB1281" s="111"/>
      <c r="BC1281" s="111"/>
      <c r="BD1281" s="111"/>
      <c r="BE1281" s="111"/>
      <c r="BF1281" s="111"/>
      <c r="BG1281" s="111"/>
      <c r="BH1281" s="111"/>
      <c r="BI1281" s="111"/>
      <c r="BJ1281" s="111"/>
      <c r="BK1281" s="111"/>
      <c r="BL1281" s="111"/>
      <c r="BM1281" s="111"/>
      <c r="BN1281" s="111"/>
      <c r="BO1281" s="111"/>
      <c r="BP1281" s="111"/>
      <c r="BQ1281" s="111"/>
      <c r="BR1281" s="111"/>
      <c r="BS1281" s="111"/>
      <c r="BT1281" s="111"/>
      <c r="BU1281" s="111"/>
      <c r="BV1281" s="111"/>
      <c r="BW1281" s="111"/>
      <c r="BX1281" s="111"/>
      <c r="BY1281" s="111"/>
      <c r="BZ1281" s="111"/>
      <c r="CA1281" s="111"/>
      <c r="CB1281" s="111"/>
      <c r="CC1281" s="111"/>
      <c r="CD1281" s="111"/>
      <c r="CE1281" s="111"/>
      <c r="CF1281" s="111"/>
      <c r="CG1281" s="111"/>
      <c r="CH1281" s="111"/>
      <c r="CI1281" s="111"/>
      <c r="CJ1281" s="111"/>
      <c r="CK1281" s="111"/>
      <c r="CL1281" s="111"/>
      <c r="CM1281" s="111"/>
      <c r="CN1281" s="111"/>
      <c r="CO1281" s="111"/>
      <c r="CP1281" s="111"/>
      <c r="CQ1281" s="111"/>
      <c r="CR1281" s="111"/>
      <c r="CS1281" s="111"/>
      <c r="CT1281" s="111"/>
      <c r="CU1281" s="111"/>
      <c r="CV1281" s="111"/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  <c r="DM1281" s="111"/>
      <c r="DN1281" s="111"/>
      <c r="DO1281" s="111"/>
      <c r="DP1281" s="111"/>
      <c r="DQ1281" s="111"/>
      <c r="DR1281" s="111"/>
      <c r="DS1281" s="111"/>
      <c r="DT1281" s="111"/>
      <c r="DU1281" s="111"/>
      <c r="DV1281" s="111"/>
      <c r="DW1281" s="111"/>
      <c r="DX1281" s="111"/>
      <c r="DY1281" s="111"/>
      <c r="DZ1281" s="111"/>
      <c r="EA1281" s="111"/>
      <c r="EB1281" s="111"/>
      <c r="EC1281" s="111"/>
      <c r="ED1281" s="111"/>
      <c r="EE1281" s="111"/>
      <c r="EF1281" s="111"/>
      <c r="EG1281" s="111"/>
      <c r="EH1281" s="111"/>
      <c r="EI1281" s="111"/>
      <c r="EJ1281" s="111"/>
      <c r="EK1281" s="111"/>
      <c r="EL1281" s="111"/>
      <c r="EM1281" s="111"/>
      <c r="EN1281" s="111"/>
      <c r="EO1281" s="111"/>
      <c r="EP1281" s="111"/>
      <c r="EQ1281" s="111"/>
      <c r="ER1281" s="111"/>
      <c r="ES1281" s="111"/>
      <c r="ET1281" s="111"/>
      <c r="EU1281" s="111"/>
      <c r="EV1281" s="111"/>
      <c r="EW1281" s="111"/>
      <c r="EX1281" s="111"/>
      <c r="EY1281" s="111"/>
      <c r="EZ1281" s="111"/>
      <c r="FA1281" s="111"/>
      <c r="FB1281" s="111"/>
      <c r="FC1281" s="111"/>
      <c r="FD1281" s="111"/>
      <c r="FE1281" s="111"/>
      <c r="FF1281" s="111"/>
      <c r="FG1281" s="111"/>
      <c r="FH1281" s="111"/>
      <c r="FI1281" s="111"/>
      <c r="FJ1281" s="111"/>
      <c r="FK1281" s="111"/>
      <c r="FL1281" s="111"/>
      <c r="FM1281" s="111"/>
      <c r="FN1281" s="111"/>
      <c r="FO1281" s="111"/>
      <c r="FP1281" s="111"/>
      <c r="FQ1281" s="111"/>
      <c r="FR1281" s="111"/>
      <c r="FS1281" s="111"/>
      <c r="FT1281" s="111"/>
      <c r="FU1281" s="111"/>
      <c r="FV1281" s="111"/>
      <c r="FW1281" s="111"/>
      <c r="FX1281" s="111"/>
      <c r="FY1281" s="111"/>
      <c r="FZ1281" s="111"/>
      <c r="GA1281" s="111"/>
      <c r="GB1281" s="111"/>
      <c r="GC1281" s="111"/>
      <c r="GD1281" s="111"/>
      <c r="GE1281" s="111"/>
      <c r="GF1281" s="111"/>
      <c r="GG1281" s="111"/>
      <c r="GH1281" s="111"/>
      <c r="GI1281" s="111"/>
      <c r="GJ1281" s="111"/>
      <c r="GK1281" s="111"/>
      <c r="GL1281" s="111"/>
      <c r="GM1281" s="111"/>
      <c r="GN1281" s="111"/>
      <c r="GO1281" s="111"/>
      <c r="GP1281" s="111"/>
      <c r="GQ1281" s="111"/>
      <c r="GR1281" s="111"/>
      <c r="GS1281" s="111"/>
      <c r="GT1281" s="111"/>
      <c r="GU1281" s="111"/>
      <c r="GV1281" s="111"/>
      <c r="GW1281" s="111"/>
      <c r="GX1281" s="111"/>
      <c r="GY1281" s="111"/>
      <c r="GZ1281" s="111"/>
      <c r="HA1281" s="111"/>
      <c r="HB1281" s="111"/>
      <c r="HC1281" s="111"/>
      <c r="HD1281" s="111"/>
      <c r="HE1281" s="111"/>
      <c r="HF1281" s="111"/>
      <c r="HG1281" s="111"/>
      <c r="HH1281" s="111"/>
      <c r="HI1281" s="112"/>
      <c r="HY1281" s="104"/>
      <c r="HZ1281" s="104"/>
      <c r="IA1281" s="104"/>
      <c r="IB1281" s="104"/>
      <c r="IC1281" s="104"/>
      <c r="ID1281" s="104"/>
      <c r="IE1281" s="104"/>
      <c r="IF1281" s="104"/>
      <c r="IG1281" s="104"/>
      <c r="IH1281" s="104"/>
      <c r="II1281" s="104"/>
      <c r="IJ1281" s="104"/>
      <c r="IK1281" s="104"/>
      <c r="IL1281" s="104"/>
      <c r="IM1281" s="104"/>
      <c r="IN1281" s="104"/>
      <c r="IO1281" s="104"/>
      <c r="IP1281" s="104"/>
      <c r="IQ1281" s="104"/>
      <c r="IR1281" s="104"/>
      <c r="IS1281" s="104"/>
      <c r="IT1281" s="104"/>
      <c r="IU1281" s="104"/>
    </row>
    <row r="1282" spans="1:255" s="113" customFormat="1" ht="12.75">
      <c r="A1282" s="103">
        <v>44123</v>
      </c>
      <c r="B1282" s="129" t="s">
        <v>838</v>
      </c>
      <c r="C1282" s="116">
        <v>1000</v>
      </c>
      <c r="D1282" s="116" t="s">
        <v>10</v>
      </c>
      <c r="E1282" s="116">
        <v>213</v>
      </c>
      <c r="F1282" s="116">
        <v>216</v>
      </c>
      <c r="G1282" s="116">
        <v>220</v>
      </c>
      <c r="H1282" s="116">
        <v>0</v>
      </c>
      <c r="I1282" s="116">
        <v>0</v>
      </c>
      <c r="J1282" s="116">
        <v>0</v>
      </c>
      <c r="K1282" s="116">
        <v>0</v>
      </c>
      <c r="L1282" s="116">
        <v>-4000</v>
      </c>
      <c r="M1282" s="117" t="s">
        <v>469</v>
      </c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  <c r="AA1282" s="111"/>
      <c r="AB1282" s="111"/>
      <c r="AC1282" s="111"/>
      <c r="AD1282" s="111"/>
      <c r="AE1282" s="111"/>
      <c r="AF1282" s="111"/>
      <c r="AG1282" s="111"/>
      <c r="AH1282" s="111"/>
      <c r="AI1282" s="111"/>
      <c r="AJ1282" s="111"/>
      <c r="AK1282" s="111"/>
      <c r="AL1282" s="111"/>
      <c r="AM1282" s="111"/>
      <c r="AN1282" s="111"/>
      <c r="AO1282" s="111"/>
      <c r="AP1282" s="111"/>
      <c r="AQ1282" s="111"/>
      <c r="AR1282" s="111"/>
      <c r="AS1282" s="111"/>
      <c r="AT1282" s="111"/>
      <c r="AU1282" s="111"/>
      <c r="AV1282" s="111"/>
      <c r="AW1282" s="111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111"/>
      <c r="BP1282" s="111"/>
      <c r="BQ1282" s="111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  <c r="DM1282" s="111"/>
      <c r="DN1282" s="111"/>
      <c r="DO1282" s="111"/>
      <c r="DP1282" s="111"/>
      <c r="DQ1282" s="111"/>
      <c r="DR1282" s="111"/>
      <c r="DS1282" s="111"/>
      <c r="DT1282" s="111"/>
      <c r="DU1282" s="111"/>
      <c r="DV1282" s="111"/>
      <c r="DW1282" s="111"/>
      <c r="DX1282" s="111"/>
      <c r="DY1282" s="111"/>
      <c r="DZ1282" s="111"/>
      <c r="EA1282" s="111"/>
      <c r="EB1282" s="111"/>
      <c r="EC1282" s="111"/>
      <c r="ED1282" s="111"/>
      <c r="EE1282" s="111"/>
      <c r="EF1282" s="111"/>
      <c r="EG1282" s="111"/>
      <c r="EH1282" s="111"/>
      <c r="EI1282" s="111"/>
      <c r="EJ1282" s="111"/>
      <c r="EK1282" s="111"/>
      <c r="EL1282" s="111"/>
      <c r="EM1282" s="111"/>
      <c r="EN1282" s="111"/>
      <c r="EO1282" s="111"/>
      <c r="EP1282" s="111"/>
      <c r="EQ1282" s="111"/>
      <c r="ER1282" s="111"/>
      <c r="ES1282" s="111"/>
      <c r="ET1282" s="111"/>
      <c r="EU1282" s="111"/>
      <c r="EV1282" s="111"/>
      <c r="EW1282" s="111"/>
      <c r="EX1282" s="111"/>
      <c r="EY1282" s="111"/>
      <c r="EZ1282" s="111"/>
      <c r="FA1282" s="111"/>
      <c r="FB1282" s="111"/>
      <c r="FC1282" s="111"/>
      <c r="FD1282" s="111"/>
      <c r="FE1282" s="111"/>
      <c r="FF1282" s="111"/>
      <c r="FG1282" s="111"/>
      <c r="FH1282" s="111"/>
      <c r="FI1282" s="111"/>
      <c r="FJ1282" s="111"/>
      <c r="FK1282" s="111"/>
      <c r="FL1282" s="111"/>
      <c r="FM1282" s="111"/>
      <c r="FN1282" s="111"/>
      <c r="FO1282" s="111"/>
      <c r="FP1282" s="111"/>
      <c r="FQ1282" s="111"/>
      <c r="FR1282" s="111"/>
      <c r="FS1282" s="111"/>
      <c r="FT1282" s="111"/>
      <c r="FU1282" s="111"/>
      <c r="FV1282" s="111"/>
      <c r="FW1282" s="111"/>
      <c r="FX1282" s="111"/>
      <c r="FY1282" s="111"/>
      <c r="FZ1282" s="111"/>
      <c r="GA1282" s="111"/>
      <c r="GB1282" s="111"/>
      <c r="GC1282" s="111"/>
      <c r="GD1282" s="111"/>
      <c r="GE1282" s="111"/>
      <c r="GF1282" s="111"/>
      <c r="GG1282" s="111"/>
      <c r="GH1282" s="111"/>
      <c r="GI1282" s="111"/>
      <c r="GJ1282" s="111"/>
      <c r="GK1282" s="111"/>
      <c r="GL1282" s="111"/>
      <c r="GM1282" s="111"/>
      <c r="GN1282" s="111"/>
      <c r="GO1282" s="111"/>
      <c r="GP1282" s="111"/>
      <c r="GQ1282" s="111"/>
      <c r="GR1282" s="111"/>
      <c r="GS1282" s="111"/>
      <c r="GT1282" s="111"/>
      <c r="GU1282" s="111"/>
      <c r="GV1282" s="111"/>
      <c r="GW1282" s="111"/>
      <c r="GX1282" s="111"/>
      <c r="GY1282" s="111"/>
      <c r="GZ1282" s="111"/>
      <c r="HA1282" s="111"/>
      <c r="HB1282" s="111"/>
      <c r="HC1282" s="111"/>
      <c r="HD1282" s="111"/>
      <c r="HE1282" s="111"/>
      <c r="HF1282" s="111"/>
      <c r="HG1282" s="111"/>
      <c r="HH1282" s="111"/>
      <c r="HI1282" s="112"/>
      <c r="HY1282" s="104"/>
      <c r="HZ1282" s="104"/>
      <c r="IA1282" s="104"/>
      <c r="IB1282" s="104"/>
      <c r="IC1282" s="104"/>
      <c r="ID1282" s="104"/>
      <c r="IE1282" s="104"/>
      <c r="IF1282" s="104"/>
      <c r="IG1282" s="104"/>
      <c r="IH1282" s="104"/>
      <c r="II1282" s="104"/>
      <c r="IJ1282" s="104"/>
      <c r="IK1282" s="104"/>
      <c r="IL1282" s="104"/>
      <c r="IM1282" s="104"/>
      <c r="IN1282" s="104"/>
      <c r="IO1282" s="104"/>
      <c r="IP1282" s="104"/>
      <c r="IQ1282" s="104"/>
      <c r="IR1282" s="104"/>
      <c r="IS1282" s="104"/>
      <c r="IT1282" s="104"/>
      <c r="IU1282" s="104"/>
    </row>
    <row r="1283" spans="1:255" s="113" customFormat="1" ht="12.75">
      <c r="A1283" s="103">
        <v>44123</v>
      </c>
      <c r="B1283" s="129" t="s">
        <v>562</v>
      </c>
      <c r="C1283" s="116">
        <v>950</v>
      </c>
      <c r="D1283" s="116" t="s">
        <v>10</v>
      </c>
      <c r="E1283" s="116">
        <v>776</v>
      </c>
      <c r="F1283" s="116">
        <v>784</v>
      </c>
      <c r="G1283" s="116">
        <v>794</v>
      </c>
      <c r="H1283" s="116">
        <v>0</v>
      </c>
      <c r="I1283" s="116">
        <v>0</v>
      </c>
      <c r="J1283" s="116">
        <v>0</v>
      </c>
      <c r="K1283" s="116">
        <v>0</v>
      </c>
      <c r="L1283" s="116">
        <v>0</v>
      </c>
      <c r="M1283" s="117" t="s">
        <v>513</v>
      </c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  <c r="AA1283" s="111"/>
      <c r="AB1283" s="111"/>
      <c r="AC1283" s="111"/>
      <c r="AD1283" s="111"/>
      <c r="AE1283" s="111"/>
      <c r="AF1283" s="111"/>
      <c r="AG1283" s="111"/>
      <c r="AH1283" s="111"/>
      <c r="AI1283" s="111"/>
      <c r="AJ1283" s="111"/>
      <c r="AK1283" s="111"/>
      <c r="AL1283" s="111"/>
      <c r="AM1283" s="111"/>
      <c r="AN1283" s="111"/>
      <c r="AO1283" s="111"/>
      <c r="AP1283" s="111"/>
      <c r="AQ1283" s="111"/>
      <c r="AR1283" s="111"/>
      <c r="AS1283" s="111"/>
      <c r="AT1283" s="111"/>
      <c r="AU1283" s="111"/>
      <c r="AV1283" s="111"/>
      <c r="AW1283" s="111"/>
      <c r="AX1283" s="111"/>
      <c r="AY1283" s="111"/>
      <c r="AZ1283" s="111"/>
      <c r="BA1283" s="111"/>
      <c r="BB1283" s="111"/>
      <c r="BC1283" s="111"/>
      <c r="BD1283" s="111"/>
      <c r="BE1283" s="111"/>
      <c r="BF1283" s="111"/>
      <c r="BG1283" s="111"/>
      <c r="BH1283" s="111"/>
      <c r="BI1283" s="111"/>
      <c r="BJ1283" s="111"/>
      <c r="BK1283" s="111"/>
      <c r="BL1283" s="111"/>
      <c r="BM1283" s="111"/>
      <c r="BN1283" s="111"/>
      <c r="BO1283" s="111"/>
      <c r="BP1283" s="111"/>
      <c r="BQ1283" s="111"/>
      <c r="BR1283" s="111"/>
      <c r="BS1283" s="111"/>
      <c r="BT1283" s="111"/>
      <c r="BU1283" s="111"/>
      <c r="BV1283" s="111"/>
      <c r="BW1283" s="111"/>
      <c r="BX1283" s="111"/>
      <c r="BY1283" s="111"/>
      <c r="BZ1283" s="111"/>
      <c r="CA1283" s="111"/>
      <c r="CB1283" s="111"/>
      <c r="CC1283" s="111"/>
      <c r="CD1283" s="111"/>
      <c r="CE1283" s="111"/>
      <c r="CF1283" s="111"/>
      <c r="CG1283" s="111"/>
      <c r="CH1283" s="111"/>
      <c r="CI1283" s="111"/>
      <c r="CJ1283" s="111"/>
      <c r="CK1283" s="111"/>
      <c r="CL1283" s="111"/>
      <c r="CM1283" s="111"/>
      <c r="CN1283" s="111"/>
      <c r="CO1283" s="111"/>
      <c r="CP1283" s="111"/>
      <c r="CQ1283" s="111"/>
      <c r="CR1283" s="111"/>
      <c r="CS1283" s="111"/>
      <c r="CT1283" s="111"/>
      <c r="CU1283" s="111"/>
      <c r="CV1283" s="111"/>
      <c r="CW1283" s="111"/>
      <c r="CX1283" s="111"/>
      <c r="CY1283" s="111"/>
      <c r="CZ1283" s="111"/>
      <c r="DA1283" s="111"/>
      <c r="DB1283" s="111"/>
      <c r="DC1283" s="111"/>
      <c r="DD1283" s="111"/>
      <c r="DE1283" s="111"/>
      <c r="DF1283" s="111"/>
      <c r="DG1283" s="111"/>
      <c r="DH1283" s="111"/>
      <c r="DI1283" s="111"/>
      <c r="DJ1283" s="111"/>
      <c r="DK1283" s="111"/>
      <c r="DL1283" s="111"/>
      <c r="DM1283" s="111"/>
      <c r="DN1283" s="111"/>
      <c r="DO1283" s="111"/>
      <c r="DP1283" s="111"/>
      <c r="DQ1283" s="111"/>
      <c r="DR1283" s="111"/>
      <c r="DS1283" s="111"/>
      <c r="DT1283" s="111"/>
      <c r="DU1283" s="111"/>
      <c r="DV1283" s="111"/>
      <c r="DW1283" s="111"/>
      <c r="DX1283" s="111"/>
      <c r="DY1283" s="111"/>
      <c r="DZ1283" s="111"/>
      <c r="EA1283" s="111"/>
      <c r="EB1283" s="111"/>
      <c r="EC1283" s="111"/>
      <c r="ED1283" s="111"/>
      <c r="EE1283" s="111"/>
      <c r="EF1283" s="111"/>
      <c r="EG1283" s="111"/>
      <c r="EH1283" s="111"/>
      <c r="EI1283" s="111"/>
      <c r="EJ1283" s="111"/>
      <c r="EK1283" s="111"/>
      <c r="EL1283" s="111"/>
      <c r="EM1283" s="111"/>
      <c r="EN1283" s="111"/>
      <c r="EO1283" s="111"/>
      <c r="EP1283" s="111"/>
      <c r="EQ1283" s="111"/>
      <c r="ER1283" s="111"/>
      <c r="ES1283" s="111"/>
      <c r="ET1283" s="111"/>
      <c r="EU1283" s="111"/>
      <c r="EV1283" s="111"/>
      <c r="EW1283" s="111"/>
      <c r="EX1283" s="111"/>
      <c r="EY1283" s="111"/>
      <c r="EZ1283" s="111"/>
      <c r="FA1283" s="111"/>
      <c r="FB1283" s="111"/>
      <c r="FC1283" s="111"/>
      <c r="FD1283" s="111"/>
      <c r="FE1283" s="111"/>
      <c r="FF1283" s="111"/>
      <c r="FG1283" s="111"/>
      <c r="FH1283" s="111"/>
      <c r="FI1283" s="111"/>
      <c r="FJ1283" s="111"/>
      <c r="FK1283" s="111"/>
      <c r="FL1283" s="111"/>
      <c r="FM1283" s="111"/>
      <c r="FN1283" s="111"/>
      <c r="FO1283" s="111"/>
      <c r="FP1283" s="111"/>
      <c r="FQ1283" s="111"/>
      <c r="FR1283" s="111"/>
      <c r="FS1283" s="111"/>
      <c r="FT1283" s="111"/>
      <c r="FU1283" s="111"/>
      <c r="FV1283" s="111"/>
      <c r="FW1283" s="111"/>
      <c r="FX1283" s="111"/>
      <c r="FY1283" s="111"/>
      <c r="FZ1283" s="111"/>
      <c r="GA1283" s="111"/>
      <c r="GB1283" s="111"/>
      <c r="GC1283" s="111"/>
      <c r="GD1283" s="111"/>
      <c r="GE1283" s="111"/>
      <c r="GF1283" s="111"/>
      <c r="GG1283" s="111"/>
      <c r="GH1283" s="111"/>
      <c r="GI1283" s="111"/>
      <c r="GJ1283" s="111"/>
      <c r="GK1283" s="111"/>
      <c r="GL1283" s="111"/>
      <c r="GM1283" s="111"/>
      <c r="GN1283" s="111"/>
      <c r="GO1283" s="111"/>
      <c r="GP1283" s="111"/>
      <c r="GQ1283" s="111"/>
      <c r="GR1283" s="111"/>
      <c r="GS1283" s="111"/>
      <c r="GT1283" s="111"/>
      <c r="GU1283" s="111"/>
      <c r="GV1283" s="111"/>
      <c r="GW1283" s="111"/>
      <c r="GX1283" s="111"/>
      <c r="GY1283" s="111"/>
      <c r="GZ1283" s="111"/>
      <c r="HA1283" s="111"/>
      <c r="HB1283" s="111"/>
      <c r="HC1283" s="111"/>
      <c r="HD1283" s="111"/>
      <c r="HE1283" s="111"/>
      <c r="HF1283" s="111"/>
      <c r="HG1283" s="111"/>
      <c r="HH1283" s="111"/>
      <c r="HI1283" s="112"/>
      <c r="HY1283" s="104"/>
      <c r="HZ1283" s="104"/>
      <c r="IA1283" s="104"/>
      <c r="IB1283" s="104"/>
      <c r="IC1283" s="104"/>
      <c r="ID1283" s="104"/>
      <c r="IE1283" s="104"/>
      <c r="IF1283" s="104"/>
      <c r="IG1283" s="104"/>
      <c r="IH1283" s="104"/>
      <c r="II1283" s="104"/>
      <c r="IJ1283" s="104"/>
      <c r="IK1283" s="104"/>
      <c r="IL1283" s="104"/>
      <c r="IM1283" s="104"/>
      <c r="IN1283" s="104"/>
      <c r="IO1283" s="104"/>
      <c r="IP1283" s="104"/>
      <c r="IQ1283" s="104"/>
      <c r="IR1283" s="104"/>
      <c r="IS1283" s="104"/>
      <c r="IT1283" s="104"/>
      <c r="IU1283" s="104"/>
    </row>
    <row r="1284" spans="1:255" s="113" customFormat="1" ht="12.75">
      <c r="A1284" s="103">
        <v>44120</v>
      </c>
      <c r="B1284" s="129" t="s">
        <v>171</v>
      </c>
      <c r="C1284" s="116">
        <v>2300</v>
      </c>
      <c r="D1284" s="116" t="s">
        <v>10</v>
      </c>
      <c r="E1284" s="116">
        <v>447</v>
      </c>
      <c r="F1284" s="116">
        <v>452</v>
      </c>
      <c r="G1284" s="116">
        <v>457</v>
      </c>
      <c r="H1284" s="116">
        <v>462</v>
      </c>
      <c r="I1284" s="116">
        <v>0</v>
      </c>
      <c r="J1284" s="116">
        <v>0</v>
      </c>
      <c r="K1284" s="116">
        <v>0</v>
      </c>
      <c r="L1284" s="116">
        <v>0</v>
      </c>
      <c r="M1284" s="117" t="s">
        <v>513</v>
      </c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  <c r="AA1284" s="111"/>
      <c r="AB1284" s="111"/>
      <c r="AC1284" s="111"/>
      <c r="AD1284" s="111"/>
      <c r="AE1284" s="111"/>
      <c r="AF1284" s="111"/>
      <c r="AG1284" s="111"/>
      <c r="AH1284" s="111"/>
      <c r="AI1284" s="111"/>
      <c r="AJ1284" s="111"/>
      <c r="AK1284" s="111"/>
      <c r="AL1284" s="111"/>
      <c r="AM1284" s="111"/>
      <c r="AN1284" s="111"/>
      <c r="AO1284" s="111"/>
      <c r="AP1284" s="111"/>
      <c r="AQ1284" s="111"/>
      <c r="AR1284" s="111"/>
      <c r="AS1284" s="111"/>
      <c r="AT1284" s="111"/>
      <c r="AU1284" s="111"/>
      <c r="AV1284" s="111"/>
      <c r="AW1284" s="111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111"/>
      <c r="BP1284" s="111"/>
      <c r="BQ1284" s="111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  <c r="DM1284" s="111"/>
      <c r="DN1284" s="111"/>
      <c r="DO1284" s="111"/>
      <c r="DP1284" s="111"/>
      <c r="DQ1284" s="111"/>
      <c r="DR1284" s="111"/>
      <c r="DS1284" s="111"/>
      <c r="DT1284" s="111"/>
      <c r="DU1284" s="111"/>
      <c r="DV1284" s="111"/>
      <c r="DW1284" s="111"/>
      <c r="DX1284" s="111"/>
      <c r="DY1284" s="111"/>
      <c r="DZ1284" s="111"/>
      <c r="EA1284" s="111"/>
      <c r="EB1284" s="111"/>
      <c r="EC1284" s="111"/>
      <c r="ED1284" s="111"/>
      <c r="EE1284" s="111"/>
      <c r="EF1284" s="111"/>
      <c r="EG1284" s="111"/>
      <c r="EH1284" s="111"/>
      <c r="EI1284" s="111"/>
      <c r="EJ1284" s="111"/>
      <c r="EK1284" s="111"/>
      <c r="EL1284" s="111"/>
      <c r="EM1284" s="111"/>
      <c r="EN1284" s="111"/>
      <c r="EO1284" s="111"/>
      <c r="EP1284" s="111"/>
      <c r="EQ1284" s="111"/>
      <c r="ER1284" s="111"/>
      <c r="ES1284" s="111"/>
      <c r="ET1284" s="111"/>
      <c r="EU1284" s="111"/>
      <c r="EV1284" s="111"/>
      <c r="EW1284" s="111"/>
      <c r="EX1284" s="111"/>
      <c r="EY1284" s="111"/>
      <c r="EZ1284" s="111"/>
      <c r="FA1284" s="111"/>
      <c r="FB1284" s="111"/>
      <c r="FC1284" s="111"/>
      <c r="FD1284" s="111"/>
      <c r="FE1284" s="111"/>
      <c r="FF1284" s="111"/>
      <c r="FG1284" s="111"/>
      <c r="FH1284" s="111"/>
      <c r="FI1284" s="111"/>
      <c r="FJ1284" s="111"/>
      <c r="FK1284" s="111"/>
      <c r="FL1284" s="111"/>
      <c r="FM1284" s="111"/>
      <c r="FN1284" s="111"/>
      <c r="FO1284" s="111"/>
      <c r="FP1284" s="111"/>
      <c r="FQ1284" s="111"/>
      <c r="FR1284" s="111"/>
      <c r="FS1284" s="111"/>
      <c r="FT1284" s="111"/>
      <c r="FU1284" s="111"/>
      <c r="FV1284" s="111"/>
      <c r="FW1284" s="111"/>
      <c r="FX1284" s="111"/>
      <c r="FY1284" s="111"/>
      <c r="FZ1284" s="111"/>
      <c r="GA1284" s="111"/>
      <c r="GB1284" s="111"/>
      <c r="GC1284" s="111"/>
      <c r="GD1284" s="111"/>
      <c r="GE1284" s="111"/>
      <c r="GF1284" s="111"/>
      <c r="GG1284" s="111"/>
      <c r="GH1284" s="111"/>
      <c r="GI1284" s="111"/>
      <c r="GJ1284" s="111"/>
      <c r="GK1284" s="111"/>
      <c r="GL1284" s="111"/>
      <c r="GM1284" s="111"/>
      <c r="GN1284" s="111"/>
      <c r="GO1284" s="111"/>
      <c r="GP1284" s="111"/>
      <c r="GQ1284" s="111"/>
      <c r="GR1284" s="111"/>
      <c r="GS1284" s="111"/>
      <c r="GT1284" s="111"/>
      <c r="GU1284" s="111"/>
      <c r="GV1284" s="111"/>
      <c r="GW1284" s="111"/>
      <c r="GX1284" s="111"/>
      <c r="GY1284" s="111"/>
      <c r="GZ1284" s="111"/>
      <c r="HA1284" s="111"/>
      <c r="HB1284" s="111"/>
      <c r="HC1284" s="111"/>
      <c r="HD1284" s="111"/>
      <c r="HE1284" s="111"/>
      <c r="HF1284" s="111"/>
      <c r="HG1284" s="111"/>
      <c r="HH1284" s="111"/>
      <c r="HI1284" s="112"/>
      <c r="HY1284" s="104"/>
      <c r="HZ1284" s="104"/>
      <c r="IA1284" s="104"/>
      <c r="IB1284" s="104"/>
      <c r="IC1284" s="104"/>
      <c r="ID1284" s="104"/>
      <c r="IE1284" s="104"/>
      <c r="IF1284" s="104"/>
      <c r="IG1284" s="104"/>
      <c r="IH1284" s="104"/>
      <c r="II1284" s="104"/>
      <c r="IJ1284" s="104"/>
      <c r="IK1284" s="104"/>
      <c r="IL1284" s="104"/>
      <c r="IM1284" s="104"/>
      <c r="IN1284" s="104"/>
      <c r="IO1284" s="104"/>
      <c r="IP1284" s="104"/>
      <c r="IQ1284" s="104"/>
      <c r="IR1284" s="104"/>
      <c r="IS1284" s="104"/>
      <c r="IT1284" s="104"/>
      <c r="IU1284" s="104"/>
    </row>
    <row r="1285" spans="1:255" s="113" customFormat="1" ht="12.75">
      <c r="A1285" s="103">
        <v>44120</v>
      </c>
      <c r="B1285" s="129" t="s">
        <v>837</v>
      </c>
      <c r="C1285" s="116">
        <v>1000</v>
      </c>
      <c r="D1285" s="116" t="s">
        <v>10</v>
      </c>
      <c r="E1285" s="116">
        <v>700</v>
      </c>
      <c r="F1285" s="116">
        <v>707</v>
      </c>
      <c r="G1285" s="116">
        <v>714</v>
      </c>
      <c r="H1285" s="116">
        <v>721</v>
      </c>
      <c r="I1285" s="116">
        <v>7000</v>
      </c>
      <c r="J1285" s="116">
        <v>7000</v>
      </c>
      <c r="K1285" s="116">
        <v>7000</v>
      </c>
      <c r="L1285" s="116">
        <v>21000</v>
      </c>
      <c r="M1285" s="117" t="s">
        <v>472</v>
      </c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O1285" s="111"/>
      <c r="AP1285" s="111"/>
      <c r="AQ1285" s="111"/>
      <c r="AR1285" s="111"/>
      <c r="AS1285" s="111"/>
      <c r="AT1285" s="111"/>
      <c r="AU1285" s="111"/>
      <c r="AV1285" s="111"/>
      <c r="AW1285" s="111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  <c r="DM1285" s="111"/>
      <c r="DN1285" s="111"/>
      <c r="DO1285" s="111"/>
      <c r="DP1285" s="111"/>
      <c r="DQ1285" s="111"/>
      <c r="DR1285" s="111"/>
      <c r="DS1285" s="111"/>
      <c r="DT1285" s="111"/>
      <c r="DU1285" s="111"/>
      <c r="DV1285" s="111"/>
      <c r="DW1285" s="111"/>
      <c r="DX1285" s="111"/>
      <c r="DY1285" s="111"/>
      <c r="DZ1285" s="111"/>
      <c r="EA1285" s="111"/>
      <c r="EB1285" s="111"/>
      <c r="EC1285" s="111"/>
      <c r="ED1285" s="111"/>
      <c r="EE1285" s="111"/>
      <c r="EF1285" s="111"/>
      <c r="EG1285" s="111"/>
      <c r="EH1285" s="111"/>
      <c r="EI1285" s="111"/>
      <c r="EJ1285" s="111"/>
      <c r="EK1285" s="111"/>
      <c r="EL1285" s="111"/>
      <c r="EM1285" s="111"/>
      <c r="EN1285" s="111"/>
      <c r="EO1285" s="111"/>
      <c r="EP1285" s="111"/>
      <c r="EQ1285" s="111"/>
      <c r="ER1285" s="111"/>
      <c r="ES1285" s="111"/>
      <c r="ET1285" s="111"/>
      <c r="EU1285" s="111"/>
      <c r="EV1285" s="111"/>
      <c r="EW1285" s="111"/>
      <c r="EX1285" s="111"/>
      <c r="EY1285" s="111"/>
      <c r="EZ1285" s="111"/>
      <c r="FA1285" s="111"/>
      <c r="FB1285" s="111"/>
      <c r="FC1285" s="111"/>
      <c r="FD1285" s="111"/>
      <c r="FE1285" s="111"/>
      <c r="FF1285" s="111"/>
      <c r="FG1285" s="111"/>
      <c r="FH1285" s="111"/>
      <c r="FI1285" s="111"/>
      <c r="FJ1285" s="111"/>
      <c r="FK1285" s="111"/>
      <c r="FL1285" s="111"/>
      <c r="FM1285" s="111"/>
      <c r="FN1285" s="111"/>
      <c r="FO1285" s="111"/>
      <c r="FP1285" s="111"/>
      <c r="FQ1285" s="111"/>
      <c r="FR1285" s="111"/>
      <c r="FS1285" s="111"/>
      <c r="FT1285" s="111"/>
      <c r="FU1285" s="111"/>
      <c r="FV1285" s="111"/>
      <c r="FW1285" s="111"/>
      <c r="FX1285" s="111"/>
      <c r="FY1285" s="111"/>
      <c r="FZ1285" s="111"/>
      <c r="GA1285" s="111"/>
      <c r="GB1285" s="111"/>
      <c r="GC1285" s="111"/>
      <c r="GD1285" s="111"/>
      <c r="GE1285" s="111"/>
      <c r="GF1285" s="111"/>
      <c r="GG1285" s="111"/>
      <c r="GH1285" s="111"/>
      <c r="GI1285" s="111"/>
      <c r="GJ1285" s="111"/>
      <c r="GK1285" s="111"/>
      <c r="GL1285" s="111"/>
      <c r="GM1285" s="111"/>
      <c r="GN1285" s="111"/>
      <c r="GO1285" s="111"/>
      <c r="GP1285" s="111"/>
      <c r="GQ1285" s="111"/>
      <c r="GR1285" s="111"/>
      <c r="GS1285" s="111"/>
      <c r="GT1285" s="111"/>
      <c r="GU1285" s="111"/>
      <c r="GV1285" s="111"/>
      <c r="GW1285" s="111"/>
      <c r="GX1285" s="111"/>
      <c r="GY1285" s="111"/>
      <c r="GZ1285" s="111"/>
      <c r="HA1285" s="111"/>
      <c r="HB1285" s="111"/>
      <c r="HC1285" s="111"/>
      <c r="HD1285" s="111"/>
      <c r="HE1285" s="111"/>
      <c r="HF1285" s="111"/>
      <c r="HG1285" s="111"/>
      <c r="HH1285" s="111"/>
      <c r="HI1285" s="112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</row>
    <row r="1286" spans="1:255" s="113" customFormat="1" ht="12.75">
      <c r="A1286" s="103">
        <v>44120</v>
      </c>
      <c r="B1286" s="129" t="s">
        <v>213</v>
      </c>
      <c r="C1286" s="116">
        <v>250</v>
      </c>
      <c r="D1286" s="116" t="s">
        <v>10</v>
      </c>
      <c r="E1286" s="116">
        <v>3660</v>
      </c>
      <c r="F1286" s="116">
        <v>3680</v>
      </c>
      <c r="G1286" s="116">
        <v>3700</v>
      </c>
      <c r="H1286" s="116">
        <v>0</v>
      </c>
      <c r="I1286" s="116">
        <v>0</v>
      </c>
      <c r="J1286" s="116">
        <v>0</v>
      </c>
      <c r="K1286" s="116">
        <v>0</v>
      </c>
      <c r="L1286" s="116">
        <v>0</v>
      </c>
      <c r="M1286" s="117" t="s">
        <v>474</v>
      </c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1"/>
      <c r="DO1286" s="111"/>
      <c r="DP1286" s="111"/>
      <c r="DQ1286" s="111"/>
      <c r="DR1286" s="111"/>
      <c r="DS1286" s="111"/>
      <c r="DT1286" s="111"/>
      <c r="DU1286" s="111"/>
      <c r="DV1286" s="111"/>
      <c r="DW1286" s="111"/>
      <c r="DX1286" s="111"/>
      <c r="DY1286" s="111"/>
      <c r="DZ1286" s="111"/>
      <c r="EA1286" s="111"/>
      <c r="EB1286" s="111"/>
      <c r="EC1286" s="111"/>
      <c r="ED1286" s="111"/>
      <c r="EE1286" s="111"/>
      <c r="EF1286" s="111"/>
      <c r="EG1286" s="111"/>
      <c r="EH1286" s="111"/>
      <c r="EI1286" s="111"/>
      <c r="EJ1286" s="111"/>
      <c r="EK1286" s="111"/>
      <c r="EL1286" s="111"/>
      <c r="EM1286" s="111"/>
      <c r="EN1286" s="111"/>
      <c r="EO1286" s="111"/>
      <c r="EP1286" s="111"/>
      <c r="EQ1286" s="111"/>
      <c r="ER1286" s="111"/>
      <c r="ES1286" s="111"/>
      <c r="ET1286" s="111"/>
      <c r="EU1286" s="111"/>
      <c r="EV1286" s="111"/>
      <c r="EW1286" s="111"/>
      <c r="EX1286" s="111"/>
      <c r="EY1286" s="111"/>
      <c r="EZ1286" s="111"/>
      <c r="FA1286" s="111"/>
      <c r="FB1286" s="111"/>
      <c r="FC1286" s="111"/>
      <c r="FD1286" s="111"/>
      <c r="FE1286" s="111"/>
      <c r="FF1286" s="111"/>
      <c r="FG1286" s="111"/>
      <c r="FH1286" s="111"/>
      <c r="FI1286" s="111"/>
      <c r="FJ1286" s="111"/>
      <c r="FK1286" s="111"/>
      <c r="FL1286" s="111"/>
      <c r="FM1286" s="111"/>
      <c r="FN1286" s="111"/>
      <c r="FO1286" s="111"/>
      <c r="FP1286" s="111"/>
      <c r="FQ1286" s="111"/>
      <c r="FR1286" s="111"/>
      <c r="FS1286" s="111"/>
      <c r="FT1286" s="111"/>
      <c r="FU1286" s="111"/>
      <c r="FV1286" s="111"/>
      <c r="FW1286" s="111"/>
      <c r="FX1286" s="111"/>
      <c r="FY1286" s="111"/>
      <c r="FZ1286" s="111"/>
      <c r="GA1286" s="111"/>
      <c r="GB1286" s="111"/>
      <c r="GC1286" s="111"/>
      <c r="GD1286" s="111"/>
      <c r="GE1286" s="111"/>
      <c r="GF1286" s="111"/>
      <c r="GG1286" s="111"/>
      <c r="GH1286" s="111"/>
      <c r="GI1286" s="111"/>
      <c r="GJ1286" s="111"/>
      <c r="GK1286" s="111"/>
      <c r="GL1286" s="111"/>
      <c r="GM1286" s="111"/>
      <c r="GN1286" s="111"/>
      <c r="GO1286" s="111"/>
      <c r="GP1286" s="111"/>
      <c r="GQ1286" s="111"/>
      <c r="GR1286" s="111"/>
      <c r="GS1286" s="111"/>
      <c r="GT1286" s="111"/>
      <c r="GU1286" s="111"/>
      <c r="GV1286" s="111"/>
      <c r="GW1286" s="111"/>
      <c r="GX1286" s="111"/>
      <c r="GY1286" s="111"/>
      <c r="GZ1286" s="111"/>
      <c r="HA1286" s="111"/>
      <c r="HB1286" s="111"/>
      <c r="HC1286" s="111"/>
      <c r="HD1286" s="111"/>
      <c r="HE1286" s="111"/>
      <c r="HF1286" s="111"/>
      <c r="HG1286" s="111"/>
      <c r="HH1286" s="111"/>
      <c r="HI1286" s="112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</row>
    <row r="1287" spans="1:255" s="113" customFormat="1" ht="12.75">
      <c r="A1287" s="103">
        <v>44119</v>
      </c>
      <c r="B1287" s="129" t="s">
        <v>836</v>
      </c>
      <c r="C1287" s="116">
        <v>1000</v>
      </c>
      <c r="D1287" s="116" t="s">
        <v>10</v>
      </c>
      <c r="E1287" s="116">
        <v>450</v>
      </c>
      <c r="F1287" s="116">
        <v>454</v>
      </c>
      <c r="G1287" s="116">
        <v>460</v>
      </c>
      <c r="H1287" s="116">
        <v>0</v>
      </c>
      <c r="I1287" s="116">
        <v>4000</v>
      </c>
      <c r="J1287" s="116">
        <v>6000</v>
      </c>
      <c r="K1287" s="116">
        <v>0</v>
      </c>
      <c r="L1287" s="116">
        <v>10000</v>
      </c>
      <c r="M1287" s="117" t="s">
        <v>472</v>
      </c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O1287" s="111"/>
      <c r="AP1287" s="111"/>
      <c r="AQ1287" s="111"/>
      <c r="AR1287" s="111"/>
      <c r="AS1287" s="111"/>
      <c r="AT1287" s="111"/>
      <c r="AU1287" s="111"/>
      <c r="AV1287" s="111"/>
      <c r="AW1287" s="111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1"/>
      <c r="DZ1287" s="111"/>
      <c r="EA1287" s="111"/>
      <c r="EB1287" s="111"/>
      <c r="EC1287" s="111"/>
      <c r="ED1287" s="111"/>
      <c r="EE1287" s="111"/>
      <c r="EF1287" s="111"/>
      <c r="EG1287" s="111"/>
      <c r="EH1287" s="111"/>
      <c r="EI1287" s="111"/>
      <c r="EJ1287" s="111"/>
      <c r="EK1287" s="111"/>
      <c r="EL1287" s="111"/>
      <c r="EM1287" s="111"/>
      <c r="EN1287" s="111"/>
      <c r="EO1287" s="111"/>
      <c r="EP1287" s="111"/>
      <c r="EQ1287" s="111"/>
      <c r="ER1287" s="111"/>
      <c r="ES1287" s="111"/>
      <c r="ET1287" s="111"/>
      <c r="EU1287" s="111"/>
      <c r="EV1287" s="111"/>
      <c r="EW1287" s="111"/>
      <c r="EX1287" s="111"/>
      <c r="EY1287" s="111"/>
      <c r="EZ1287" s="111"/>
      <c r="FA1287" s="111"/>
      <c r="FB1287" s="111"/>
      <c r="FC1287" s="111"/>
      <c r="FD1287" s="111"/>
      <c r="FE1287" s="111"/>
      <c r="FF1287" s="111"/>
      <c r="FG1287" s="111"/>
      <c r="FH1287" s="111"/>
      <c r="FI1287" s="111"/>
      <c r="FJ1287" s="111"/>
      <c r="FK1287" s="111"/>
      <c r="FL1287" s="111"/>
      <c r="FM1287" s="111"/>
      <c r="FN1287" s="111"/>
      <c r="FO1287" s="111"/>
      <c r="FP1287" s="111"/>
      <c r="FQ1287" s="111"/>
      <c r="FR1287" s="111"/>
      <c r="FS1287" s="111"/>
      <c r="FT1287" s="111"/>
      <c r="FU1287" s="111"/>
      <c r="FV1287" s="111"/>
      <c r="FW1287" s="111"/>
      <c r="FX1287" s="111"/>
      <c r="FY1287" s="111"/>
      <c r="FZ1287" s="111"/>
      <c r="GA1287" s="111"/>
      <c r="GB1287" s="111"/>
      <c r="GC1287" s="111"/>
      <c r="GD1287" s="111"/>
      <c r="GE1287" s="111"/>
      <c r="GF1287" s="111"/>
      <c r="GG1287" s="111"/>
      <c r="GH1287" s="111"/>
      <c r="GI1287" s="111"/>
      <c r="GJ1287" s="111"/>
      <c r="GK1287" s="111"/>
      <c r="GL1287" s="111"/>
      <c r="GM1287" s="111"/>
      <c r="GN1287" s="111"/>
      <c r="GO1287" s="111"/>
      <c r="GP1287" s="111"/>
      <c r="GQ1287" s="111"/>
      <c r="GR1287" s="111"/>
      <c r="GS1287" s="111"/>
      <c r="GT1287" s="111"/>
      <c r="GU1287" s="111"/>
      <c r="GV1287" s="111"/>
      <c r="GW1287" s="111"/>
      <c r="GX1287" s="111"/>
      <c r="GY1287" s="111"/>
      <c r="GZ1287" s="111"/>
      <c r="HA1287" s="111"/>
      <c r="HB1287" s="111"/>
      <c r="HC1287" s="111"/>
      <c r="HD1287" s="111"/>
      <c r="HE1287" s="111"/>
      <c r="HF1287" s="111"/>
      <c r="HG1287" s="111"/>
      <c r="HH1287" s="111"/>
      <c r="HI1287" s="112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</row>
    <row r="1288" spans="1:255" s="113" customFormat="1" ht="12.75">
      <c r="A1288" s="103">
        <v>44119</v>
      </c>
      <c r="B1288" s="129" t="s">
        <v>625</v>
      </c>
      <c r="C1288" s="116">
        <v>1200</v>
      </c>
      <c r="D1288" s="116" t="s">
        <v>10</v>
      </c>
      <c r="E1288" s="116">
        <v>480</v>
      </c>
      <c r="F1288" s="116">
        <v>484</v>
      </c>
      <c r="G1288" s="116">
        <v>489</v>
      </c>
      <c r="H1288" s="116">
        <v>0</v>
      </c>
      <c r="I1288" s="116">
        <v>0</v>
      </c>
      <c r="J1288" s="116">
        <v>0</v>
      </c>
      <c r="K1288" s="116">
        <v>0</v>
      </c>
      <c r="L1288" s="116">
        <v>-7200</v>
      </c>
      <c r="M1288" s="117" t="s">
        <v>469</v>
      </c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1"/>
      <c r="DZ1288" s="111"/>
      <c r="EA1288" s="111"/>
      <c r="EB1288" s="111"/>
      <c r="EC1288" s="111"/>
      <c r="ED1288" s="111"/>
      <c r="EE1288" s="111"/>
      <c r="EF1288" s="111"/>
      <c r="EG1288" s="111"/>
      <c r="EH1288" s="111"/>
      <c r="EI1288" s="111"/>
      <c r="EJ1288" s="111"/>
      <c r="EK1288" s="111"/>
      <c r="EL1288" s="111"/>
      <c r="EM1288" s="111"/>
      <c r="EN1288" s="111"/>
      <c r="EO1288" s="111"/>
      <c r="EP1288" s="111"/>
      <c r="EQ1288" s="111"/>
      <c r="ER1288" s="111"/>
      <c r="ES1288" s="111"/>
      <c r="ET1288" s="111"/>
      <c r="EU1288" s="111"/>
      <c r="EV1288" s="111"/>
      <c r="EW1288" s="111"/>
      <c r="EX1288" s="111"/>
      <c r="EY1288" s="111"/>
      <c r="EZ1288" s="111"/>
      <c r="FA1288" s="111"/>
      <c r="FB1288" s="111"/>
      <c r="FC1288" s="111"/>
      <c r="FD1288" s="111"/>
      <c r="FE1288" s="111"/>
      <c r="FF1288" s="111"/>
      <c r="FG1288" s="111"/>
      <c r="FH1288" s="111"/>
      <c r="FI1288" s="111"/>
      <c r="FJ1288" s="111"/>
      <c r="FK1288" s="111"/>
      <c r="FL1288" s="111"/>
      <c r="FM1288" s="111"/>
      <c r="FN1288" s="111"/>
      <c r="FO1288" s="111"/>
      <c r="FP1288" s="111"/>
      <c r="FQ1288" s="111"/>
      <c r="FR1288" s="111"/>
      <c r="FS1288" s="111"/>
      <c r="FT1288" s="111"/>
      <c r="FU1288" s="111"/>
      <c r="FV1288" s="111"/>
      <c r="FW1288" s="111"/>
      <c r="FX1288" s="111"/>
      <c r="FY1288" s="111"/>
      <c r="FZ1288" s="111"/>
      <c r="GA1288" s="111"/>
      <c r="GB1288" s="111"/>
      <c r="GC1288" s="111"/>
      <c r="GD1288" s="111"/>
      <c r="GE1288" s="111"/>
      <c r="GF1288" s="111"/>
      <c r="GG1288" s="111"/>
      <c r="GH1288" s="111"/>
      <c r="GI1288" s="111"/>
      <c r="GJ1288" s="111"/>
      <c r="GK1288" s="111"/>
      <c r="GL1288" s="111"/>
      <c r="GM1288" s="111"/>
      <c r="GN1288" s="111"/>
      <c r="GO1288" s="111"/>
      <c r="GP1288" s="111"/>
      <c r="GQ1288" s="111"/>
      <c r="GR1288" s="111"/>
      <c r="GS1288" s="111"/>
      <c r="GT1288" s="111"/>
      <c r="GU1288" s="111"/>
      <c r="GV1288" s="111"/>
      <c r="GW1288" s="111"/>
      <c r="GX1288" s="111"/>
      <c r="GY1288" s="111"/>
      <c r="GZ1288" s="111"/>
      <c r="HA1288" s="111"/>
      <c r="HB1288" s="111"/>
      <c r="HC1288" s="111"/>
      <c r="HD1288" s="111"/>
      <c r="HE1288" s="111"/>
      <c r="HF1288" s="111"/>
      <c r="HG1288" s="111"/>
      <c r="HH1288" s="111"/>
      <c r="HI1288" s="112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</row>
    <row r="1289" spans="1:255" s="113" customFormat="1" ht="12.75">
      <c r="A1289" s="103">
        <v>44119</v>
      </c>
      <c r="B1289" s="129" t="s">
        <v>835</v>
      </c>
      <c r="C1289" s="116">
        <v>1000</v>
      </c>
      <c r="D1289" s="116" t="s">
        <v>10</v>
      </c>
      <c r="E1289" s="116">
        <v>475</v>
      </c>
      <c r="F1289" s="116">
        <v>480</v>
      </c>
      <c r="G1289" s="116">
        <v>486</v>
      </c>
      <c r="H1289" s="116">
        <v>0</v>
      </c>
      <c r="I1289" s="116">
        <v>5000</v>
      </c>
      <c r="J1289" s="116">
        <v>6000</v>
      </c>
      <c r="K1289" s="116">
        <v>0</v>
      </c>
      <c r="L1289" s="116">
        <v>11000</v>
      </c>
      <c r="M1289" s="117" t="s">
        <v>472</v>
      </c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O1289" s="111"/>
      <c r="AP1289" s="111"/>
      <c r="AQ1289" s="111"/>
      <c r="AR1289" s="111"/>
      <c r="AS1289" s="111"/>
      <c r="AT1289" s="111"/>
      <c r="AU1289" s="111"/>
      <c r="AV1289" s="111"/>
      <c r="AW1289" s="111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1"/>
      <c r="DZ1289" s="111"/>
      <c r="EA1289" s="111"/>
      <c r="EB1289" s="111"/>
      <c r="EC1289" s="111"/>
      <c r="ED1289" s="111"/>
      <c r="EE1289" s="111"/>
      <c r="EF1289" s="111"/>
      <c r="EG1289" s="111"/>
      <c r="EH1289" s="111"/>
      <c r="EI1289" s="111"/>
      <c r="EJ1289" s="111"/>
      <c r="EK1289" s="111"/>
      <c r="EL1289" s="111"/>
      <c r="EM1289" s="111"/>
      <c r="EN1289" s="111"/>
      <c r="EO1289" s="111"/>
      <c r="EP1289" s="111"/>
      <c r="EQ1289" s="111"/>
      <c r="ER1289" s="111"/>
      <c r="ES1289" s="111"/>
      <c r="ET1289" s="111"/>
      <c r="EU1289" s="111"/>
      <c r="EV1289" s="111"/>
      <c r="EW1289" s="111"/>
      <c r="EX1289" s="111"/>
      <c r="EY1289" s="111"/>
      <c r="EZ1289" s="111"/>
      <c r="FA1289" s="111"/>
      <c r="FB1289" s="111"/>
      <c r="FC1289" s="111"/>
      <c r="FD1289" s="111"/>
      <c r="FE1289" s="111"/>
      <c r="FF1289" s="111"/>
      <c r="FG1289" s="111"/>
      <c r="FH1289" s="111"/>
      <c r="FI1289" s="111"/>
      <c r="FJ1289" s="111"/>
      <c r="FK1289" s="111"/>
      <c r="FL1289" s="111"/>
      <c r="FM1289" s="111"/>
      <c r="FN1289" s="111"/>
      <c r="FO1289" s="111"/>
      <c r="FP1289" s="111"/>
      <c r="FQ1289" s="111"/>
      <c r="FR1289" s="111"/>
      <c r="FS1289" s="111"/>
      <c r="FT1289" s="111"/>
      <c r="FU1289" s="111"/>
      <c r="FV1289" s="111"/>
      <c r="FW1289" s="111"/>
      <c r="FX1289" s="111"/>
      <c r="FY1289" s="111"/>
      <c r="FZ1289" s="111"/>
      <c r="GA1289" s="111"/>
      <c r="GB1289" s="111"/>
      <c r="GC1289" s="111"/>
      <c r="GD1289" s="111"/>
      <c r="GE1289" s="111"/>
      <c r="GF1289" s="111"/>
      <c r="GG1289" s="111"/>
      <c r="GH1289" s="111"/>
      <c r="GI1289" s="111"/>
      <c r="GJ1289" s="111"/>
      <c r="GK1289" s="111"/>
      <c r="GL1289" s="111"/>
      <c r="GM1289" s="111"/>
      <c r="GN1289" s="111"/>
      <c r="GO1289" s="111"/>
      <c r="GP1289" s="111"/>
      <c r="GQ1289" s="111"/>
      <c r="GR1289" s="111"/>
      <c r="GS1289" s="111"/>
      <c r="GT1289" s="111"/>
      <c r="GU1289" s="111"/>
      <c r="GV1289" s="111"/>
      <c r="GW1289" s="111"/>
      <c r="GX1289" s="111"/>
      <c r="GY1289" s="111"/>
      <c r="GZ1289" s="111"/>
      <c r="HA1289" s="111"/>
      <c r="HB1289" s="111"/>
      <c r="HC1289" s="111"/>
      <c r="HD1289" s="111"/>
      <c r="HE1289" s="111"/>
      <c r="HF1289" s="111"/>
      <c r="HG1289" s="111"/>
      <c r="HH1289" s="111"/>
      <c r="HI1289" s="112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</row>
    <row r="1290" spans="1:255" s="113" customFormat="1" ht="12.75">
      <c r="A1290" s="103">
        <v>44118</v>
      </c>
      <c r="B1290" s="129" t="s">
        <v>94</v>
      </c>
      <c r="C1290" s="116">
        <v>1000</v>
      </c>
      <c r="D1290" s="116" t="s">
        <v>25</v>
      </c>
      <c r="E1290" s="116">
        <v>606</v>
      </c>
      <c r="F1290" s="116">
        <v>600</v>
      </c>
      <c r="G1290" s="116">
        <v>592</v>
      </c>
      <c r="H1290" s="116">
        <v>0</v>
      </c>
      <c r="I1290" s="116">
        <v>0</v>
      </c>
      <c r="J1290" s="116">
        <v>0</v>
      </c>
      <c r="K1290" s="116">
        <v>0</v>
      </c>
      <c r="L1290" s="116">
        <v>0</v>
      </c>
      <c r="M1290" s="117" t="s">
        <v>474</v>
      </c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1"/>
      <c r="DZ1290" s="111"/>
      <c r="EA1290" s="111"/>
      <c r="EB1290" s="111"/>
      <c r="EC1290" s="111"/>
      <c r="ED1290" s="111"/>
      <c r="EE1290" s="111"/>
      <c r="EF1290" s="111"/>
      <c r="EG1290" s="111"/>
      <c r="EH1290" s="111"/>
      <c r="EI1290" s="111"/>
      <c r="EJ1290" s="111"/>
      <c r="EK1290" s="111"/>
      <c r="EL1290" s="111"/>
      <c r="EM1290" s="111"/>
      <c r="EN1290" s="111"/>
      <c r="EO1290" s="111"/>
      <c r="EP1290" s="111"/>
      <c r="EQ1290" s="111"/>
      <c r="ER1290" s="111"/>
      <c r="ES1290" s="111"/>
      <c r="ET1290" s="111"/>
      <c r="EU1290" s="111"/>
      <c r="EV1290" s="111"/>
      <c r="EW1290" s="111"/>
      <c r="EX1290" s="111"/>
      <c r="EY1290" s="111"/>
      <c r="EZ1290" s="111"/>
      <c r="FA1290" s="111"/>
      <c r="FB1290" s="111"/>
      <c r="FC1290" s="111"/>
      <c r="FD1290" s="111"/>
      <c r="FE1290" s="111"/>
      <c r="FF1290" s="111"/>
      <c r="FG1290" s="111"/>
      <c r="FH1290" s="111"/>
      <c r="FI1290" s="111"/>
      <c r="FJ1290" s="111"/>
      <c r="FK1290" s="111"/>
      <c r="FL1290" s="111"/>
      <c r="FM1290" s="111"/>
      <c r="FN1290" s="111"/>
      <c r="FO1290" s="111"/>
      <c r="FP1290" s="111"/>
      <c r="FQ1290" s="111"/>
      <c r="FR1290" s="111"/>
      <c r="FS1290" s="111"/>
      <c r="FT1290" s="111"/>
      <c r="FU1290" s="111"/>
      <c r="FV1290" s="111"/>
      <c r="FW1290" s="111"/>
      <c r="FX1290" s="111"/>
      <c r="FY1290" s="111"/>
      <c r="FZ1290" s="111"/>
      <c r="GA1290" s="111"/>
      <c r="GB1290" s="111"/>
      <c r="GC1290" s="111"/>
      <c r="GD1290" s="111"/>
      <c r="GE1290" s="111"/>
      <c r="GF1290" s="111"/>
      <c r="GG1290" s="111"/>
      <c r="GH1290" s="111"/>
      <c r="GI1290" s="111"/>
      <c r="GJ1290" s="111"/>
      <c r="GK1290" s="111"/>
      <c r="GL1290" s="111"/>
      <c r="GM1290" s="111"/>
      <c r="GN1290" s="111"/>
      <c r="GO1290" s="111"/>
      <c r="GP1290" s="111"/>
      <c r="GQ1290" s="111"/>
      <c r="GR1290" s="111"/>
      <c r="GS1290" s="111"/>
      <c r="GT1290" s="111"/>
      <c r="GU1290" s="111"/>
      <c r="GV1290" s="111"/>
      <c r="GW1290" s="111"/>
      <c r="GX1290" s="111"/>
      <c r="GY1290" s="111"/>
      <c r="GZ1290" s="111"/>
      <c r="HA1290" s="111"/>
      <c r="HB1290" s="111"/>
      <c r="HC1290" s="111"/>
      <c r="HD1290" s="111"/>
      <c r="HE1290" s="111"/>
      <c r="HF1290" s="111"/>
      <c r="HG1290" s="111"/>
      <c r="HH1290" s="111"/>
      <c r="HI1290" s="112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</row>
    <row r="1291" spans="1:255" s="113" customFormat="1" ht="12.75">
      <c r="A1291" s="103">
        <v>44118</v>
      </c>
      <c r="B1291" s="129" t="s">
        <v>213</v>
      </c>
      <c r="C1291" s="116">
        <v>250</v>
      </c>
      <c r="D1291" s="116" t="s">
        <v>10</v>
      </c>
      <c r="E1291" s="116">
        <v>3630</v>
      </c>
      <c r="F1291" s="116">
        <v>3650</v>
      </c>
      <c r="G1291" s="116">
        <v>3670</v>
      </c>
      <c r="H1291" s="116">
        <v>3700</v>
      </c>
      <c r="I1291" s="116">
        <v>5000</v>
      </c>
      <c r="J1291" s="116">
        <v>5000</v>
      </c>
      <c r="K1291" s="116">
        <v>7500</v>
      </c>
      <c r="L1291" s="116">
        <v>17500</v>
      </c>
      <c r="M1291" s="117" t="s">
        <v>472</v>
      </c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O1291" s="111"/>
      <c r="AP1291" s="111"/>
      <c r="AQ1291" s="111"/>
      <c r="AR1291" s="111"/>
      <c r="AS1291" s="111"/>
      <c r="AT1291" s="111"/>
      <c r="AU1291" s="111"/>
      <c r="AV1291" s="111"/>
      <c r="AW1291" s="111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1"/>
      <c r="DZ1291" s="111"/>
      <c r="EA1291" s="111"/>
      <c r="EB1291" s="111"/>
      <c r="EC1291" s="111"/>
      <c r="ED1291" s="111"/>
      <c r="EE1291" s="111"/>
      <c r="EF1291" s="111"/>
      <c r="EG1291" s="111"/>
      <c r="EH1291" s="111"/>
      <c r="EI1291" s="111"/>
      <c r="EJ1291" s="111"/>
      <c r="EK1291" s="111"/>
      <c r="EL1291" s="111"/>
      <c r="EM1291" s="111"/>
      <c r="EN1291" s="111"/>
      <c r="EO1291" s="111"/>
      <c r="EP1291" s="111"/>
      <c r="EQ1291" s="111"/>
      <c r="ER1291" s="111"/>
      <c r="ES1291" s="111"/>
      <c r="ET1291" s="111"/>
      <c r="EU1291" s="111"/>
      <c r="EV1291" s="111"/>
      <c r="EW1291" s="111"/>
      <c r="EX1291" s="111"/>
      <c r="EY1291" s="111"/>
      <c r="EZ1291" s="111"/>
      <c r="FA1291" s="111"/>
      <c r="FB1291" s="111"/>
      <c r="FC1291" s="111"/>
      <c r="FD1291" s="111"/>
      <c r="FE1291" s="111"/>
      <c r="FF1291" s="111"/>
      <c r="FG1291" s="111"/>
      <c r="FH1291" s="111"/>
      <c r="FI1291" s="111"/>
      <c r="FJ1291" s="111"/>
      <c r="FK1291" s="111"/>
      <c r="FL1291" s="111"/>
      <c r="FM1291" s="111"/>
      <c r="FN1291" s="111"/>
      <c r="FO1291" s="111"/>
      <c r="FP1291" s="111"/>
      <c r="FQ1291" s="111"/>
      <c r="FR1291" s="111"/>
      <c r="FS1291" s="111"/>
      <c r="FT1291" s="111"/>
      <c r="FU1291" s="111"/>
      <c r="FV1291" s="111"/>
      <c r="FW1291" s="111"/>
      <c r="FX1291" s="111"/>
      <c r="FY1291" s="111"/>
      <c r="FZ1291" s="111"/>
      <c r="GA1291" s="111"/>
      <c r="GB1291" s="111"/>
      <c r="GC1291" s="111"/>
      <c r="GD1291" s="111"/>
      <c r="GE1291" s="111"/>
      <c r="GF1291" s="111"/>
      <c r="GG1291" s="111"/>
      <c r="GH1291" s="111"/>
      <c r="GI1291" s="111"/>
      <c r="GJ1291" s="111"/>
      <c r="GK1291" s="111"/>
      <c r="GL1291" s="111"/>
      <c r="GM1291" s="111"/>
      <c r="GN1291" s="111"/>
      <c r="GO1291" s="111"/>
      <c r="GP1291" s="111"/>
      <c r="GQ1291" s="111"/>
      <c r="GR1291" s="111"/>
      <c r="GS1291" s="111"/>
      <c r="GT1291" s="111"/>
      <c r="GU1291" s="111"/>
      <c r="GV1291" s="111"/>
      <c r="GW1291" s="111"/>
      <c r="GX1291" s="111"/>
      <c r="GY1291" s="111"/>
      <c r="GZ1291" s="111"/>
      <c r="HA1291" s="111"/>
      <c r="HB1291" s="111"/>
      <c r="HC1291" s="111"/>
      <c r="HD1291" s="111"/>
      <c r="HE1291" s="111"/>
      <c r="HF1291" s="111"/>
      <c r="HG1291" s="111"/>
      <c r="HH1291" s="111"/>
      <c r="HI1291" s="112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</row>
    <row r="1292" spans="1:255" s="113" customFormat="1" ht="12.75">
      <c r="A1292" s="103">
        <v>44117</v>
      </c>
      <c r="B1292" s="129" t="s">
        <v>200</v>
      </c>
      <c r="C1292" s="116">
        <v>1000</v>
      </c>
      <c r="D1292" s="116" t="s">
        <v>10</v>
      </c>
      <c r="E1292" s="116">
        <v>732</v>
      </c>
      <c r="F1292" s="116">
        <v>739</v>
      </c>
      <c r="G1292" s="116">
        <v>746</v>
      </c>
      <c r="H1292" s="116">
        <v>753</v>
      </c>
      <c r="I1292" s="116">
        <v>7000</v>
      </c>
      <c r="J1292" s="116">
        <v>0</v>
      </c>
      <c r="K1292" s="116">
        <v>0</v>
      </c>
      <c r="L1292" s="116">
        <v>7000</v>
      </c>
      <c r="M1292" s="117" t="s">
        <v>468</v>
      </c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1"/>
      <c r="DZ1292" s="111"/>
      <c r="EA1292" s="111"/>
      <c r="EB1292" s="111"/>
      <c r="EC1292" s="111"/>
      <c r="ED1292" s="111"/>
      <c r="EE1292" s="111"/>
      <c r="EF1292" s="111"/>
      <c r="EG1292" s="111"/>
      <c r="EH1292" s="111"/>
      <c r="EI1292" s="111"/>
      <c r="EJ1292" s="111"/>
      <c r="EK1292" s="111"/>
      <c r="EL1292" s="111"/>
      <c r="EM1292" s="111"/>
      <c r="EN1292" s="111"/>
      <c r="EO1292" s="111"/>
      <c r="EP1292" s="111"/>
      <c r="EQ1292" s="111"/>
      <c r="ER1292" s="111"/>
      <c r="ES1292" s="111"/>
      <c r="ET1292" s="111"/>
      <c r="EU1292" s="111"/>
      <c r="EV1292" s="111"/>
      <c r="EW1292" s="111"/>
      <c r="EX1292" s="111"/>
      <c r="EY1292" s="111"/>
      <c r="EZ1292" s="111"/>
      <c r="FA1292" s="111"/>
      <c r="FB1292" s="111"/>
      <c r="FC1292" s="111"/>
      <c r="FD1292" s="111"/>
      <c r="FE1292" s="111"/>
      <c r="FF1292" s="111"/>
      <c r="FG1292" s="111"/>
      <c r="FH1292" s="111"/>
      <c r="FI1292" s="111"/>
      <c r="FJ1292" s="111"/>
      <c r="FK1292" s="111"/>
      <c r="FL1292" s="111"/>
      <c r="FM1292" s="111"/>
      <c r="FN1292" s="111"/>
      <c r="FO1292" s="111"/>
      <c r="FP1292" s="111"/>
      <c r="FQ1292" s="111"/>
      <c r="FR1292" s="111"/>
      <c r="FS1292" s="111"/>
      <c r="FT1292" s="111"/>
      <c r="FU1292" s="111"/>
      <c r="FV1292" s="111"/>
      <c r="FW1292" s="111"/>
      <c r="FX1292" s="111"/>
      <c r="FY1292" s="111"/>
      <c r="FZ1292" s="111"/>
      <c r="GA1292" s="111"/>
      <c r="GB1292" s="111"/>
      <c r="GC1292" s="111"/>
      <c r="GD1292" s="111"/>
      <c r="GE1292" s="111"/>
      <c r="GF1292" s="111"/>
      <c r="GG1292" s="111"/>
      <c r="GH1292" s="111"/>
      <c r="GI1292" s="111"/>
      <c r="GJ1292" s="111"/>
      <c r="GK1292" s="111"/>
      <c r="GL1292" s="111"/>
      <c r="GM1292" s="111"/>
      <c r="GN1292" s="111"/>
      <c r="GO1292" s="111"/>
      <c r="GP1292" s="111"/>
      <c r="GQ1292" s="111"/>
      <c r="GR1292" s="111"/>
      <c r="GS1292" s="111"/>
      <c r="GT1292" s="111"/>
      <c r="GU1292" s="111"/>
      <c r="GV1292" s="111"/>
      <c r="GW1292" s="111"/>
      <c r="GX1292" s="111"/>
      <c r="GY1292" s="111"/>
      <c r="GZ1292" s="111"/>
      <c r="HA1292" s="111"/>
      <c r="HB1292" s="111"/>
      <c r="HC1292" s="111"/>
      <c r="HD1292" s="111"/>
      <c r="HE1292" s="111"/>
      <c r="HF1292" s="111"/>
      <c r="HG1292" s="111"/>
      <c r="HH1292" s="111"/>
      <c r="HI1292" s="112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</row>
    <row r="1293" spans="1:255" s="113" customFormat="1" ht="12.75">
      <c r="A1293" s="103">
        <v>44117</v>
      </c>
      <c r="B1293" s="129" t="s">
        <v>562</v>
      </c>
      <c r="C1293" s="116">
        <v>950</v>
      </c>
      <c r="D1293" s="116" t="s">
        <v>10</v>
      </c>
      <c r="E1293" s="116">
        <v>748</v>
      </c>
      <c r="F1293" s="116">
        <v>755</v>
      </c>
      <c r="G1293" s="116">
        <v>762</v>
      </c>
      <c r="H1293" s="116">
        <v>769</v>
      </c>
      <c r="I1293" s="116">
        <v>6650</v>
      </c>
      <c r="J1293" s="116">
        <v>6650</v>
      </c>
      <c r="K1293" s="116">
        <v>0</v>
      </c>
      <c r="L1293" s="116">
        <v>13300</v>
      </c>
      <c r="M1293" s="117" t="s">
        <v>480</v>
      </c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O1293" s="111"/>
      <c r="AP1293" s="111"/>
      <c r="AQ1293" s="111"/>
      <c r="AR1293" s="111"/>
      <c r="AS1293" s="111"/>
      <c r="AT1293" s="111"/>
      <c r="AU1293" s="111"/>
      <c r="AV1293" s="111"/>
      <c r="AW1293" s="111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  <c r="DM1293" s="111"/>
      <c r="DN1293" s="111"/>
      <c r="DO1293" s="111"/>
      <c r="DP1293" s="111"/>
      <c r="DQ1293" s="111"/>
      <c r="DR1293" s="111"/>
      <c r="DS1293" s="111"/>
      <c r="DT1293" s="111"/>
      <c r="DU1293" s="111"/>
      <c r="DV1293" s="111"/>
      <c r="DW1293" s="111"/>
      <c r="DX1293" s="111"/>
      <c r="DY1293" s="111"/>
      <c r="DZ1293" s="111"/>
      <c r="EA1293" s="111"/>
      <c r="EB1293" s="111"/>
      <c r="EC1293" s="111"/>
      <c r="ED1293" s="111"/>
      <c r="EE1293" s="111"/>
      <c r="EF1293" s="111"/>
      <c r="EG1293" s="111"/>
      <c r="EH1293" s="111"/>
      <c r="EI1293" s="111"/>
      <c r="EJ1293" s="111"/>
      <c r="EK1293" s="111"/>
      <c r="EL1293" s="111"/>
      <c r="EM1293" s="111"/>
      <c r="EN1293" s="111"/>
      <c r="EO1293" s="111"/>
      <c r="EP1293" s="111"/>
      <c r="EQ1293" s="111"/>
      <c r="ER1293" s="111"/>
      <c r="ES1293" s="111"/>
      <c r="ET1293" s="111"/>
      <c r="EU1293" s="111"/>
      <c r="EV1293" s="111"/>
      <c r="EW1293" s="111"/>
      <c r="EX1293" s="111"/>
      <c r="EY1293" s="111"/>
      <c r="EZ1293" s="111"/>
      <c r="FA1293" s="111"/>
      <c r="FB1293" s="111"/>
      <c r="FC1293" s="111"/>
      <c r="FD1293" s="111"/>
      <c r="FE1293" s="111"/>
      <c r="FF1293" s="111"/>
      <c r="FG1293" s="111"/>
      <c r="FH1293" s="111"/>
      <c r="FI1293" s="111"/>
      <c r="FJ1293" s="111"/>
      <c r="FK1293" s="111"/>
      <c r="FL1293" s="111"/>
      <c r="FM1293" s="111"/>
      <c r="FN1293" s="111"/>
      <c r="FO1293" s="111"/>
      <c r="FP1293" s="111"/>
      <c r="FQ1293" s="111"/>
      <c r="FR1293" s="111"/>
      <c r="FS1293" s="111"/>
      <c r="FT1293" s="111"/>
      <c r="FU1293" s="111"/>
      <c r="FV1293" s="111"/>
      <c r="FW1293" s="111"/>
      <c r="FX1293" s="111"/>
      <c r="FY1293" s="111"/>
      <c r="FZ1293" s="111"/>
      <c r="GA1293" s="111"/>
      <c r="GB1293" s="111"/>
      <c r="GC1293" s="111"/>
      <c r="GD1293" s="111"/>
      <c r="GE1293" s="111"/>
      <c r="GF1293" s="111"/>
      <c r="GG1293" s="111"/>
      <c r="GH1293" s="111"/>
      <c r="GI1293" s="111"/>
      <c r="GJ1293" s="111"/>
      <c r="GK1293" s="111"/>
      <c r="GL1293" s="111"/>
      <c r="GM1293" s="111"/>
      <c r="GN1293" s="111"/>
      <c r="GO1293" s="111"/>
      <c r="GP1293" s="111"/>
      <c r="GQ1293" s="111"/>
      <c r="GR1293" s="111"/>
      <c r="GS1293" s="111"/>
      <c r="GT1293" s="111"/>
      <c r="GU1293" s="111"/>
      <c r="GV1293" s="111"/>
      <c r="GW1293" s="111"/>
      <c r="GX1293" s="111"/>
      <c r="GY1293" s="111"/>
      <c r="GZ1293" s="111"/>
      <c r="HA1293" s="111"/>
      <c r="HB1293" s="111"/>
      <c r="HC1293" s="111"/>
      <c r="HD1293" s="111"/>
      <c r="HE1293" s="111"/>
      <c r="HF1293" s="111"/>
      <c r="HG1293" s="111"/>
      <c r="HH1293" s="111"/>
      <c r="HI1293" s="112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</row>
    <row r="1294" spans="1:255" s="113" customFormat="1" ht="12.75">
      <c r="A1294" s="103">
        <v>44116</v>
      </c>
      <c r="B1294" s="129" t="s">
        <v>267</v>
      </c>
      <c r="C1294" s="116">
        <v>667</v>
      </c>
      <c r="D1294" s="116" t="s">
        <v>10</v>
      </c>
      <c r="E1294" s="116">
        <v>665</v>
      </c>
      <c r="F1294" s="116">
        <v>675</v>
      </c>
      <c r="G1294" s="116">
        <v>685</v>
      </c>
      <c r="H1294" s="116">
        <v>695</v>
      </c>
      <c r="I1294" s="116">
        <v>0</v>
      </c>
      <c r="J1294" s="116">
        <v>0</v>
      </c>
      <c r="K1294" s="116">
        <v>0</v>
      </c>
      <c r="L1294" s="116">
        <v>-10005</v>
      </c>
      <c r="M1294" s="117" t="s">
        <v>469</v>
      </c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1"/>
      <c r="DO1294" s="111"/>
      <c r="DP1294" s="111"/>
      <c r="DQ1294" s="111"/>
      <c r="DR1294" s="111"/>
      <c r="DS1294" s="111"/>
      <c r="DT1294" s="111"/>
      <c r="DU1294" s="111"/>
      <c r="DV1294" s="111"/>
      <c r="DW1294" s="111"/>
      <c r="DX1294" s="111"/>
      <c r="DY1294" s="111"/>
      <c r="DZ1294" s="111"/>
      <c r="EA1294" s="111"/>
      <c r="EB1294" s="111"/>
      <c r="EC1294" s="111"/>
      <c r="ED1294" s="111"/>
      <c r="EE1294" s="111"/>
      <c r="EF1294" s="111"/>
      <c r="EG1294" s="111"/>
      <c r="EH1294" s="111"/>
      <c r="EI1294" s="111"/>
      <c r="EJ1294" s="111"/>
      <c r="EK1294" s="111"/>
      <c r="EL1294" s="111"/>
      <c r="EM1294" s="111"/>
      <c r="EN1294" s="111"/>
      <c r="EO1294" s="111"/>
      <c r="EP1294" s="111"/>
      <c r="EQ1294" s="111"/>
      <c r="ER1294" s="111"/>
      <c r="ES1294" s="111"/>
      <c r="ET1294" s="111"/>
      <c r="EU1294" s="111"/>
      <c r="EV1294" s="111"/>
      <c r="EW1294" s="111"/>
      <c r="EX1294" s="111"/>
      <c r="EY1294" s="111"/>
      <c r="EZ1294" s="111"/>
      <c r="FA1294" s="111"/>
      <c r="FB1294" s="111"/>
      <c r="FC1294" s="111"/>
      <c r="FD1294" s="111"/>
      <c r="FE1294" s="111"/>
      <c r="FF1294" s="111"/>
      <c r="FG1294" s="111"/>
      <c r="FH1294" s="111"/>
      <c r="FI1294" s="111"/>
      <c r="FJ1294" s="111"/>
      <c r="FK1294" s="111"/>
      <c r="FL1294" s="111"/>
      <c r="FM1294" s="111"/>
      <c r="FN1294" s="111"/>
      <c r="FO1294" s="111"/>
      <c r="FP1294" s="111"/>
      <c r="FQ1294" s="111"/>
      <c r="FR1294" s="111"/>
      <c r="FS1294" s="111"/>
      <c r="FT1294" s="111"/>
      <c r="FU1294" s="111"/>
      <c r="FV1294" s="111"/>
      <c r="FW1294" s="111"/>
      <c r="FX1294" s="111"/>
      <c r="FY1294" s="111"/>
      <c r="FZ1294" s="111"/>
      <c r="GA1294" s="111"/>
      <c r="GB1294" s="111"/>
      <c r="GC1294" s="111"/>
      <c r="GD1294" s="111"/>
      <c r="GE1294" s="111"/>
      <c r="GF1294" s="111"/>
      <c r="GG1294" s="111"/>
      <c r="GH1294" s="111"/>
      <c r="GI1294" s="111"/>
      <c r="GJ1294" s="111"/>
      <c r="GK1294" s="111"/>
      <c r="GL1294" s="111"/>
      <c r="GM1294" s="111"/>
      <c r="GN1294" s="111"/>
      <c r="GO1294" s="111"/>
      <c r="GP1294" s="111"/>
      <c r="GQ1294" s="111"/>
      <c r="GR1294" s="111"/>
      <c r="GS1294" s="111"/>
      <c r="GT1294" s="111"/>
      <c r="GU1294" s="111"/>
      <c r="GV1294" s="111"/>
      <c r="GW1294" s="111"/>
      <c r="GX1294" s="111"/>
      <c r="GY1294" s="111"/>
      <c r="GZ1294" s="111"/>
      <c r="HA1294" s="111"/>
      <c r="HB1294" s="111"/>
      <c r="HC1294" s="111"/>
      <c r="HD1294" s="111"/>
      <c r="HE1294" s="111"/>
      <c r="HF1294" s="111"/>
      <c r="HG1294" s="111"/>
      <c r="HH1294" s="111"/>
      <c r="HI1294" s="112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</row>
    <row r="1295" spans="1:255" s="113" customFormat="1" ht="12.75">
      <c r="A1295" s="103">
        <v>44116</v>
      </c>
      <c r="B1295" s="129" t="s">
        <v>448</v>
      </c>
      <c r="C1295" s="116">
        <v>750</v>
      </c>
      <c r="D1295" s="116" t="s">
        <v>25</v>
      </c>
      <c r="E1295" s="116">
        <v>795</v>
      </c>
      <c r="F1295" s="116">
        <v>787</v>
      </c>
      <c r="G1295" s="116">
        <v>780</v>
      </c>
      <c r="H1295" s="116">
        <v>0</v>
      </c>
      <c r="I1295" s="116">
        <v>6000</v>
      </c>
      <c r="J1295" s="116">
        <v>0</v>
      </c>
      <c r="K1295" s="116">
        <v>0</v>
      </c>
      <c r="L1295" s="116">
        <v>6000</v>
      </c>
      <c r="M1295" s="117" t="s">
        <v>468</v>
      </c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O1295" s="111"/>
      <c r="AP1295" s="111"/>
      <c r="AQ1295" s="111"/>
      <c r="AR1295" s="111"/>
      <c r="AS1295" s="111"/>
      <c r="AT1295" s="111"/>
      <c r="AU1295" s="111"/>
      <c r="AV1295" s="111"/>
      <c r="AW1295" s="111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  <c r="DM1295" s="111"/>
      <c r="DN1295" s="111"/>
      <c r="DO1295" s="111"/>
      <c r="DP1295" s="111"/>
      <c r="DQ1295" s="111"/>
      <c r="DR1295" s="111"/>
      <c r="DS1295" s="111"/>
      <c r="DT1295" s="111"/>
      <c r="DU1295" s="111"/>
      <c r="DV1295" s="111"/>
      <c r="DW1295" s="111"/>
      <c r="DX1295" s="111"/>
      <c r="DY1295" s="111"/>
      <c r="DZ1295" s="111"/>
      <c r="EA1295" s="111"/>
      <c r="EB1295" s="111"/>
      <c r="EC1295" s="111"/>
      <c r="ED1295" s="111"/>
      <c r="EE1295" s="111"/>
      <c r="EF1295" s="111"/>
      <c r="EG1295" s="111"/>
      <c r="EH1295" s="111"/>
      <c r="EI1295" s="111"/>
      <c r="EJ1295" s="111"/>
      <c r="EK1295" s="111"/>
      <c r="EL1295" s="111"/>
      <c r="EM1295" s="111"/>
      <c r="EN1295" s="111"/>
      <c r="EO1295" s="111"/>
      <c r="EP1295" s="111"/>
      <c r="EQ1295" s="111"/>
      <c r="ER1295" s="111"/>
      <c r="ES1295" s="111"/>
      <c r="ET1295" s="111"/>
      <c r="EU1295" s="111"/>
      <c r="EV1295" s="111"/>
      <c r="EW1295" s="111"/>
      <c r="EX1295" s="111"/>
      <c r="EY1295" s="111"/>
      <c r="EZ1295" s="111"/>
      <c r="FA1295" s="111"/>
      <c r="FB1295" s="111"/>
      <c r="FC1295" s="111"/>
      <c r="FD1295" s="111"/>
      <c r="FE1295" s="111"/>
      <c r="FF1295" s="111"/>
      <c r="FG1295" s="111"/>
      <c r="FH1295" s="111"/>
      <c r="FI1295" s="111"/>
      <c r="FJ1295" s="111"/>
      <c r="FK1295" s="111"/>
      <c r="FL1295" s="111"/>
      <c r="FM1295" s="111"/>
      <c r="FN1295" s="111"/>
      <c r="FO1295" s="111"/>
      <c r="FP1295" s="111"/>
      <c r="FQ1295" s="111"/>
      <c r="FR1295" s="111"/>
      <c r="FS1295" s="111"/>
      <c r="FT1295" s="111"/>
      <c r="FU1295" s="111"/>
      <c r="FV1295" s="111"/>
      <c r="FW1295" s="111"/>
      <c r="FX1295" s="111"/>
      <c r="FY1295" s="111"/>
      <c r="FZ1295" s="111"/>
      <c r="GA1295" s="111"/>
      <c r="GB1295" s="111"/>
      <c r="GC1295" s="111"/>
      <c r="GD1295" s="111"/>
      <c r="GE1295" s="111"/>
      <c r="GF1295" s="111"/>
      <c r="GG1295" s="111"/>
      <c r="GH1295" s="111"/>
      <c r="GI1295" s="111"/>
      <c r="GJ1295" s="111"/>
      <c r="GK1295" s="111"/>
      <c r="GL1295" s="111"/>
      <c r="GM1295" s="111"/>
      <c r="GN1295" s="111"/>
      <c r="GO1295" s="111"/>
      <c r="GP1295" s="111"/>
      <c r="GQ1295" s="111"/>
      <c r="GR1295" s="111"/>
      <c r="GS1295" s="111"/>
      <c r="GT1295" s="111"/>
      <c r="GU1295" s="111"/>
      <c r="GV1295" s="111"/>
      <c r="GW1295" s="111"/>
      <c r="GX1295" s="111"/>
      <c r="GY1295" s="111"/>
      <c r="GZ1295" s="111"/>
      <c r="HA1295" s="111"/>
      <c r="HB1295" s="111"/>
      <c r="HC1295" s="111"/>
      <c r="HD1295" s="111"/>
      <c r="HE1295" s="111"/>
      <c r="HF1295" s="111"/>
      <c r="HG1295" s="111"/>
      <c r="HH1295" s="111"/>
      <c r="HI1295" s="112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</row>
    <row r="1296" spans="1:255" s="113" customFormat="1" ht="12.75">
      <c r="A1296" s="103">
        <v>44113</v>
      </c>
      <c r="B1296" s="129" t="s">
        <v>20</v>
      </c>
      <c r="C1296" s="116">
        <v>1000</v>
      </c>
      <c r="D1296" s="116" t="s">
        <v>10</v>
      </c>
      <c r="E1296" s="116">
        <v>214</v>
      </c>
      <c r="F1296" s="116">
        <v>217</v>
      </c>
      <c r="G1296" s="116">
        <v>220</v>
      </c>
      <c r="H1296" s="116">
        <v>0</v>
      </c>
      <c r="I1296" s="116">
        <v>7000</v>
      </c>
      <c r="J1296" s="116">
        <v>0</v>
      </c>
      <c r="K1296" s="116">
        <v>0</v>
      </c>
      <c r="L1296" s="116">
        <v>7000</v>
      </c>
      <c r="M1296" s="117" t="s">
        <v>550</v>
      </c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1"/>
      <c r="DO1296" s="111"/>
      <c r="DP1296" s="111"/>
      <c r="DQ1296" s="111"/>
      <c r="DR1296" s="111"/>
      <c r="DS1296" s="111"/>
      <c r="DT1296" s="111"/>
      <c r="DU1296" s="111"/>
      <c r="DV1296" s="111"/>
      <c r="DW1296" s="111"/>
      <c r="DX1296" s="111"/>
      <c r="DY1296" s="111"/>
      <c r="DZ1296" s="111"/>
      <c r="EA1296" s="111"/>
      <c r="EB1296" s="111"/>
      <c r="EC1296" s="111"/>
      <c r="ED1296" s="111"/>
      <c r="EE1296" s="111"/>
      <c r="EF1296" s="111"/>
      <c r="EG1296" s="111"/>
      <c r="EH1296" s="111"/>
      <c r="EI1296" s="111"/>
      <c r="EJ1296" s="111"/>
      <c r="EK1296" s="111"/>
      <c r="EL1296" s="111"/>
      <c r="EM1296" s="111"/>
      <c r="EN1296" s="111"/>
      <c r="EO1296" s="111"/>
      <c r="EP1296" s="111"/>
      <c r="EQ1296" s="111"/>
      <c r="ER1296" s="111"/>
      <c r="ES1296" s="111"/>
      <c r="ET1296" s="111"/>
      <c r="EU1296" s="111"/>
      <c r="EV1296" s="111"/>
      <c r="EW1296" s="111"/>
      <c r="EX1296" s="111"/>
      <c r="EY1296" s="111"/>
      <c r="EZ1296" s="111"/>
      <c r="FA1296" s="111"/>
      <c r="FB1296" s="111"/>
      <c r="FC1296" s="111"/>
      <c r="FD1296" s="111"/>
      <c r="FE1296" s="111"/>
      <c r="FF1296" s="111"/>
      <c r="FG1296" s="111"/>
      <c r="FH1296" s="111"/>
      <c r="FI1296" s="111"/>
      <c r="FJ1296" s="111"/>
      <c r="FK1296" s="111"/>
      <c r="FL1296" s="111"/>
      <c r="FM1296" s="111"/>
      <c r="FN1296" s="111"/>
      <c r="FO1296" s="111"/>
      <c r="FP1296" s="111"/>
      <c r="FQ1296" s="111"/>
      <c r="FR1296" s="111"/>
      <c r="FS1296" s="111"/>
      <c r="FT1296" s="111"/>
      <c r="FU1296" s="111"/>
      <c r="FV1296" s="111"/>
      <c r="FW1296" s="111"/>
      <c r="FX1296" s="111"/>
      <c r="FY1296" s="111"/>
      <c r="FZ1296" s="111"/>
      <c r="GA1296" s="111"/>
      <c r="GB1296" s="111"/>
      <c r="GC1296" s="111"/>
      <c r="GD1296" s="111"/>
      <c r="GE1296" s="111"/>
      <c r="GF1296" s="111"/>
      <c r="GG1296" s="111"/>
      <c r="GH1296" s="111"/>
      <c r="GI1296" s="111"/>
      <c r="GJ1296" s="111"/>
      <c r="GK1296" s="111"/>
      <c r="GL1296" s="111"/>
      <c r="GM1296" s="111"/>
      <c r="GN1296" s="111"/>
      <c r="GO1296" s="111"/>
      <c r="GP1296" s="111"/>
      <c r="GQ1296" s="111"/>
      <c r="GR1296" s="111"/>
      <c r="GS1296" s="111"/>
      <c r="GT1296" s="111"/>
      <c r="GU1296" s="111"/>
      <c r="GV1296" s="111"/>
      <c r="GW1296" s="111"/>
      <c r="GX1296" s="111"/>
      <c r="GY1296" s="111"/>
      <c r="GZ1296" s="111"/>
      <c r="HA1296" s="111"/>
      <c r="HB1296" s="111"/>
      <c r="HC1296" s="111"/>
      <c r="HD1296" s="111"/>
      <c r="HE1296" s="111"/>
      <c r="HF1296" s="111"/>
      <c r="HG1296" s="111"/>
      <c r="HH1296" s="111"/>
      <c r="HI1296" s="112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</row>
    <row r="1297" spans="1:255" s="113" customFormat="1" ht="12.75">
      <c r="A1297" s="103">
        <v>44113</v>
      </c>
      <c r="B1297" s="129" t="s">
        <v>318</v>
      </c>
      <c r="C1297" s="116">
        <v>1000</v>
      </c>
      <c r="D1297" s="116" t="s">
        <v>10</v>
      </c>
      <c r="E1297" s="116">
        <v>645</v>
      </c>
      <c r="F1297" s="116">
        <v>652</v>
      </c>
      <c r="G1297" s="116">
        <v>659</v>
      </c>
      <c r="H1297" s="116">
        <v>566</v>
      </c>
      <c r="I1297" s="116">
        <v>7000</v>
      </c>
      <c r="J1297" s="116">
        <v>0</v>
      </c>
      <c r="K1297" s="116">
        <v>0</v>
      </c>
      <c r="L1297" s="116">
        <v>7000</v>
      </c>
      <c r="M1297" s="117" t="s">
        <v>550</v>
      </c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O1297" s="111"/>
      <c r="AP1297" s="111"/>
      <c r="AQ1297" s="111"/>
      <c r="AR1297" s="111"/>
      <c r="AS1297" s="111"/>
      <c r="AT1297" s="111"/>
      <c r="AU1297" s="111"/>
      <c r="AV1297" s="111"/>
      <c r="AW1297" s="111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1"/>
      <c r="DZ1297" s="111"/>
      <c r="EA1297" s="111"/>
      <c r="EB1297" s="111"/>
      <c r="EC1297" s="111"/>
      <c r="ED1297" s="111"/>
      <c r="EE1297" s="111"/>
      <c r="EF1297" s="111"/>
      <c r="EG1297" s="111"/>
      <c r="EH1297" s="111"/>
      <c r="EI1297" s="111"/>
      <c r="EJ1297" s="111"/>
      <c r="EK1297" s="111"/>
      <c r="EL1297" s="111"/>
      <c r="EM1297" s="111"/>
      <c r="EN1297" s="111"/>
      <c r="EO1297" s="111"/>
      <c r="EP1297" s="111"/>
      <c r="EQ1297" s="111"/>
      <c r="ER1297" s="111"/>
      <c r="ES1297" s="111"/>
      <c r="ET1297" s="111"/>
      <c r="EU1297" s="111"/>
      <c r="EV1297" s="111"/>
      <c r="EW1297" s="111"/>
      <c r="EX1297" s="111"/>
      <c r="EY1297" s="111"/>
      <c r="EZ1297" s="111"/>
      <c r="FA1297" s="111"/>
      <c r="FB1297" s="111"/>
      <c r="FC1297" s="111"/>
      <c r="FD1297" s="111"/>
      <c r="FE1297" s="111"/>
      <c r="FF1297" s="111"/>
      <c r="FG1297" s="111"/>
      <c r="FH1297" s="111"/>
      <c r="FI1297" s="111"/>
      <c r="FJ1297" s="111"/>
      <c r="FK1297" s="111"/>
      <c r="FL1297" s="111"/>
      <c r="FM1297" s="111"/>
      <c r="FN1297" s="111"/>
      <c r="FO1297" s="111"/>
      <c r="FP1297" s="111"/>
      <c r="FQ1297" s="111"/>
      <c r="FR1297" s="111"/>
      <c r="FS1297" s="111"/>
      <c r="FT1297" s="111"/>
      <c r="FU1297" s="111"/>
      <c r="FV1297" s="111"/>
      <c r="FW1297" s="111"/>
      <c r="FX1297" s="111"/>
      <c r="FY1297" s="111"/>
      <c r="FZ1297" s="111"/>
      <c r="GA1297" s="111"/>
      <c r="GB1297" s="111"/>
      <c r="GC1297" s="111"/>
      <c r="GD1297" s="111"/>
      <c r="GE1297" s="111"/>
      <c r="GF1297" s="111"/>
      <c r="GG1297" s="111"/>
      <c r="GH1297" s="111"/>
      <c r="GI1297" s="111"/>
      <c r="GJ1297" s="111"/>
      <c r="GK1297" s="111"/>
      <c r="GL1297" s="111"/>
      <c r="GM1297" s="111"/>
      <c r="GN1297" s="111"/>
      <c r="GO1297" s="111"/>
      <c r="GP1297" s="111"/>
      <c r="GQ1297" s="111"/>
      <c r="GR1297" s="111"/>
      <c r="GS1297" s="111"/>
      <c r="GT1297" s="111"/>
      <c r="GU1297" s="111"/>
      <c r="GV1297" s="111"/>
      <c r="GW1297" s="111"/>
      <c r="GX1297" s="111"/>
      <c r="GY1297" s="111"/>
      <c r="GZ1297" s="111"/>
      <c r="HA1297" s="111"/>
      <c r="HB1297" s="111"/>
      <c r="HC1297" s="111"/>
      <c r="HD1297" s="111"/>
      <c r="HE1297" s="111"/>
      <c r="HF1297" s="111"/>
      <c r="HG1297" s="111"/>
      <c r="HH1297" s="111"/>
      <c r="HI1297" s="112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</row>
    <row r="1298" spans="1:255" s="113" customFormat="1" ht="12.75">
      <c r="A1298" s="103">
        <v>44113</v>
      </c>
      <c r="B1298" s="129" t="s">
        <v>648</v>
      </c>
      <c r="C1298" s="116">
        <v>2000</v>
      </c>
      <c r="D1298" s="116" t="s">
        <v>10</v>
      </c>
      <c r="E1298" s="116">
        <v>304</v>
      </c>
      <c r="F1298" s="116">
        <v>307</v>
      </c>
      <c r="G1298" s="116">
        <v>310</v>
      </c>
      <c r="H1298" s="116">
        <v>313</v>
      </c>
      <c r="I1298" s="116">
        <v>6000</v>
      </c>
      <c r="J1298" s="116">
        <v>6000</v>
      </c>
      <c r="K1298" s="116">
        <v>6000</v>
      </c>
      <c r="L1298" s="116">
        <v>18000</v>
      </c>
      <c r="M1298" s="117" t="s">
        <v>472</v>
      </c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1"/>
      <c r="DZ1298" s="111"/>
      <c r="EA1298" s="111"/>
      <c r="EB1298" s="111"/>
      <c r="EC1298" s="111"/>
      <c r="ED1298" s="111"/>
      <c r="EE1298" s="111"/>
      <c r="EF1298" s="111"/>
      <c r="EG1298" s="111"/>
      <c r="EH1298" s="111"/>
      <c r="EI1298" s="111"/>
      <c r="EJ1298" s="111"/>
      <c r="EK1298" s="111"/>
      <c r="EL1298" s="111"/>
      <c r="EM1298" s="111"/>
      <c r="EN1298" s="111"/>
      <c r="EO1298" s="111"/>
      <c r="EP1298" s="111"/>
      <c r="EQ1298" s="111"/>
      <c r="ER1298" s="111"/>
      <c r="ES1298" s="111"/>
      <c r="ET1298" s="111"/>
      <c r="EU1298" s="111"/>
      <c r="EV1298" s="111"/>
      <c r="EW1298" s="111"/>
      <c r="EX1298" s="111"/>
      <c r="EY1298" s="111"/>
      <c r="EZ1298" s="111"/>
      <c r="FA1298" s="111"/>
      <c r="FB1298" s="111"/>
      <c r="FC1298" s="111"/>
      <c r="FD1298" s="111"/>
      <c r="FE1298" s="111"/>
      <c r="FF1298" s="111"/>
      <c r="FG1298" s="111"/>
      <c r="FH1298" s="111"/>
      <c r="FI1298" s="111"/>
      <c r="FJ1298" s="111"/>
      <c r="FK1298" s="111"/>
      <c r="FL1298" s="111"/>
      <c r="FM1298" s="111"/>
      <c r="FN1298" s="111"/>
      <c r="FO1298" s="111"/>
      <c r="FP1298" s="111"/>
      <c r="FQ1298" s="111"/>
      <c r="FR1298" s="111"/>
      <c r="FS1298" s="111"/>
      <c r="FT1298" s="111"/>
      <c r="FU1298" s="111"/>
      <c r="FV1298" s="111"/>
      <c r="FW1298" s="111"/>
      <c r="FX1298" s="111"/>
      <c r="FY1298" s="111"/>
      <c r="FZ1298" s="111"/>
      <c r="GA1298" s="111"/>
      <c r="GB1298" s="111"/>
      <c r="GC1298" s="111"/>
      <c r="GD1298" s="111"/>
      <c r="GE1298" s="111"/>
      <c r="GF1298" s="111"/>
      <c r="GG1298" s="111"/>
      <c r="GH1298" s="111"/>
      <c r="GI1298" s="111"/>
      <c r="GJ1298" s="111"/>
      <c r="GK1298" s="111"/>
      <c r="GL1298" s="111"/>
      <c r="GM1298" s="111"/>
      <c r="GN1298" s="111"/>
      <c r="GO1298" s="111"/>
      <c r="GP1298" s="111"/>
      <c r="GQ1298" s="111"/>
      <c r="GR1298" s="111"/>
      <c r="GS1298" s="111"/>
      <c r="GT1298" s="111"/>
      <c r="GU1298" s="111"/>
      <c r="GV1298" s="111"/>
      <c r="GW1298" s="111"/>
      <c r="GX1298" s="111"/>
      <c r="GY1298" s="111"/>
      <c r="GZ1298" s="111"/>
      <c r="HA1298" s="111"/>
      <c r="HB1298" s="111"/>
      <c r="HC1298" s="111"/>
      <c r="HD1298" s="111"/>
      <c r="HE1298" s="111"/>
      <c r="HF1298" s="111"/>
      <c r="HG1298" s="111"/>
      <c r="HH1298" s="111"/>
      <c r="HI1298" s="112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</row>
    <row r="1299" spans="1:255" s="113" customFormat="1" ht="12.75">
      <c r="A1299" s="103">
        <v>44112</v>
      </c>
      <c r="B1299" s="129" t="s">
        <v>496</v>
      </c>
      <c r="C1299" s="116">
        <v>1200</v>
      </c>
      <c r="D1299" s="116" t="s">
        <v>10</v>
      </c>
      <c r="E1299" s="116">
        <v>1120</v>
      </c>
      <c r="F1299" s="116">
        <v>1130</v>
      </c>
      <c r="G1299" s="116">
        <v>1140</v>
      </c>
      <c r="H1299" s="116">
        <v>1150</v>
      </c>
      <c r="I1299" s="116">
        <v>0</v>
      </c>
      <c r="J1299" s="116">
        <v>0</v>
      </c>
      <c r="K1299" s="116">
        <v>0</v>
      </c>
      <c r="L1299" s="116">
        <v>-18000</v>
      </c>
      <c r="M1299" s="117" t="s">
        <v>469</v>
      </c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O1299" s="111"/>
      <c r="AP1299" s="111"/>
      <c r="AQ1299" s="111"/>
      <c r="AR1299" s="111"/>
      <c r="AS1299" s="111"/>
      <c r="AT1299" s="111"/>
      <c r="AU1299" s="111"/>
      <c r="AV1299" s="111"/>
      <c r="AW1299" s="111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1"/>
      <c r="DZ1299" s="111"/>
      <c r="EA1299" s="111"/>
      <c r="EB1299" s="111"/>
      <c r="EC1299" s="111"/>
      <c r="ED1299" s="111"/>
      <c r="EE1299" s="111"/>
      <c r="EF1299" s="111"/>
      <c r="EG1299" s="111"/>
      <c r="EH1299" s="111"/>
      <c r="EI1299" s="111"/>
      <c r="EJ1299" s="111"/>
      <c r="EK1299" s="111"/>
      <c r="EL1299" s="111"/>
      <c r="EM1299" s="111"/>
      <c r="EN1299" s="111"/>
      <c r="EO1299" s="111"/>
      <c r="EP1299" s="111"/>
      <c r="EQ1299" s="111"/>
      <c r="ER1299" s="111"/>
      <c r="ES1299" s="111"/>
      <c r="ET1299" s="111"/>
      <c r="EU1299" s="111"/>
      <c r="EV1299" s="111"/>
      <c r="EW1299" s="111"/>
      <c r="EX1299" s="111"/>
      <c r="EY1299" s="111"/>
      <c r="EZ1299" s="111"/>
      <c r="FA1299" s="111"/>
      <c r="FB1299" s="111"/>
      <c r="FC1299" s="111"/>
      <c r="FD1299" s="111"/>
      <c r="FE1299" s="111"/>
      <c r="FF1299" s="111"/>
      <c r="FG1299" s="111"/>
      <c r="FH1299" s="111"/>
      <c r="FI1299" s="111"/>
      <c r="FJ1299" s="111"/>
      <c r="FK1299" s="111"/>
      <c r="FL1299" s="111"/>
      <c r="FM1299" s="111"/>
      <c r="FN1299" s="111"/>
      <c r="FO1299" s="111"/>
      <c r="FP1299" s="111"/>
      <c r="FQ1299" s="111"/>
      <c r="FR1299" s="111"/>
      <c r="FS1299" s="111"/>
      <c r="FT1299" s="111"/>
      <c r="FU1299" s="111"/>
      <c r="FV1299" s="111"/>
      <c r="FW1299" s="111"/>
      <c r="FX1299" s="111"/>
      <c r="FY1299" s="111"/>
      <c r="FZ1299" s="111"/>
      <c r="GA1299" s="111"/>
      <c r="GB1299" s="111"/>
      <c r="GC1299" s="111"/>
      <c r="GD1299" s="111"/>
      <c r="GE1299" s="111"/>
      <c r="GF1299" s="111"/>
      <c r="GG1299" s="111"/>
      <c r="GH1299" s="111"/>
      <c r="GI1299" s="111"/>
      <c r="GJ1299" s="111"/>
      <c r="GK1299" s="111"/>
      <c r="GL1299" s="111"/>
      <c r="GM1299" s="111"/>
      <c r="GN1299" s="111"/>
      <c r="GO1299" s="111"/>
      <c r="GP1299" s="111"/>
      <c r="GQ1299" s="111"/>
      <c r="GR1299" s="111"/>
      <c r="GS1299" s="111"/>
      <c r="GT1299" s="111"/>
      <c r="GU1299" s="111"/>
      <c r="GV1299" s="111"/>
      <c r="GW1299" s="111"/>
      <c r="GX1299" s="111"/>
      <c r="GY1299" s="111"/>
      <c r="GZ1299" s="111"/>
      <c r="HA1299" s="111"/>
      <c r="HB1299" s="111"/>
      <c r="HC1299" s="111"/>
      <c r="HD1299" s="111"/>
      <c r="HE1299" s="111"/>
      <c r="HF1299" s="111"/>
      <c r="HG1299" s="111"/>
      <c r="HH1299" s="111"/>
      <c r="HI1299" s="112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</row>
    <row r="1300" spans="1:255" s="113" customFormat="1" ht="12.75">
      <c r="A1300" s="103">
        <v>44112</v>
      </c>
      <c r="B1300" s="129" t="s">
        <v>485</v>
      </c>
      <c r="C1300" s="116">
        <v>250</v>
      </c>
      <c r="D1300" s="116" t="s">
        <v>10</v>
      </c>
      <c r="E1300" s="116">
        <v>3500</v>
      </c>
      <c r="F1300" s="116">
        <v>3515</v>
      </c>
      <c r="G1300" s="116">
        <v>3530</v>
      </c>
      <c r="H1300" s="116">
        <v>3550</v>
      </c>
      <c r="I1300" s="116">
        <v>3750</v>
      </c>
      <c r="J1300" s="116">
        <v>0</v>
      </c>
      <c r="K1300" s="116">
        <v>0</v>
      </c>
      <c r="L1300" s="116">
        <v>3750</v>
      </c>
      <c r="M1300" s="117" t="s">
        <v>468</v>
      </c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1"/>
      <c r="DZ1300" s="111"/>
      <c r="EA1300" s="111"/>
      <c r="EB1300" s="111"/>
      <c r="EC1300" s="111"/>
      <c r="ED1300" s="111"/>
      <c r="EE1300" s="111"/>
      <c r="EF1300" s="111"/>
      <c r="EG1300" s="111"/>
      <c r="EH1300" s="111"/>
      <c r="EI1300" s="111"/>
      <c r="EJ1300" s="111"/>
      <c r="EK1300" s="111"/>
      <c r="EL1300" s="111"/>
      <c r="EM1300" s="111"/>
      <c r="EN1300" s="111"/>
      <c r="EO1300" s="111"/>
      <c r="EP1300" s="111"/>
      <c r="EQ1300" s="111"/>
      <c r="ER1300" s="111"/>
      <c r="ES1300" s="111"/>
      <c r="ET1300" s="111"/>
      <c r="EU1300" s="111"/>
      <c r="EV1300" s="111"/>
      <c r="EW1300" s="111"/>
      <c r="EX1300" s="111"/>
      <c r="EY1300" s="111"/>
      <c r="EZ1300" s="111"/>
      <c r="FA1300" s="111"/>
      <c r="FB1300" s="111"/>
      <c r="FC1300" s="111"/>
      <c r="FD1300" s="111"/>
      <c r="FE1300" s="111"/>
      <c r="FF1300" s="111"/>
      <c r="FG1300" s="111"/>
      <c r="FH1300" s="111"/>
      <c r="FI1300" s="111"/>
      <c r="FJ1300" s="111"/>
      <c r="FK1300" s="111"/>
      <c r="FL1300" s="111"/>
      <c r="FM1300" s="111"/>
      <c r="FN1300" s="111"/>
      <c r="FO1300" s="111"/>
      <c r="FP1300" s="111"/>
      <c r="FQ1300" s="111"/>
      <c r="FR1300" s="111"/>
      <c r="FS1300" s="111"/>
      <c r="FT1300" s="111"/>
      <c r="FU1300" s="111"/>
      <c r="FV1300" s="111"/>
      <c r="FW1300" s="111"/>
      <c r="FX1300" s="111"/>
      <c r="FY1300" s="111"/>
      <c r="FZ1300" s="111"/>
      <c r="GA1300" s="111"/>
      <c r="GB1300" s="111"/>
      <c r="GC1300" s="111"/>
      <c r="GD1300" s="111"/>
      <c r="GE1300" s="111"/>
      <c r="GF1300" s="111"/>
      <c r="GG1300" s="111"/>
      <c r="GH1300" s="111"/>
      <c r="GI1300" s="111"/>
      <c r="GJ1300" s="111"/>
      <c r="GK1300" s="111"/>
      <c r="GL1300" s="111"/>
      <c r="GM1300" s="111"/>
      <c r="GN1300" s="111"/>
      <c r="GO1300" s="111"/>
      <c r="GP1300" s="111"/>
      <c r="GQ1300" s="111"/>
      <c r="GR1300" s="111"/>
      <c r="GS1300" s="111"/>
      <c r="GT1300" s="111"/>
      <c r="GU1300" s="111"/>
      <c r="GV1300" s="111"/>
      <c r="GW1300" s="111"/>
      <c r="GX1300" s="111"/>
      <c r="GY1300" s="111"/>
      <c r="GZ1300" s="111"/>
      <c r="HA1300" s="111"/>
      <c r="HB1300" s="111"/>
      <c r="HC1300" s="111"/>
      <c r="HD1300" s="111"/>
      <c r="HE1300" s="111"/>
      <c r="HF1300" s="111"/>
      <c r="HG1300" s="111"/>
      <c r="HH1300" s="111"/>
      <c r="HI1300" s="112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</row>
    <row r="1301" spans="1:255" s="113" customFormat="1" ht="12.75">
      <c r="A1301" s="103">
        <v>44111</v>
      </c>
      <c r="B1301" s="129" t="s">
        <v>834</v>
      </c>
      <c r="C1301" s="116">
        <v>500</v>
      </c>
      <c r="D1301" s="116" t="s">
        <v>10</v>
      </c>
      <c r="E1301" s="116">
        <v>805</v>
      </c>
      <c r="F1301" s="116">
        <v>815</v>
      </c>
      <c r="G1301" s="116">
        <v>825</v>
      </c>
      <c r="H1301" s="116">
        <v>835</v>
      </c>
      <c r="I1301" s="116">
        <v>0</v>
      </c>
      <c r="J1301" s="116">
        <v>0</v>
      </c>
      <c r="K1301" s="116">
        <v>0</v>
      </c>
      <c r="L1301" s="116">
        <v>-7500</v>
      </c>
      <c r="M1301" s="117" t="s">
        <v>469</v>
      </c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O1301" s="111"/>
      <c r="AP1301" s="111"/>
      <c r="AQ1301" s="111"/>
      <c r="AR1301" s="111"/>
      <c r="AS1301" s="111"/>
      <c r="AT1301" s="111"/>
      <c r="AU1301" s="111"/>
      <c r="AV1301" s="111"/>
      <c r="AW1301" s="111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1"/>
      <c r="DZ1301" s="111"/>
      <c r="EA1301" s="111"/>
      <c r="EB1301" s="111"/>
      <c r="EC1301" s="111"/>
      <c r="ED1301" s="111"/>
      <c r="EE1301" s="111"/>
      <c r="EF1301" s="111"/>
      <c r="EG1301" s="111"/>
      <c r="EH1301" s="111"/>
      <c r="EI1301" s="111"/>
      <c r="EJ1301" s="111"/>
      <c r="EK1301" s="111"/>
      <c r="EL1301" s="111"/>
      <c r="EM1301" s="111"/>
      <c r="EN1301" s="111"/>
      <c r="EO1301" s="111"/>
      <c r="EP1301" s="111"/>
      <c r="EQ1301" s="111"/>
      <c r="ER1301" s="111"/>
      <c r="ES1301" s="111"/>
      <c r="ET1301" s="111"/>
      <c r="EU1301" s="111"/>
      <c r="EV1301" s="111"/>
      <c r="EW1301" s="111"/>
      <c r="EX1301" s="111"/>
      <c r="EY1301" s="111"/>
      <c r="EZ1301" s="111"/>
      <c r="FA1301" s="111"/>
      <c r="FB1301" s="111"/>
      <c r="FC1301" s="111"/>
      <c r="FD1301" s="111"/>
      <c r="FE1301" s="111"/>
      <c r="FF1301" s="111"/>
      <c r="FG1301" s="111"/>
      <c r="FH1301" s="111"/>
      <c r="FI1301" s="111"/>
      <c r="FJ1301" s="111"/>
      <c r="FK1301" s="111"/>
      <c r="FL1301" s="111"/>
      <c r="FM1301" s="111"/>
      <c r="FN1301" s="111"/>
      <c r="FO1301" s="111"/>
      <c r="FP1301" s="111"/>
      <c r="FQ1301" s="111"/>
      <c r="FR1301" s="111"/>
      <c r="FS1301" s="111"/>
      <c r="FT1301" s="111"/>
      <c r="FU1301" s="111"/>
      <c r="FV1301" s="111"/>
      <c r="FW1301" s="111"/>
      <c r="FX1301" s="111"/>
      <c r="FY1301" s="111"/>
      <c r="FZ1301" s="111"/>
      <c r="GA1301" s="111"/>
      <c r="GB1301" s="111"/>
      <c r="GC1301" s="111"/>
      <c r="GD1301" s="111"/>
      <c r="GE1301" s="111"/>
      <c r="GF1301" s="111"/>
      <c r="GG1301" s="111"/>
      <c r="GH1301" s="111"/>
      <c r="GI1301" s="111"/>
      <c r="GJ1301" s="111"/>
      <c r="GK1301" s="111"/>
      <c r="GL1301" s="111"/>
      <c r="GM1301" s="111"/>
      <c r="GN1301" s="111"/>
      <c r="GO1301" s="111"/>
      <c r="GP1301" s="111"/>
      <c r="GQ1301" s="111"/>
      <c r="GR1301" s="111"/>
      <c r="GS1301" s="111"/>
      <c r="GT1301" s="111"/>
      <c r="GU1301" s="111"/>
      <c r="GV1301" s="111"/>
      <c r="GW1301" s="111"/>
      <c r="GX1301" s="111"/>
      <c r="GY1301" s="111"/>
      <c r="GZ1301" s="111"/>
      <c r="HA1301" s="111"/>
      <c r="HB1301" s="111"/>
      <c r="HC1301" s="111"/>
      <c r="HD1301" s="111"/>
      <c r="HE1301" s="111"/>
      <c r="HF1301" s="111"/>
      <c r="HG1301" s="111"/>
      <c r="HH1301" s="111"/>
      <c r="HI1301" s="112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</row>
    <row r="1302" spans="1:255" s="113" customFormat="1" ht="12.75">
      <c r="A1302" s="103">
        <v>44111</v>
      </c>
      <c r="B1302" s="129" t="s">
        <v>559</v>
      </c>
      <c r="C1302" s="116">
        <v>505</v>
      </c>
      <c r="D1302" s="116" t="s">
        <v>10</v>
      </c>
      <c r="E1302" s="116">
        <v>2240</v>
      </c>
      <c r="F1302" s="116">
        <v>2255</v>
      </c>
      <c r="G1302" s="116">
        <v>2270</v>
      </c>
      <c r="H1302" s="116">
        <v>2285</v>
      </c>
      <c r="I1302" s="116">
        <v>7575</v>
      </c>
      <c r="J1302" s="116">
        <v>7575</v>
      </c>
      <c r="K1302" s="116">
        <v>7575</v>
      </c>
      <c r="L1302" s="116">
        <v>22725</v>
      </c>
      <c r="M1302" s="117" t="s">
        <v>472</v>
      </c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1"/>
      <c r="DZ1302" s="111"/>
      <c r="EA1302" s="111"/>
      <c r="EB1302" s="111"/>
      <c r="EC1302" s="111"/>
      <c r="ED1302" s="111"/>
      <c r="EE1302" s="111"/>
      <c r="EF1302" s="111"/>
      <c r="EG1302" s="111"/>
      <c r="EH1302" s="111"/>
      <c r="EI1302" s="111"/>
      <c r="EJ1302" s="111"/>
      <c r="EK1302" s="111"/>
      <c r="EL1302" s="111"/>
      <c r="EM1302" s="111"/>
      <c r="EN1302" s="111"/>
      <c r="EO1302" s="111"/>
      <c r="EP1302" s="111"/>
      <c r="EQ1302" s="111"/>
      <c r="ER1302" s="111"/>
      <c r="ES1302" s="111"/>
      <c r="ET1302" s="111"/>
      <c r="EU1302" s="111"/>
      <c r="EV1302" s="111"/>
      <c r="EW1302" s="111"/>
      <c r="EX1302" s="111"/>
      <c r="EY1302" s="111"/>
      <c r="EZ1302" s="111"/>
      <c r="FA1302" s="111"/>
      <c r="FB1302" s="111"/>
      <c r="FC1302" s="111"/>
      <c r="FD1302" s="111"/>
      <c r="FE1302" s="111"/>
      <c r="FF1302" s="111"/>
      <c r="FG1302" s="111"/>
      <c r="FH1302" s="111"/>
      <c r="FI1302" s="111"/>
      <c r="FJ1302" s="111"/>
      <c r="FK1302" s="111"/>
      <c r="FL1302" s="111"/>
      <c r="FM1302" s="111"/>
      <c r="FN1302" s="111"/>
      <c r="FO1302" s="111"/>
      <c r="FP1302" s="111"/>
      <c r="FQ1302" s="111"/>
      <c r="FR1302" s="111"/>
      <c r="FS1302" s="111"/>
      <c r="FT1302" s="111"/>
      <c r="FU1302" s="111"/>
      <c r="FV1302" s="111"/>
      <c r="FW1302" s="111"/>
      <c r="FX1302" s="111"/>
      <c r="FY1302" s="111"/>
      <c r="FZ1302" s="111"/>
      <c r="GA1302" s="111"/>
      <c r="GB1302" s="111"/>
      <c r="GC1302" s="111"/>
      <c r="GD1302" s="111"/>
      <c r="GE1302" s="111"/>
      <c r="GF1302" s="111"/>
      <c r="GG1302" s="111"/>
      <c r="GH1302" s="111"/>
      <c r="GI1302" s="111"/>
      <c r="GJ1302" s="111"/>
      <c r="GK1302" s="111"/>
      <c r="GL1302" s="111"/>
      <c r="GM1302" s="111"/>
      <c r="GN1302" s="111"/>
      <c r="GO1302" s="111"/>
      <c r="GP1302" s="111"/>
      <c r="GQ1302" s="111"/>
      <c r="GR1302" s="111"/>
      <c r="GS1302" s="111"/>
      <c r="GT1302" s="111"/>
      <c r="GU1302" s="111"/>
      <c r="GV1302" s="111"/>
      <c r="GW1302" s="111"/>
      <c r="GX1302" s="111"/>
      <c r="GY1302" s="111"/>
      <c r="GZ1302" s="111"/>
      <c r="HA1302" s="111"/>
      <c r="HB1302" s="111"/>
      <c r="HC1302" s="111"/>
      <c r="HD1302" s="111"/>
      <c r="HE1302" s="111"/>
      <c r="HF1302" s="111"/>
      <c r="HG1302" s="111"/>
      <c r="HH1302" s="111"/>
      <c r="HI1302" s="112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</row>
    <row r="1303" spans="1:255" s="113" customFormat="1" ht="12.75">
      <c r="A1303" s="103">
        <v>44110</v>
      </c>
      <c r="B1303" s="22" t="s">
        <v>711</v>
      </c>
      <c r="C1303" s="116">
        <v>1000</v>
      </c>
      <c r="D1303" s="116" t="s">
        <v>10</v>
      </c>
      <c r="E1303" s="116">
        <v>385</v>
      </c>
      <c r="F1303" s="116">
        <v>389</v>
      </c>
      <c r="G1303" s="116">
        <v>394</v>
      </c>
      <c r="H1303" s="116">
        <v>0</v>
      </c>
      <c r="I1303" s="116">
        <v>0</v>
      </c>
      <c r="J1303" s="116">
        <v>0</v>
      </c>
      <c r="K1303" s="116">
        <v>0</v>
      </c>
      <c r="L1303" s="116">
        <v>-6000</v>
      </c>
      <c r="M1303" s="117" t="s">
        <v>469</v>
      </c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O1303" s="111"/>
      <c r="AP1303" s="111"/>
      <c r="AQ1303" s="111"/>
      <c r="AR1303" s="111"/>
      <c r="AS1303" s="111"/>
      <c r="AT1303" s="111"/>
      <c r="AU1303" s="111"/>
      <c r="AV1303" s="111"/>
      <c r="AW1303" s="111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  <c r="DM1303" s="111"/>
      <c r="DN1303" s="111"/>
      <c r="DO1303" s="111"/>
      <c r="DP1303" s="111"/>
      <c r="DQ1303" s="111"/>
      <c r="DR1303" s="111"/>
      <c r="DS1303" s="111"/>
      <c r="DT1303" s="111"/>
      <c r="DU1303" s="111"/>
      <c r="DV1303" s="111"/>
      <c r="DW1303" s="111"/>
      <c r="DX1303" s="111"/>
      <c r="DY1303" s="111"/>
      <c r="DZ1303" s="111"/>
      <c r="EA1303" s="111"/>
      <c r="EB1303" s="111"/>
      <c r="EC1303" s="111"/>
      <c r="ED1303" s="111"/>
      <c r="EE1303" s="111"/>
      <c r="EF1303" s="111"/>
      <c r="EG1303" s="111"/>
      <c r="EH1303" s="111"/>
      <c r="EI1303" s="111"/>
      <c r="EJ1303" s="111"/>
      <c r="EK1303" s="111"/>
      <c r="EL1303" s="111"/>
      <c r="EM1303" s="111"/>
      <c r="EN1303" s="111"/>
      <c r="EO1303" s="111"/>
      <c r="EP1303" s="111"/>
      <c r="EQ1303" s="111"/>
      <c r="ER1303" s="111"/>
      <c r="ES1303" s="111"/>
      <c r="ET1303" s="111"/>
      <c r="EU1303" s="111"/>
      <c r="EV1303" s="111"/>
      <c r="EW1303" s="111"/>
      <c r="EX1303" s="111"/>
      <c r="EY1303" s="111"/>
      <c r="EZ1303" s="111"/>
      <c r="FA1303" s="111"/>
      <c r="FB1303" s="111"/>
      <c r="FC1303" s="111"/>
      <c r="FD1303" s="111"/>
      <c r="FE1303" s="111"/>
      <c r="FF1303" s="111"/>
      <c r="FG1303" s="111"/>
      <c r="FH1303" s="111"/>
      <c r="FI1303" s="111"/>
      <c r="FJ1303" s="111"/>
      <c r="FK1303" s="111"/>
      <c r="FL1303" s="111"/>
      <c r="FM1303" s="111"/>
      <c r="FN1303" s="111"/>
      <c r="FO1303" s="111"/>
      <c r="FP1303" s="111"/>
      <c r="FQ1303" s="111"/>
      <c r="FR1303" s="111"/>
      <c r="FS1303" s="111"/>
      <c r="FT1303" s="111"/>
      <c r="FU1303" s="111"/>
      <c r="FV1303" s="111"/>
      <c r="FW1303" s="111"/>
      <c r="FX1303" s="111"/>
      <c r="FY1303" s="111"/>
      <c r="FZ1303" s="111"/>
      <c r="GA1303" s="111"/>
      <c r="GB1303" s="111"/>
      <c r="GC1303" s="111"/>
      <c r="GD1303" s="111"/>
      <c r="GE1303" s="111"/>
      <c r="GF1303" s="111"/>
      <c r="GG1303" s="111"/>
      <c r="GH1303" s="111"/>
      <c r="GI1303" s="111"/>
      <c r="GJ1303" s="111"/>
      <c r="GK1303" s="111"/>
      <c r="GL1303" s="111"/>
      <c r="GM1303" s="111"/>
      <c r="GN1303" s="111"/>
      <c r="GO1303" s="111"/>
      <c r="GP1303" s="111"/>
      <c r="GQ1303" s="111"/>
      <c r="GR1303" s="111"/>
      <c r="GS1303" s="111"/>
      <c r="GT1303" s="111"/>
      <c r="GU1303" s="111"/>
      <c r="GV1303" s="111"/>
      <c r="GW1303" s="111"/>
      <c r="GX1303" s="111"/>
      <c r="GY1303" s="111"/>
      <c r="GZ1303" s="111"/>
      <c r="HA1303" s="111"/>
      <c r="HB1303" s="111"/>
      <c r="HC1303" s="111"/>
      <c r="HD1303" s="111"/>
      <c r="HE1303" s="111"/>
      <c r="HF1303" s="111"/>
      <c r="HG1303" s="111"/>
      <c r="HH1303" s="111"/>
      <c r="HI1303" s="112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</row>
    <row r="1304" spans="1:255" s="113" customFormat="1" ht="12.75">
      <c r="A1304" s="103">
        <v>44110</v>
      </c>
      <c r="B1304" s="129" t="s">
        <v>603</v>
      </c>
      <c r="C1304" s="116">
        <v>300</v>
      </c>
      <c r="D1304" s="116" t="s">
        <v>10</v>
      </c>
      <c r="E1304" s="116">
        <v>1890</v>
      </c>
      <c r="F1304" s="116">
        <v>1910</v>
      </c>
      <c r="G1304" s="116">
        <v>1930</v>
      </c>
      <c r="H1304" s="116">
        <v>0</v>
      </c>
      <c r="I1304" s="116">
        <v>6000</v>
      </c>
      <c r="J1304" s="116">
        <v>6000</v>
      </c>
      <c r="K1304" s="116">
        <v>0</v>
      </c>
      <c r="L1304" s="116">
        <v>12000</v>
      </c>
      <c r="M1304" s="117" t="s">
        <v>472</v>
      </c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1"/>
      <c r="DO1304" s="111"/>
      <c r="DP1304" s="111"/>
      <c r="DQ1304" s="111"/>
      <c r="DR1304" s="111"/>
      <c r="DS1304" s="111"/>
      <c r="DT1304" s="111"/>
      <c r="DU1304" s="111"/>
      <c r="DV1304" s="111"/>
      <c r="DW1304" s="111"/>
      <c r="DX1304" s="111"/>
      <c r="DY1304" s="111"/>
      <c r="DZ1304" s="111"/>
      <c r="EA1304" s="111"/>
      <c r="EB1304" s="111"/>
      <c r="EC1304" s="111"/>
      <c r="ED1304" s="111"/>
      <c r="EE1304" s="111"/>
      <c r="EF1304" s="111"/>
      <c r="EG1304" s="111"/>
      <c r="EH1304" s="111"/>
      <c r="EI1304" s="111"/>
      <c r="EJ1304" s="111"/>
      <c r="EK1304" s="111"/>
      <c r="EL1304" s="111"/>
      <c r="EM1304" s="111"/>
      <c r="EN1304" s="111"/>
      <c r="EO1304" s="111"/>
      <c r="EP1304" s="111"/>
      <c r="EQ1304" s="111"/>
      <c r="ER1304" s="111"/>
      <c r="ES1304" s="111"/>
      <c r="ET1304" s="111"/>
      <c r="EU1304" s="111"/>
      <c r="EV1304" s="111"/>
      <c r="EW1304" s="111"/>
      <c r="EX1304" s="111"/>
      <c r="EY1304" s="111"/>
      <c r="EZ1304" s="111"/>
      <c r="FA1304" s="111"/>
      <c r="FB1304" s="111"/>
      <c r="FC1304" s="111"/>
      <c r="FD1304" s="111"/>
      <c r="FE1304" s="111"/>
      <c r="FF1304" s="111"/>
      <c r="FG1304" s="111"/>
      <c r="FH1304" s="111"/>
      <c r="FI1304" s="111"/>
      <c r="FJ1304" s="111"/>
      <c r="FK1304" s="111"/>
      <c r="FL1304" s="111"/>
      <c r="FM1304" s="111"/>
      <c r="FN1304" s="111"/>
      <c r="FO1304" s="111"/>
      <c r="FP1304" s="111"/>
      <c r="FQ1304" s="111"/>
      <c r="FR1304" s="111"/>
      <c r="FS1304" s="111"/>
      <c r="FT1304" s="111"/>
      <c r="FU1304" s="111"/>
      <c r="FV1304" s="111"/>
      <c r="FW1304" s="111"/>
      <c r="FX1304" s="111"/>
      <c r="FY1304" s="111"/>
      <c r="FZ1304" s="111"/>
      <c r="GA1304" s="111"/>
      <c r="GB1304" s="111"/>
      <c r="GC1304" s="111"/>
      <c r="GD1304" s="111"/>
      <c r="GE1304" s="111"/>
      <c r="GF1304" s="111"/>
      <c r="GG1304" s="111"/>
      <c r="GH1304" s="111"/>
      <c r="GI1304" s="111"/>
      <c r="GJ1304" s="111"/>
      <c r="GK1304" s="111"/>
      <c r="GL1304" s="111"/>
      <c r="GM1304" s="111"/>
      <c r="GN1304" s="111"/>
      <c r="GO1304" s="111"/>
      <c r="GP1304" s="111"/>
      <c r="GQ1304" s="111"/>
      <c r="GR1304" s="111"/>
      <c r="GS1304" s="111"/>
      <c r="GT1304" s="111"/>
      <c r="GU1304" s="111"/>
      <c r="GV1304" s="111"/>
      <c r="GW1304" s="111"/>
      <c r="GX1304" s="111"/>
      <c r="GY1304" s="111"/>
      <c r="GZ1304" s="111"/>
      <c r="HA1304" s="111"/>
      <c r="HB1304" s="111"/>
      <c r="HC1304" s="111"/>
      <c r="HD1304" s="111"/>
      <c r="HE1304" s="111"/>
      <c r="HF1304" s="111"/>
      <c r="HG1304" s="111"/>
      <c r="HH1304" s="111"/>
      <c r="HI1304" s="112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</row>
    <row r="1305" spans="1:255" s="113" customFormat="1" ht="12.75">
      <c r="A1305" s="103">
        <v>44110</v>
      </c>
      <c r="B1305" s="22" t="s">
        <v>821</v>
      </c>
      <c r="C1305" s="116">
        <v>1000</v>
      </c>
      <c r="D1305" s="116" t="s">
        <v>10</v>
      </c>
      <c r="E1305" s="116">
        <v>315</v>
      </c>
      <c r="F1305" s="116">
        <v>319</v>
      </c>
      <c r="G1305" s="116">
        <v>325</v>
      </c>
      <c r="H1305" s="116">
        <v>0</v>
      </c>
      <c r="I1305" s="116">
        <v>0</v>
      </c>
      <c r="J1305" s="116">
        <v>0</v>
      </c>
      <c r="K1305" s="116">
        <v>0</v>
      </c>
      <c r="L1305" s="116">
        <v>-6000</v>
      </c>
      <c r="M1305" s="117" t="s">
        <v>469</v>
      </c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O1305" s="111"/>
      <c r="AP1305" s="111"/>
      <c r="AQ1305" s="111"/>
      <c r="AR1305" s="111"/>
      <c r="AS1305" s="111"/>
      <c r="AT1305" s="111"/>
      <c r="AU1305" s="111"/>
      <c r="AV1305" s="111"/>
      <c r="AW1305" s="111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  <c r="DM1305" s="111"/>
      <c r="DN1305" s="111"/>
      <c r="DO1305" s="111"/>
      <c r="DP1305" s="111"/>
      <c r="DQ1305" s="111"/>
      <c r="DR1305" s="111"/>
      <c r="DS1305" s="111"/>
      <c r="DT1305" s="111"/>
      <c r="DU1305" s="111"/>
      <c r="DV1305" s="111"/>
      <c r="DW1305" s="111"/>
      <c r="DX1305" s="111"/>
      <c r="DY1305" s="111"/>
      <c r="DZ1305" s="111"/>
      <c r="EA1305" s="111"/>
      <c r="EB1305" s="111"/>
      <c r="EC1305" s="111"/>
      <c r="ED1305" s="111"/>
      <c r="EE1305" s="111"/>
      <c r="EF1305" s="111"/>
      <c r="EG1305" s="111"/>
      <c r="EH1305" s="111"/>
      <c r="EI1305" s="111"/>
      <c r="EJ1305" s="111"/>
      <c r="EK1305" s="111"/>
      <c r="EL1305" s="111"/>
      <c r="EM1305" s="111"/>
      <c r="EN1305" s="111"/>
      <c r="EO1305" s="111"/>
      <c r="EP1305" s="111"/>
      <c r="EQ1305" s="111"/>
      <c r="ER1305" s="111"/>
      <c r="ES1305" s="111"/>
      <c r="ET1305" s="111"/>
      <c r="EU1305" s="111"/>
      <c r="EV1305" s="111"/>
      <c r="EW1305" s="111"/>
      <c r="EX1305" s="111"/>
      <c r="EY1305" s="111"/>
      <c r="EZ1305" s="111"/>
      <c r="FA1305" s="111"/>
      <c r="FB1305" s="111"/>
      <c r="FC1305" s="111"/>
      <c r="FD1305" s="111"/>
      <c r="FE1305" s="111"/>
      <c r="FF1305" s="111"/>
      <c r="FG1305" s="111"/>
      <c r="FH1305" s="111"/>
      <c r="FI1305" s="111"/>
      <c r="FJ1305" s="111"/>
      <c r="FK1305" s="111"/>
      <c r="FL1305" s="111"/>
      <c r="FM1305" s="111"/>
      <c r="FN1305" s="111"/>
      <c r="FO1305" s="111"/>
      <c r="FP1305" s="111"/>
      <c r="FQ1305" s="111"/>
      <c r="FR1305" s="111"/>
      <c r="FS1305" s="111"/>
      <c r="FT1305" s="111"/>
      <c r="FU1305" s="111"/>
      <c r="FV1305" s="111"/>
      <c r="FW1305" s="111"/>
      <c r="FX1305" s="111"/>
      <c r="FY1305" s="111"/>
      <c r="FZ1305" s="111"/>
      <c r="GA1305" s="111"/>
      <c r="GB1305" s="111"/>
      <c r="GC1305" s="111"/>
      <c r="GD1305" s="111"/>
      <c r="GE1305" s="111"/>
      <c r="GF1305" s="111"/>
      <c r="GG1305" s="111"/>
      <c r="GH1305" s="111"/>
      <c r="GI1305" s="111"/>
      <c r="GJ1305" s="111"/>
      <c r="GK1305" s="111"/>
      <c r="GL1305" s="111"/>
      <c r="GM1305" s="111"/>
      <c r="GN1305" s="111"/>
      <c r="GO1305" s="111"/>
      <c r="GP1305" s="111"/>
      <c r="GQ1305" s="111"/>
      <c r="GR1305" s="111"/>
      <c r="GS1305" s="111"/>
      <c r="GT1305" s="111"/>
      <c r="GU1305" s="111"/>
      <c r="GV1305" s="111"/>
      <c r="GW1305" s="111"/>
      <c r="GX1305" s="111"/>
      <c r="GY1305" s="111"/>
      <c r="GZ1305" s="111"/>
      <c r="HA1305" s="111"/>
      <c r="HB1305" s="111"/>
      <c r="HC1305" s="111"/>
      <c r="HD1305" s="111"/>
      <c r="HE1305" s="111"/>
      <c r="HF1305" s="111"/>
      <c r="HG1305" s="111"/>
      <c r="HH1305" s="111"/>
      <c r="HI1305" s="112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</row>
    <row r="1306" spans="1:255" s="113" customFormat="1" ht="12.75">
      <c r="A1306" s="103">
        <v>44109</v>
      </c>
      <c r="B1306" s="22" t="s">
        <v>317</v>
      </c>
      <c r="C1306" s="115">
        <v>500</v>
      </c>
      <c r="D1306" s="116" t="s">
        <v>10</v>
      </c>
      <c r="E1306" s="116">
        <v>835</v>
      </c>
      <c r="F1306" s="116">
        <v>845</v>
      </c>
      <c r="G1306" s="116">
        <v>855</v>
      </c>
      <c r="H1306" s="116">
        <v>865</v>
      </c>
      <c r="I1306" s="116">
        <v>0</v>
      </c>
      <c r="J1306" s="116">
        <v>0</v>
      </c>
      <c r="K1306" s="116">
        <v>0</v>
      </c>
      <c r="L1306" s="116">
        <v>-5000</v>
      </c>
      <c r="M1306" s="117" t="s">
        <v>469</v>
      </c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1"/>
      <c r="DO1306" s="111"/>
      <c r="DP1306" s="111"/>
      <c r="DQ1306" s="111"/>
      <c r="DR1306" s="111"/>
      <c r="DS1306" s="111"/>
      <c r="DT1306" s="111"/>
      <c r="DU1306" s="111"/>
      <c r="DV1306" s="111"/>
      <c r="DW1306" s="111"/>
      <c r="DX1306" s="111"/>
      <c r="DY1306" s="111"/>
      <c r="DZ1306" s="111"/>
      <c r="EA1306" s="111"/>
      <c r="EB1306" s="111"/>
      <c r="EC1306" s="111"/>
      <c r="ED1306" s="111"/>
      <c r="EE1306" s="111"/>
      <c r="EF1306" s="111"/>
      <c r="EG1306" s="111"/>
      <c r="EH1306" s="111"/>
      <c r="EI1306" s="111"/>
      <c r="EJ1306" s="111"/>
      <c r="EK1306" s="111"/>
      <c r="EL1306" s="111"/>
      <c r="EM1306" s="111"/>
      <c r="EN1306" s="111"/>
      <c r="EO1306" s="111"/>
      <c r="EP1306" s="111"/>
      <c r="EQ1306" s="111"/>
      <c r="ER1306" s="111"/>
      <c r="ES1306" s="111"/>
      <c r="ET1306" s="111"/>
      <c r="EU1306" s="111"/>
      <c r="EV1306" s="111"/>
      <c r="EW1306" s="111"/>
      <c r="EX1306" s="111"/>
      <c r="EY1306" s="111"/>
      <c r="EZ1306" s="111"/>
      <c r="FA1306" s="111"/>
      <c r="FB1306" s="111"/>
      <c r="FC1306" s="111"/>
      <c r="FD1306" s="111"/>
      <c r="FE1306" s="111"/>
      <c r="FF1306" s="111"/>
      <c r="FG1306" s="111"/>
      <c r="FH1306" s="111"/>
      <c r="FI1306" s="111"/>
      <c r="FJ1306" s="111"/>
      <c r="FK1306" s="111"/>
      <c r="FL1306" s="111"/>
      <c r="FM1306" s="111"/>
      <c r="FN1306" s="111"/>
      <c r="FO1306" s="111"/>
      <c r="FP1306" s="111"/>
      <c r="FQ1306" s="111"/>
      <c r="FR1306" s="111"/>
      <c r="FS1306" s="111"/>
      <c r="FT1306" s="111"/>
      <c r="FU1306" s="111"/>
      <c r="FV1306" s="111"/>
      <c r="FW1306" s="111"/>
      <c r="FX1306" s="111"/>
      <c r="FY1306" s="111"/>
      <c r="FZ1306" s="111"/>
      <c r="GA1306" s="111"/>
      <c r="GB1306" s="111"/>
      <c r="GC1306" s="111"/>
      <c r="GD1306" s="111"/>
      <c r="GE1306" s="111"/>
      <c r="GF1306" s="111"/>
      <c r="GG1306" s="111"/>
      <c r="GH1306" s="111"/>
      <c r="GI1306" s="111"/>
      <c r="GJ1306" s="111"/>
      <c r="GK1306" s="111"/>
      <c r="GL1306" s="111"/>
      <c r="GM1306" s="111"/>
      <c r="GN1306" s="111"/>
      <c r="GO1306" s="111"/>
      <c r="GP1306" s="111"/>
      <c r="GQ1306" s="111"/>
      <c r="GR1306" s="111"/>
      <c r="GS1306" s="111"/>
      <c r="GT1306" s="111"/>
      <c r="GU1306" s="111"/>
      <c r="GV1306" s="111"/>
      <c r="GW1306" s="111"/>
      <c r="GX1306" s="111"/>
      <c r="GY1306" s="111"/>
      <c r="GZ1306" s="111"/>
      <c r="HA1306" s="111"/>
      <c r="HB1306" s="111"/>
      <c r="HC1306" s="111"/>
      <c r="HD1306" s="111"/>
      <c r="HE1306" s="111"/>
      <c r="HF1306" s="111"/>
      <c r="HG1306" s="111"/>
      <c r="HH1306" s="111"/>
      <c r="HI1306" s="112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</row>
    <row r="1307" spans="1:255" s="113" customFormat="1" ht="12.75">
      <c r="A1307" s="103">
        <v>44109</v>
      </c>
      <c r="B1307" s="22" t="s">
        <v>768</v>
      </c>
      <c r="C1307" s="115">
        <v>800</v>
      </c>
      <c r="D1307" s="116" t="s">
        <v>10</v>
      </c>
      <c r="E1307" s="116">
        <v>620</v>
      </c>
      <c r="F1307" s="116">
        <v>630</v>
      </c>
      <c r="G1307" s="116">
        <v>640</v>
      </c>
      <c r="H1307" s="116">
        <v>650</v>
      </c>
      <c r="I1307" s="116">
        <v>8000</v>
      </c>
      <c r="J1307" s="116">
        <v>0</v>
      </c>
      <c r="K1307" s="116">
        <v>0</v>
      </c>
      <c r="L1307" s="116">
        <v>0</v>
      </c>
      <c r="M1307" s="117" t="s">
        <v>468</v>
      </c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O1307" s="111"/>
      <c r="AP1307" s="111"/>
      <c r="AQ1307" s="111"/>
      <c r="AR1307" s="111"/>
      <c r="AS1307" s="111"/>
      <c r="AT1307" s="111"/>
      <c r="AU1307" s="111"/>
      <c r="AV1307" s="111"/>
      <c r="AW1307" s="111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1"/>
      <c r="DZ1307" s="111"/>
      <c r="EA1307" s="111"/>
      <c r="EB1307" s="111"/>
      <c r="EC1307" s="111"/>
      <c r="ED1307" s="111"/>
      <c r="EE1307" s="111"/>
      <c r="EF1307" s="111"/>
      <c r="EG1307" s="111"/>
      <c r="EH1307" s="111"/>
      <c r="EI1307" s="111"/>
      <c r="EJ1307" s="111"/>
      <c r="EK1307" s="111"/>
      <c r="EL1307" s="111"/>
      <c r="EM1307" s="111"/>
      <c r="EN1307" s="111"/>
      <c r="EO1307" s="111"/>
      <c r="EP1307" s="111"/>
      <c r="EQ1307" s="111"/>
      <c r="ER1307" s="111"/>
      <c r="ES1307" s="111"/>
      <c r="ET1307" s="111"/>
      <c r="EU1307" s="111"/>
      <c r="EV1307" s="111"/>
      <c r="EW1307" s="111"/>
      <c r="EX1307" s="111"/>
      <c r="EY1307" s="111"/>
      <c r="EZ1307" s="111"/>
      <c r="FA1307" s="111"/>
      <c r="FB1307" s="111"/>
      <c r="FC1307" s="111"/>
      <c r="FD1307" s="111"/>
      <c r="FE1307" s="111"/>
      <c r="FF1307" s="111"/>
      <c r="FG1307" s="111"/>
      <c r="FH1307" s="111"/>
      <c r="FI1307" s="111"/>
      <c r="FJ1307" s="111"/>
      <c r="FK1307" s="111"/>
      <c r="FL1307" s="111"/>
      <c r="FM1307" s="111"/>
      <c r="FN1307" s="111"/>
      <c r="FO1307" s="111"/>
      <c r="FP1307" s="111"/>
      <c r="FQ1307" s="111"/>
      <c r="FR1307" s="111"/>
      <c r="FS1307" s="111"/>
      <c r="FT1307" s="111"/>
      <c r="FU1307" s="111"/>
      <c r="FV1307" s="111"/>
      <c r="FW1307" s="111"/>
      <c r="FX1307" s="111"/>
      <c r="FY1307" s="111"/>
      <c r="FZ1307" s="111"/>
      <c r="GA1307" s="111"/>
      <c r="GB1307" s="111"/>
      <c r="GC1307" s="111"/>
      <c r="GD1307" s="111"/>
      <c r="GE1307" s="111"/>
      <c r="GF1307" s="111"/>
      <c r="GG1307" s="111"/>
      <c r="GH1307" s="111"/>
      <c r="GI1307" s="111"/>
      <c r="GJ1307" s="111"/>
      <c r="GK1307" s="111"/>
      <c r="GL1307" s="111"/>
      <c r="GM1307" s="111"/>
      <c r="GN1307" s="111"/>
      <c r="GO1307" s="111"/>
      <c r="GP1307" s="111"/>
      <c r="GQ1307" s="111"/>
      <c r="GR1307" s="111"/>
      <c r="GS1307" s="111"/>
      <c r="GT1307" s="111"/>
      <c r="GU1307" s="111"/>
      <c r="GV1307" s="111"/>
      <c r="GW1307" s="111"/>
      <c r="GX1307" s="111"/>
      <c r="GY1307" s="111"/>
      <c r="GZ1307" s="111"/>
      <c r="HA1307" s="111"/>
      <c r="HB1307" s="111"/>
      <c r="HC1307" s="111"/>
      <c r="HD1307" s="111"/>
      <c r="HE1307" s="111"/>
      <c r="HF1307" s="111"/>
      <c r="HG1307" s="111"/>
      <c r="HH1307" s="111"/>
      <c r="HI1307" s="112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</row>
    <row r="1308" spans="1:255" s="113" customFormat="1" ht="12.75">
      <c r="A1308" s="103">
        <v>44105</v>
      </c>
      <c r="B1308" s="129" t="s">
        <v>267</v>
      </c>
      <c r="C1308" s="116">
        <v>667</v>
      </c>
      <c r="D1308" s="116" t="s">
        <v>10</v>
      </c>
      <c r="E1308" s="116">
        <v>643</v>
      </c>
      <c r="F1308" s="116">
        <v>649</v>
      </c>
      <c r="G1308" s="116">
        <v>655</v>
      </c>
      <c r="H1308" s="116">
        <v>661</v>
      </c>
      <c r="I1308" s="116">
        <v>4002</v>
      </c>
      <c r="J1308" s="116">
        <v>4002</v>
      </c>
      <c r="K1308" s="116">
        <v>4002</v>
      </c>
      <c r="L1308" s="116">
        <v>12006</v>
      </c>
      <c r="M1308" s="117" t="s">
        <v>472</v>
      </c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1"/>
      <c r="DZ1308" s="111"/>
      <c r="EA1308" s="111"/>
      <c r="EB1308" s="111"/>
      <c r="EC1308" s="111"/>
      <c r="ED1308" s="111"/>
      <c r="EE1308" s="111"/>
      <c r="EF1308" s="111"/>
      <c r="EG1308" s="111"/>
      <c r="EH1308" s="111"/>
      <c r="EI1308" s="111"/>
      <c r="EJ1308" s="111"/>
      <c r="EK1308" s="111"/>
      <c r="EL1308" s="111"/>
      <c r="EM1308" s="111"/>
      <c r="EN1308" s="111"/>
      <c r="EO1308" s="111"/>
      <c r="EP1308" s="111"/>
      <c r="EQ1308" s="111"/>
      <c r="ER1308" s="111"/>
      <c r="ES1308" s="111"/>
      <c r="ET1308" s="111"/>
      <c r="EU1308" s="111"/>
      <c r="EV1308" s="111"/>
      <c r="EW1308" s="111"/>
      <c r="EX1308" s="111"/>
      <c r="EY1308" s="111"/>
      <c r="EZ1308" s="111"/>
      <c r="FA1308" s="111"/>
      <c r="FB1308" s="111"/>
      <c r="FC1308" s="111"/>
      <c r="FD1308" s="111"/>
      <c r="FE1308" s="111"/>
      <c r="FF1308" s="111"/>
      <c r="FG1308" s="111"/>
      <c r="FH1308" s="111"/>
      <c r="FI1308" s="111"/>
      <c r="FJ1308" s="111"/>
      <c r="FK1308" s="111"/>
      <c r="FL1308" s="111"/>
      <c r="FM1308" s="111"/>
      <c r="FN1308" s="111"/>
      <c r="FO1308" s="111"/>
      <c r="FP1308" s="111"/>
      <c r="FQ1308" s="111"/>
      <c r="FR1308" s="111"/>
      <c r="FS1308" s="111"/>
      <c r="FT1308" s="111"/>
      <c r="FU1308" s="111"/>
      <c r="FV1308" s="111"/>
      <c r="FW1308" s="111"/>
      <c r="FX1308" s="111"/>
      <c r="FY1308" s="111"/>
      <c r="FZ1308" s="111"/>
      <c r="GA1308" s="111"/>
      <c r="GB1308" s="111"/>
      <c r="GC1308" s="111"/>
      <c r="GD1308" s="111"/>
      <c r="GE1308" s="111"/>
      <c r="GF1308" s="111"/>
      <c r="GG1308" s="111"/>
      <c r="GH1308" s="111"/>
      <c r="GI1308" s="111"/>
      <c r="GJ1308" s="111"/>
      <c r="GK1308" s="111"/>
      <c r="GL1308" s="111"/>
      <c r="GM1308" s="111"/>
      <c r="GN1308" s="111"/>
      <c r="GO1308" s="111"/>
      <c r="GP1308" s="111"/>
      <c r="GQ1308" s="111"/>
      <c r="GR1308" s="111"/>
      <c r="GS1308" s="111"/>
      <c r="GT1308" s="111"/>
      <c r="GU1308" s="111"/>
      <c r="GV1308" s="111"/>
      <c r="GW1308" s="111"/>
      <c r="GX1308" s="111"/>
      <c r="GY1308" s="111"/>
      <c r="GZ1308" s="111"/>
      <c r="HA1308" s="111"/>
      <c r="HB1308" s="111"/>
      <c r="HC1308" s="111"/>
      <c r="HD1308" s="111"/>
      <c r="HE1308" s="111"/>
      <c r="HF1308" s="111"/>
      <c r="HG1308" s="111"/>
      <c r="HH1308" s="111"/>
      <c r="HI1308" s="112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</row>
    <row r="1309" spans="1:255" s="113" customFormat="1" ht="12.75">
      <c r="A1309" s="103">
        <v>44105</v>
      </c>
      <c r="B1309" s="129" t="s">
        <v>833</v>
      </c>
      <c r="C1309" s="116">
        <v>800</v>
      </c>
      <c r="D1309" s="116" t="s">
        <v>10</v>
      </c>
      <c r="E1309" s="116">
        <v>550</v>
      </c>
      <c r="F1309" s="116">
        <v>555</v>
      </c>
      <c r="G1309" s="116">
        <v>560</v>
      </c>
      <c r="H1309" s="116">
        <v>565</v>
      </c>
      <c r="I1309" s="116">
        <v>4000</v>
      </c>
      <c r="J1309" s="116">
        <v>4000</v>
      </c>
      <c r="K1309" s="116">
        <v>4000</v>
      </c>
      <c r="L1309" s="116">
        <v>12000</v>
      </c>
      <c r="M1309" s="117" t="s">
        <v>472</v>
      </c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O1309" s="111"/>
      <c r="AP1309" s="111"/>
      <c r="AQ1309" s="111"/>
      <c r="AR1309" s="111"/>
      <c r="AS1309" s="111"/>
      <c r="AT1309" s="111"/>
      <c r="AU1309" s="111"/>
      <c r="AV1309" s="111"/>
      <c r="AW1309" s="111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1"/>
      <c r="DZ1309" s="111"/>
      <c r="EA1309" s="111"/>
      <c r="EB1309" s="111"/>
      <c r="EC1309" s="111"/>
      <c r="ED1309" s="111"/>
      <c r="EE1309" s="111"/>
      <c r="EF1309" s="111"/>
      <c r="EG1309" s="111"/>
      <c r="EH1309" s="111"/>
      <c r="EI1309" s="111"/>
      <c r="EJ1309" s="111"/>
      <c r="EK1309" s="111"/>
      <c r="EL1309" s="111"/>
      <c r="EM1309" s="111"/>
      <c r="EN1309" s="111"/>
      <c r="EO1309" s="111"/>
      <c r="EP1309" s="111"/>
      <c r="EQ1309" s="111"/>
      <c r="ER1309" s="111"/>
      <c r="ES1309" s="111"/>
      <c r="ET1309" s="111"/>
      <c r="EU1309" s="111"/>
      <c r="EV1309" s="111"/>
      <c r="EW1309" s="111"/>
      <c r="EX1309" s="111"/>
      <c r="EY1309" s="111"/>
      <c r="EZ1309" s="111"/>
      <c r="FA1309" s="111"/>
      <c r="FB1309" s="111"/>
      <c r="FC1309" s="111"/>
      <c r="FD1309" s="111"/>
      <c r="FE1309" s="111"/>
      <c r="FF1309" s="111"/>
      <c r="FG1309" s="111"/>
      <c r="FH1309" s="111"/>
      <c r="FI1309" s="111"/>
      <c r="FJ1309" s="111"/>
      <c r="FK1309" s="111"/>
      <c r="FL1309" s="111"/>
      <c r="FM1309" s="111"/>
      <c r="FN1309" s="111"/>
      <c r="FO1309" s="111"/>
      <c r="FP1309" s="111"/>
      <c r="FQ1309" s="111"/>
      <c r="FR1309" s="111"/>
      <c r="FS1309" s="111"/>
      <c r="FT1309" s="111"/>
      <c r="FU1309" s="111"/>
      <c r="FV1309" s="111"/>
      <c r="FW1309" s="111"/>
      <c r="FX1309" s="111"/>
      <c r="FY1309" s="111"/>
      <c r="FZ1309" s="111"/>
      <c r="GA1309" s="111"/>
      <c r="GB1309" s="111"/>
      <c r="GC1309" s="111"/>
      <c r="GD1309" s="111"/>
      <c r="GE1309" s="111"/>
      <c r="GF1309" s="111"/>
      <c r="GG1309" s="111"/>
      <c r="GH1309" s="111"/>
      <c r="GI1309" s="111"/>
      <c r="GJ1309" s="111"/>
      <c r="GK1309" s="111"/>
      <c r="GL1309" s="111"/>
      <c r="GM1309" s="111"/>
      <c r="GN1309" s="111"/>
      <c r="GO1309" s="111"/>
      <c r="GP1309" s="111"/>
      <c r="GQ1309" s="111"/>
      <c r="GR1309" s="111"/>
      <c r="GS1309" s="111"/>
      <c r="GT1309" s="111"/>
      <c r="GU1309" s="111"/>
      <c r="GV1309" s="111"/>
      <c r="GW1309" s="111"/>
      <c r="GX1309" s="111"/>
      <c r="GY1309" s="111"/>
      <c r="GZ1309" s="111"/>
      <c r="HA1309" s="111"/>
      <c r="HB1309" s="111"/>
      <c r="HC1309" s="111"/>
      <c r="HD1309" s="111"/>
      <c r="HE1309" s="111"/>
      <c r="HF1309" s="111"/>
      <c r="HG1309" s="111"/>
      <c r="HH1309" s="111"/>
      <c r="HI1309" s="112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</row>
    <row r="1310" spans="1:255" s="113" customFormat="1" ht="12.75">
      <c r="A1310" s="103">
        <v>44104</v>
      </c>
      <c r="B1310" s="129" t="s">
        <v>773</v>
      </c>
      <c r="C1310" s="116">
        <v>500</v>
      </c>
      <c r="D1310" s="116" t="s">
        <v>25</v>
      </c>
      <c r="E1310" s="116">
        <v>768</v>
      </c>
      <c r="F1310" s="116">
        <v>761</v>
      </c>
      <c r="G1310" s="116">
        <v>754</v>
      </c>
      <c r="H1310" s="116">
        <v>747</v>
      </c>
      <c r="I1310" s="116">
        <v>0</v>
      </c>
      <c r="J1310" s="116">
        <v>0</v>
      </c>
      <c r="K1310" s="116">
        <v>0</v>
      </c>
      <c r="L1310" s="116">
        <v>-5500</v>
      </c>
      <c r="M1310" s="117" t="s">
        <v>469</v>
      </c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1"/>
      <c r="DZ1310" s="111"/>
      <c r="EA1310" s="111"/>
      <c r="EB1310" s="111"/>
      <c r="EC1310" s="111"/>
      <c r="ED1310" s="111"/>
      <c r="EE1310" s="111"/>
      <c r="EF1310" s="111"/>
      <c r="EG1310" s="111"/>
      <c r="EH1310" s="111"/>
      <c r="EI1310" s="111"/>
      <c r="EJ1310" s="111"/>
      <c r="EK1310" s="111"/>
      <c r="EL1310" s="111"/>
      <c r="EM1310" s="111"/>
      <c r="EN1310" s="111"/>
      <c r="EO1310" s="111"/>
      <c r="EP1310" s="111"/>
      <c r="EQ1310" s="111"/>
      <c r="ER1310" s="111"/>
      <c r="ES1310" s="111"/>
      <c r="ET1310" s="111"/>
      <c r="EU1310" s="111"/>
      <c r="EV1310" s="111"/>
      <c r="EW1310" s="111"/>
      <c r="EX1310" s="111"/>
      <c r="EY1310" s="111"/>
      <c r="EZ1310" s="111"/>
      <c r="FA1310" s="111"/>
      <c r="FB1310" s="111"/>
      <c r="FC1310" s="111"/>
      <c r="FD1310" s="111"/>
      <c r="FE1310" s="111"/>
      <c r="FF1310" s="111"/>
      <c r="FG1310" s="111"/>
      <c r="FH1310" s="111"/>
      <c r="FI1310" s="111"/>
      <c r="FJ1310" s="111"/>
      <c r="FK1310" s="111"/>
      <c r="FL1310" s="111"/>
      <c r="FM1310" s="111"/>
      <c r="FN1310" s="111"/>
      <c r="FO1310" s="111"/>
      <c r="FP1310" s="111"/>
      <c r="FQ1310" s="111"/>
      <c r="FR1310" s="111"/>
      <c r="FS1310" s="111"/>
      <c r="FT1310" s="111"/>
      <c r="FU1310" s="111"/>
      <c r="FV1310" s="111"/>
      <c r="FW1310" s="111"/>
      <c r="FX1310" s="111"/>
      <c r="FY1310" s="111"/>
      <c r="FZ1310" s="111"/>
      <c r="GA1310" s="111"/>
      <c r="GB1310" s="111"/>
      <c r="GC1310" s="111"/>
      <c r="GD1310" s="111"/>
      <c r="GE1310" s="111"/>
      <c r="GF1310" s="111"/>
      <c r="GG1310" s="111"/>
      <c r="GH1310" s="111"/>
      <c r="GI1310" s="111"/>
      <c r="GJ1310" s="111"/>
      <c r="GK1310" s="111"/>
      <c r="GL1310" s="111"/>
      <c r="GM1310" s="111"/>
      <c r="GN1310" s="111"/>
      <c r="GO1310" s="111"/>
      <c r="GP1310" s="111"/>
      <c r="GQ1310" s="111"/>
      <c r="GR1310" s="111"/>
      <c r="GS1310" s="111"/>
      <c r="GT1310" s="111"/>
      <c r="GU1310" s="111"/>
      <c r="GV1310" s="111"/>
      <c r="GW1310" s="111"/>
      <c r="GX1310" s="111"/>
      <c r="GY1310" s="111"/>
      <c r="GZ1310" s="111"/>
      <c r="HA1310" s="111"/>
      <c r="HB1310" s="111"/>
      <c r="HC1310" s="111"/>
      <c r="HD1310" s="111"/>
      <c r="HE1310" s="111"/>
      <c r="HF1310" s="111"/>
      <c r="HG1310" s="111"/>
      <c r="HH1310" s="111"/>
      <c r="HI1310" s="112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</row>
    <row r="1311" spans="1:255" s="113" customFormat="1" ht="12.75">
      <c r="A1311" s="103">
        <v>44104</v>
      </c>
      <c r="B1311" s="129" t="s">
        <v>743</v>
      </c>
      <c r="C1311" s="116">
        <v>1100</v>
      </c>
      <c r="D1311" s="116" t="s">
        <v>10</v>
      </c>
      <c r="E1311" s="116">
        <v>1335</v>
      </c>
      <c r="F1311" s="116">
        <v>1345</v>
      </c>
      <c r="G1311" s="116">
        <v>1355</v>
      </c>
      <c r="H1311" s="116">
        <v>1365</v>
      </c>
      <c r="I1311" s="116">
        <v>0</v>
      </c>
      <c r="J1311" s="116">
        <v>0</v>
      </c>
      <c r="K1311" s="116">
        <v>0</v>
      </c>
      <c r="L1311" s="116">
        <v>-16500</v>
      </c>
      <c r="M1311" s="117" t="s">
        <v>469</v>
      </c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O1311" s="111"/>
      <c r="AP1311" s="111"/>
      <c r="AQ1311" s="111"/>
      <c r="AR1311" s="111"/>
      <c r="AS1311" s="111"/>
      <c r="AT1311" s="111"/>
      <c r="AU1311" s="111"/>
      <c r="AV1311" s="111"/>
      <c r="AW1311" s="111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1"/>
      <c r="DZ1311" s="111"/>
      <c r="EA1311" s="111"/>
      <c r="EB1311" s="111"/>
      <c r="EC1311" s="111"/>
      <c r="ED1311" s="111"/>
      <c r="EE1311" s="111"/>
      <c r="EF1311" s="111"/>
      <c r="EG1311" s="111"/>
      <c r="EH1311" s="111"/>
      <c r="EI1311" s="111"/>
      <c r="EJ1311" s="111"/>
      <c r="EK1311" s="111"/>
      <c r="EL1311" s="111"/>
      <c r="EM1311" s="111"/>
      <c r="EN1311" s="111"/>
      <c r="EO1311" s="111"/>
      <c r="EP1311" s="111"/>
      <c r="EQ1311" s="111"/>
      <c r="ER1311" s="111"/>
      <c r="ES1311" s="111"/>
      <c r="ET1311" s="111"/>
      <c r="EU1311" s="111"/>
      <c r="EV1311" s="111"/>
      <c r="EW1311" s="111"/>
      <c r="EX1311" s="111"/>
      <c r="EY1311" s="111"/>
      <c r="EZ1311" s="111"/>
      <c r="FA1311" s="111"/>
      <c r="FB1311" s="111"/>
      <c r="FC1311" s="111"/>
      <c r="FD1311" s="111"/>
      <c r="FE1311" s="111"/>
      <c r="FF1311" s="111"/>
      <c r="FG1311" s="111"/>
      <c r="FH1311" s="111"/>
      <c r="FI1311" s="111"/>
      <c r="FJ1311" s="111"/>
      <c r="FK1311" s="111"/>
      <c r="FL1311" s="111"/>
      <c r="FM1311" s="111"/>
      <c r="FN1311" s="111"/>
      <c r="FO1311" s="111"/>
      <c r="FP1311" s="111"/>
      <c r="FQ1311" s="111"/>
      <c r="FR1311" s="111"/>
      <c r="FS1311" s="111"/>
      <c r="FT1311" s="111"/>
      <c r="FU1311" s="111"/>
      <c r="FV1311" s="111"/>
      <c r="FW1311" s="111"/>
      <c r="FX1311" s="111"/>
      <c r="FY1311" s="111"/>
      <c r="FZ1311" s="111"/>
      <c r="GA1311" s="111"/>
      <c r="GB1311" s="111"/>
      <c r="GC1311" s="111"/>
      <c r="GD1311" s="111"/>
      <c r="GE1311" s="111"/>
      <c r="GF1311" s="111"/>
      <c r="GG1311" s="111"/>
      <c r="GH1311" s="111"/>
      <c r="GI1311" s="111"/>
      <c r="GJ1311" s="111"/>
      <c r="GK1311" s="111"/>
      <c r="GL1311" s="111"/>
      <c r="GM1311" s="111"/>
      <c r="GN1311" s="111"/>
      <c r="GO1311" s="111"/>
      <c r="GP1311" s="111"/>
      <c r="GQ1311" s="111"/>
      <c r="GR1311" s="111"/>
      <c r="GS1311" s="111"/>
      <c r="GT1311" s="111"/>
      <c r="GU1311" s="111"/>
      <c r="GV1311" s="111"/>
      <c r="GW1311" s="111"/>
      <c r="GX1311" s="111"/>
      <c r="GY1311" s="111"/>
      <c r="GZ1311" s="111"/>
      <c r="HA1311" s="111"/>
      <c r="HB1311" s="111"/>
      <c r="HC1311" s="111"/>
      <c r="HD1311" s="111"/>
      <c r="HE1311" s="111"/>
      <c r="HF1311" s="111"/>
      <c r="HG1311" s="111"/>
      <c r="HH1311" s="111"/>
      <c r="HI1311" s="112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</row>
    <row r="1312" spans="1:255" s="113" customFormat="1" ht="12.75">
      <c r="A1312" s="103">
        <v>44103</v>
      </c>
      <c r="B1312" s="129" t="s">
        <v>832</v>
      </c>
      <c r="C1312" s="116">
        <v>1000</v>
      </c>
      <c r="D1312" s="116" t="s">
        <v>10</v>
      </c>
      <c r="E1312" s="116">
        <v>548</v>
      </c>
      <c r="F1312" s="116">
        <v>553</v>
      </c>
      <c r="G1312" s="116">
        <v>559</v>
      </c>
      <c r="H1312" s="116">
        <v>0</v>
      </c>
      <c r="I1312" s="116">
        <v>5000</v>
      </c>
      <c r="J1312" s="116">
        <v>0</v>
      </c>
      <c r="K1312" s="116">
        <v>0</v>
      </c>
      <c r="L1312" s="116">
        <v>5000</v>
      </c>
      <c r="M1312" s="117" t="s">
        <v>468</v>
      </c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1"/>
      <c r="DZ1312" s="111"/>
      <c r="EA1312" s="111"/>
      <c r="EB1312" s="111"/>
      <c r="EC1312" s="111"/>
      <c r="ED1312" s="111"/>
      <c r="EE1312" s="111"/>
      <c r="EF1312" s="111"/>
      <c r="EG1312" s="111"/>
      <c r="EH1312" s="111"/>
      <c r="EI1312" s="111"/>
      <c r="EJ1312" s="111"/>
      <c r="EK1312" s="111"/>
      <c r="EL1312" s="111"/>
      <c r="EM1312" s="111"/>
      <c r="EN1312" s="111"/>
      <c r="EO1312" s="111"/>
      <c r="EP1312" s="111"/>
      <c r="EQ1312" s="111"/>
      <c r="ER1312" s="111"/>
      <c r="ES1312" s="111"/>
      <c r="ET1312" s="111"/>
      <c r="EU1312" s="111"/>
      <c r="EV1312" s="111"/>
      <c r="EW1312" s="111"/>
      <c r="EX1312" s="111"/>
      <c r="EY1312" s="111"/>
      <c r="EZ1312" s="111"/>
      <c r="FA1312" s="111"/>
      <c r="FB1312" s="111"/>
      <c r="FC1312" s="111"/>
      <c r="FD1312" s="111"/>
      <c r="FE1312" s="111"/>
      <c r="FF1312" s="111"/>
      <c r="FG1312" s="111"/>
      <c r="FH1312" s="111"/>
      <c r="FI1312" s="111"/>
      <c r="FJ1312" s="111"/>
      <c r="FK1312" s="111"/>
      <c r="FL1312" s="111"/>
      <c r="FM1312" s="111"/>
      <c r="FN1312" s="111"/>
      <c r="FO1312" s="111"/>
      <c r="FP1312" s="111"/>
      <c r="FQ1312" s="111"/>
      <c r="FR1312" s="111"/>
      <c r="FS1312" s="111"/>
      <c r="FT1312" s="111"/>
      <c r="FU1312" s="111"/>
      <c r="FV1312" s="111"/>
      <c r="FW1312" s="111"/>
      <c r="FX1312" s="111"/>
      <c r="FY1312" s="111"/>
      <c r="FZ1312" s="111"/>
      <c r="GA1312" s="111"/>
      <c r="GB1312" s="111"/>
      <c r="GC1312" s="111"/>
      <c r="GD1312" s="111"/>
      <c r="GE1312" s="111"/>
      <c r="GF1312" s="111"/>
      <c r="GG1312" s="111"/>
      <c r="GH1312" s="111"/>
      <c r="GI1312" s="111"/>
      <c r="GJ1312" s="111"/>
      <c r="GK1312" s="111"/>
      <c r="GL1312" s="111"/>
      <c r="GM1312" s="111"/>
      <c r="GN1312" s="111"/>
      <c r="GO1312" s="111"/>
      <c r="GP1312" s="111"/>
      <c r="GQ1312" s="111"/>
      <c r="GR1312" s="111"/>
      <c r="GS1312" s="111"/>
      <c r="GT1312" s="111"/>
      <c r="GU1312" s="111"/>
      <c r="GV1312" s="111"/>
      <c r="GW1312" s="111"/>
      <c r="GX1312" s="111"/>
      <c r="GY1312" s="111"/>
      <c r="GZ1312" s="111"/>
      <c r="HA1312" s="111"/>
      <c r="HB1312" s="111"/>
      <c r="HC1312" s="111"/>
      <c r="HD1312" s="111"/>
      <c r="HE1312" s="111"/>
      <c r="HF1312" s="111"/>
      <c r="HG1312" s="111"/>
      <c r="HH1312" s="111"/>
      <c r="HI1312" s="112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</row>
    <row r="1313" spans="1:255" s="113" customFormat="1" ht="12.75">
      <c r="A1313" s="103">
        <v>44103</v>
      </c>
      <c r="B1313" s="129" t="s">
        <v>768</v>
      </c>
      <c r="C1313" s="116">
        <v>800</v>
      </c>
      <c r="D1313" s="116" t="s">
        <v>25</v>
      </c>
      <c r="E1313" s="116">
        <v>535</v>
      </c>
      <c r="F1313" s="116">
        <v>530</v>
      </c>
      <c r="G1313" s="116">
        <v>525</v>
      </c>
      <c r="H1313" s="116">
        <v>520</v>
      </c>
      <c r="I1313" s="116">
        <v>4000</v>
      </c>
      <c r="J1313" s="116">
        <v>0</v>
      </c>
      <c r="K1313" s="116">
        <v>0</v>
      </c>
      <c r="L1313" s="116">
        <v>4000</v>
      </c>
      <c r="M1313" s="117" t="s">
        <v>468</v>
      </c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O1313" s="111"/>
      <c r="AP1313" s="111"/>
      <c r="AQ1313" s="111"/>
      <c r="AR1313" s="111"/>
      <c r="AS1313" s="111"/>
      <c r="AT1313" s="111"/>
      <c r="AU1313" s="111"/>
      <c r="AV1313" s="111"/>
      <c r="AW1313" s="111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  <c r="DM1313" s="111"/>
      <c r="DN1313" s="111"/>
      <c r="DO1313" s="111"/>
      <c r="DP1313" s="111"/>
      <c r="DQ1313" s="111"/>
      <c r="DR1313" s="111"/>
      <c r="DS1313" s="111"/>
      <c r="DT1313" s="111"/>
      <c r="DU1313" s="111"/>
      <c r="DV1313" s="111"/>
      <c r="DW1313" s="111"/>
      <c r="DX1313" s="111"/>
      <c r="DY1313" s="111"/>
      <c r="DZ1313" s="111"/>
      <c r="EA1313" s="111"/>
      <c r="EB1313" s="111"/>
      <c r="EC1313" s="111"/>
      <c r="ED1313" s="111"/>
      <c r="EE1313" s="111"/>
      <c r="EF1313" s="111"/>
      <c r="EG1313" s="111"/>
      <c r="EH1313" s="111"/>
      <c r="EI1313" s="111"/>
      <c r="EJ1313" s="111"/>
      <c r="EK1313" s="111"/>
      <c r="EL1313" s="111"/>
      <c r="EM1313" s="111"/>
      <c r="EN1313" s="111"/>
      <c r="EO1313" s="111"/>
      <c r="EP1313" s="111"/>
      <c r="EQ1313" s="111"/>
      <c r="ER1313" s="111"/>
      <c r="ES1313" s="111"/>
      <c r="ET1313" s="111"/>
      <c r="EU1313" s="111"/>
      <c r="EV1313" s="111"/>
      <c r="EW1313" s="111"/>
      <c r="EX1313" s="111"/>
      <c r="EY1313" s="111"/>
      <c r="EZ1313" s="111"/>
      <c r="FA1313" s="111"/>
      <c r="FB1313" s="111"/>
      <c r="FC1313" s="111"/>
      <c r="FD1313" s="111"/>
      <c r="FE1313" s="111"/>
      <c r="FF1313" s="111"/>
      <c r="FG1313" s="111"/>
      <c r="FH1313" s="111"/>
      <c r="FI1313" s="111"/>
      <c r="FJ1313" s="111"/>
      <c r="FK1313" s="111"/>
      <c r="FL1313" s="111"/>
      <c r="FM1313" s="111"/>
      <c r="FN1313" s="111"/>
      <c r="FO1313" s="111"/>
      <c r="FP1313" s="111"/>
      <c r="FQ1313" s="111"/>
      <c r="FR1313" s="111"/>
      <c r="FS1313" s="111"/>
      <c r="FT1313" s="111"/>
      <c r="FU1313" s="111"/>
      <c r="FV1313" s="111"/>
      <c r="FW1313" s="111"/>
      <c r="FX1313" s="111"/>
      <c r="FY1313" s="111"/>
      <c r="FZ1313" s="111"/>
      <c r="GA1313" s="111"/>
      <c r="GB1313" s="111"/>
      <c r="GC1313" s="111"/>
      <c r="GD1313" s="111"/>
      <c r="GE1313" s="111"/>
      <c r="GF1313" s="111"/>
      <c r="GG1313" s="111"/>
      <c r="GH1313" s="111"/>
      <c r="GI1313" s="111"/>
      <c r="GJ1313" s="111"/>
      <c r="GK1313" s="111"/>
      <c r="GL1313" s="111"/>
      <c r="GM1313" s="111"/>
      <c r="GN1313" s="111"/>
      <c r="GO1313" s="111"/>
      <c r="GP1313" s="111"/>
      <c r="GQ1313" s="111"/>
      <c r="GR1313" s="111"/>
      <c r="GS1313" s="111"/>
      <c r="GT1313" s="111"/>
      <c r="GU1313" s="111"/>
      <c r="GV1313" s="111"/>
      <c r="GW1313" s="111"/>
      <c r="GX1313" s="111"/>
      <c r="GY1313" s="111"/>
      <c r="GZ1313" s="111"/>
      <c r="HA1313" s="111"/>
      <c r="HB1313" s="111"/>
      <c r="HC1313" s="111"/>
      <c r="HD1313" s="111"/>
      <c r="HE1313" s="111"/>
      <c r="HF1313" s="111"/>
      <c r="HG1313" s="111"/>
      <c r="HH1313" s="111"/>
      <c r="HI1313" s="112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</row>
    <row r="1314" spans="1:255" s="113" customFormat="1" ht="12.75">
      <c r="A1314" s="103">
        <v>44102</v>
      </c>
      <c r="B1314" s="129" t="s">
        <v>768</v>
      </c>
      <c r="C1314" s="116">
        <v>800</v>
      </c>
      <c r="D1314" s="116" t="s">
        <v>10</v>
      </c>
      <c r="E1314" s="116">
        <v>535</v>
      </c>
      <c r="F1314" s="116">
        <v>540</v>
      </c>
      <c r="G1314" s="116">
        <v>545</v>
      </c>
      <c r="H1314" s="116">
        <v>550</v>
      </c>
      <c r="I1314" s="116">
        <v>4000</v>
      </c>
      <c r="J1314" s="116">
        <v>4000</v>
      </c>
      <c r="K1314" s="116">
        <v>4000</v>
      </c>
      <c r="L1314" s="116">
        <v>12000</v>
      </c>
      <c r="M1314" s="117" t="s">
        <v>472</v>
      </c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1"/>
      <c r="DO1314" s="111"/>
      <c r="DP1314" s="111"/>
      <c r="DQ1314" s="111"/>
      <c r="DR1314" s="111"/>
      <c r="DS1314" s="111"/>
      <c r="DT1314" s="111"/>
      <c r="DU1314" s="111"/>
      <c r="DV1314" s="111"/>
      <c r="DW1314" s="111"/>
      <c r="DX1314" s="111"/>
      <c r="DY1314" s="111"/>
      <c r="DZ1314" s="111"/>
      <c r="EA1314" s="111"/>
      <c r="EB1314" s="111"/>
      <c r="EC1314" s="111"/>
      <c r="ED1314" s="111"/>
      <c r="EE1314" s="111"/>
      <c r="EF1314" s="111"/>
      <c r="EG1314" s="111"/>
      <c r="EH1314" s="111"/>
      <c r="EI1314" s="111"/>
      <c r="EJ1314" s="111"/>
      <c r="EK1314" s="111"/>
      <c r="EL1314" s="111"/>
      <c r="EM1314" s="111"/>
      <c r="EN1314" s="111"/>
      <c r="EO1314" s="111"/>
      <c r="EP1314" s="111"/>
      <c r="EQ1314" s="111"/>
      <c r="ER1314" s="111"/>
      <c r="ES1314" s="111"/>
      <c r="ET1314" s="111"/>
      <c r="EU1314" s="111"/>
      <c r="EV1314" s="111"/>
      <c r="EW1314" s="111"/>
      <c r="EX1314" s="111"/>
      <c r="EY1314" s="111"/>
      <c r="EZ1314" s="111"/>
      <c r="FA1314" s="111"/>
      <c r="FB1314" s="111"/>
      <c r="FC1314" s="111"/>
      <c r="FD1314" s="111"/>
      <c r="FE1314" s="111"/>
      <c r="FF1314" s="111"/>
      <c r="FG1314" s="111"/>
      <c r="FH1314" s="111"/>
      <c r="FI1314" s="111"/>
      <c r="FJ1314" s="111"/>
      <c r="FK1314" s="111"/>
      <c r="FL1314" s="111"/>
      <c r="FM1314" s="111"/>
      <c r="FN1314" s="111"/>
      <c r="FO1314" s="111"/>
      <c r="FP1314" s="111"/>
      <c r="FQ1314" s="111"/>
      <c r="FR1314" s="111"/>
      <c r="FS1314" s="111"/>
      <c r="FT1314" s="111"/>
      <c r="FU1314" s="111"/>
      <c r="FV1314" s="111"/>
      <c r="FW1314" s="111"/>
      <c r="FX1314" s="111"/>
      <c r="FY1314" s="111"/>
      <c r="FZ1314" s="111"/>
      <c r="GA1314" s="111"/>
      <c r="GB1314" s="111"/>
      <c r="GC1314" s="111"/>
      <c r="GD1314" s="111"/>
      <c r="GE1314" s="111"/>
      <c r="GF1314" s="111"/>
      <c r="GG1314" s="111"/>
      <c r="GH1314" s="111"/>
      <c r="GI1314" s="111"/>
      <c r="GJ1314" s="111"/>
      <c r="GK1314" s="111"/>
      <c r="GL1314" s="111"/>
      <c r="GM1314" s="111"/>
      <c r="GN1314" s="111"/>
      <c r="GO1314" s="111"/>
      <c r="GP1314" s="111"/>
      <c r="GQ1314" s="111"/>
      <c r="GR1314" s="111"/>
      <c r="GS1314" s="111"/>
      <c r="GT1314" s="111"/>
      <c r="GU1314" s="111"/>
      <c r="GV1314" s="111"/>
      <c r="GW1314" s="111"/>
      <c r="GX1314" s="111"/>
      <c r="GY1314" s="111"/>
      <c r="GZ1314" s="111"/>
      <c r="HA1314" s="111"/>
      <c r="HB1314" s="111"/>
      <c r="HC1314" s="111"/>
      <c r="HD1314" s="111"/>
      <c r="HE1314" s="111"/>
      <c r="HF1314" s="111"/>
      <c r="HG1314" s="111"/>
      <c r="HH1314" s="111"/>
      <c r="HI1314" s="112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</row>
    <row r="1315" spans="1:255" s="113" customFormat="1" ht="12.75">
      <c r="A1315" s="103">
        <v>44102</v>
      </c>
      <c r="B1315" s="129" t="s">
        <v>788</v>
      </c>
      <c r="C1315" s="116">
        <v>407</v>
      </c>
      <c r="D1315" s="116" t="s">
        <v>10</v>
      </c>
      <c r="E1315" s="116">
        <v>1185</v>
      </c>
      <c r="F1315" s="116">
        <v>1195</v>
      </c>
      <c r="G1315" s="116">
        <v>1205</v>
      </c>
      <c r="H1315" s="116">
        <v>1215</v>
      </c>
      <c r="I1315" s="116">
        <v>4070</v>
      </c>
      <c r="J1315" s="116">
        <v>4070</v>
      </c>
      <c r="K1315" s="116">
        <v>4070</v>
      </c>
      <c r="L1315" s="116">
        <f>I1315+J1315+K1315</f>
        <v>12210</v>
      </c>
      <c r="M1315" s="117" t="s">
        <v>472</v>
      </c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O1315" s="111"/>
      <c r="AP1315" s="111"/>
      <c r="AQ1315" s="111"/>
      <c r="AR1315" s="111"/>
      <c r="AS1315" s="111"/>
      <c r="AT1315" s="111"/>
      <c r="AU1315" s="111"/>
      <c r="AV1315" s="111"/>
      <c r="AW1315" s="111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  <c r="DM1315" s="111"/>
      <c r="DN1315" s="111"/>
      <c r="DO1315" s="111"/>
      <c r="DP1315" s="111"/>
      <c r="DQ1315" s="111"/>
      <c r="DR1315" s="111"/>
      <c r="DS1315" s="111"/>
      <c r="DT1315" s="111"/>
      <c r="DU1315" s="111"/>
      <c r="DV1315" s="111"/>
      <c r="DW1315" s="111"/>
      <c r="DX1315" s="111"/>
      <c r="DY1315" s="111"/>
      <c r="DZ1315" s="111"/>
      <c r="EA1315" s="111"/>
      <c r="EB1315" s="111"/>
      <c r="EC1315" s="111"/>
      <c r="ED1315" s="111"/>
      <c r="EE1315" s="111"/>
      <c r="EF1315" s="111"/>
      <c r="EG1315" s="111"/>
      <c r="EH1315" s="111"/>
      <c r="EI1315" s="111"/>
      <c r="EJ1315" s="111"/>
      <c r="EK1315" s="111"/>
      <c r="EL1315" s="111"/>
      <c r="EM1315" s="111"/>
      <c r="EN1315" s="111"/>
      <c r="EO1315" s="111"/>
      <c r="EP1315" s="111"/>
      <c r="EQ1315" s="111"/>
      <c r="ER1315" s="111"/>
      <c r="ES1315" s="111"/>
      <c r="ET1315" s="111"/>
      <c r="EU1315" s="111"/>
      <c r="EV1315" s="111"/>
      <c r="EW1315" s="111"/>
      <c r="EX1315" s="111"/>
      <c r="EY1315" s="111"/>
      <c r="EZ1315" s="111"/>
      <c r="FA1315" s="111"/>
      <c r="FB1315" s="111"/>
      <c r="FC1315" s="111"/>
      <c r="FD1315" s="111"/>
      <c r="FE1315" s="111"/>
      <c r="FF1315" s="111"/>
      <c r="FG1315" s="111"/>
      <c r="FH1315" s="111"/>
      <c r="FI1315" s="111"/>
      <c r="FJ1315" s="111"/>
      <c r="FK1315" s="111"/>
      <c r="FL1315" s="111"/>
      <c r="FM1315" s="111"/>
      <c r="FN1315" s="111"/>
      <c r="FO1315" s="111"/>
      <c r="FP1315" s="111"/>
      <c r="FQ1315" s="111"/>
      <c r="FR1315" s="111"/>
      <c r="FS1315" s="111"/>
      <c r="FT1315" s="111"/>
      <c r="FU1315" s="111"/>
      <c r="FV1315" s="111"/>
      <c r="FW1315" s="111"/>
      <c r="FX1315" s="111"/>
      <c r="FY1315" s="111"/>
      <c r="FZ1315" s="111"/>
      <c r="GA1315" s="111"/>
      <c r="GB1315" s="111"/>
      <c r="GC1315" s="111"/>
      <c r="GD1315" s="111"/>
      <c r="GE1315" s="111"/>
      <c r="GF1315" s="111"/>
      <c r="GG1315" s="111"/>
      <c r="GH1315" s="111"/>
      <c r="GI1315" s="111"/>
      <c r="GJ1315" s="111"/>
      <c r="GK1315" s="111"/>
      <c r="GL1315" s="111"/>
      <c r="GM1315" s="111"/>
      <c r="GN1315" s="111"/>
      <c r="GO1315" s="111"/>
      <c r="GP1315" s="111"/>
      <c r="GQ1315" s="111"/>
      <c r="GR1315" s="111"/>
      <c r="GS1315" s="111"/>
      <c r="GT1315" s="111"/>
      <c r="GU1315" s="111"/>
      <c r="GV1315" s="111"/>
      <c r="GW1315" s="111"/>
      <c r="GX1315" s="111"/>
      <c r="GY1315" s="111"/>
      <c r="GZ1315" s="111"/>
      <c r="HA1315" s="111"/>
      <c r="HB1315" s="111"/>
      <c r="HC1315" s="111"/>
      <c r="HD1315" s="111"/>
      <c r="HE1315" s="111"/>
      <c r="HF1315" s="111"/>
      <c r="HG1315" s="111"/>
      <c r="HH1315" s="111"/>
      <c r="HI1315" s="112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</row>
    <row r="1316" spans="1:255" s="113" customFormat="1" ht="12.75">
      <c r="A1316" s="103">
        <v>44099</v>
      </c>
      <c r="B1316" s="129" t="s">
        <v>696</v>
      </c>
      <c r="C1316" s="116">
        <v>1400</v>
      </c>
      <c r="D1316" s="116" t="s">
        <v>10</v>
      </c>
      <c r="E1316" s="116">
        <v>820</v>
      </c>
      <c r="F1316" s="116">
        <v>830</v>
      </c>
      <c r="G1316" s="116">
        <v>840</v>
      </c>
      <c r="H1316" s="116">
        <v>850</v>
      </c>
      <c r="I1316" s="116">
        <v>14000</v>
      </c>
      <c r="J1316" s="116">
        <v>0</v>
      </c>
      <c r="K1316" s="116">
        <v>0</v>
      </c>
      <c r="L1316" s="116">
        <v>14000</v>
      </c>
      <c r="M1316" s="117" t="s">
        <v>472</v>
      </c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1"/>
      <c r="DO1316" s="111"/>
      <c r="DP1316" s="111"/>
      <c r="DQ1316" s="111"/>
      <c r="DR1316" s="111"/>
      <c r="DS1316" s="111"/>
      <c r="DT1316" s="111"/>
      <c r="DU1316" s="111"/>
      <c r="DV1316" s="111"/>
      <c r="DW1316" s="111"/>
      <c r="DX1316" s="111"/>
      <c r="DY1316" s="111"/>
      <c r="DZ1316" s="111"/>
      <c r="EA1316" s="111"/>
      <c r="EB1316" s="111"/>
      <c r="EC1316" s="111"/>
      <c r="ED1316" s="111"/>
      <c r="EE1316" s="111"/>
      <c r="EF1316" s="111"/>
      <c r="EG1316" s="111"/>
      <c r="EH1316" s="111"/>
      <c r="EI1316" s="111"/>
      <c r="EJ1316" s="111"/>
      <c r="EK1316" s="111"/>
      <c r="EL1316" s="111"/>
      <c r="EM1316" s="111"/>
      <c r="EN1316" s="111"/>
      <c r="EO1316" s="111"/>
      <c r="EP1316" s="111"/>
      <c r="EQ1316" s="111"/>
      <c r="ER1316" s="111"/>
      <c r="ES1316" s="111"/>
      <c r="ET1316" s="111"/>
      <c r="EU1316" s="111"/>
      <c r="EV1316" s="111"/>
      <c r="EW1316" s="111"/>
      <c r="EX1316" s="111"/>
      <c r="EY1316" s="111"/>
      <c r="EZ1316" s="111"/>
      <c r="FA1316" s="111"/>
      <c r="FB1316" s="111"/>
      <c r="FC1316" s="111"/>
      <c r="FD1316" s="111"/>
      <c r="FE1316" s="111"/>
      <c r="FF1316" s="111"/>
      <c r="FG1316" s="111"/>
      <c r="FH1316" s="111"/>
      <c r="FI1316" s="111"/>
      <c r="FJ1316" s="111"/>
      <c r="FK1316" s="111"/>
      <c r="FL1316" s="111"/>
      <c r="FM1316" s="111"/>
      <c r="FN1316" s="111"/>
      <c r="FO1316" s="111"/>
      <c r="FP1316" s="111"/>
      <c r="FQ1316" s="111"/>
      <c r="FR1316" s="111"/>
      <c r="FS1316" s="111"/>
      <c r="FT1316" s="111"/>
      <c r="FU1316" s="111"/>
      <c r="FV1316" s="111"/>
      <c r="FW1316" s="111"/>
      <c r="FX1316" s="111"/>
      <c r="FY1316" s="111"/>
      <c r="FZ1316" s="111"/>
      <c r="GA1316" s="111"/>
      <c r="GB1316" s="111"/>
      <c r="GC1316" s="111"/>
      <c r="GD1316" s="111"/>
      <c r="GE1316" s="111"/>
      <c r="GF1316" s="111"/>
      <c r="GG1316" s="111"/>
      <c r="GH1316" s="111"/>
      <c r="GI1316" s="111"/>
      <c r="GJ1316" s="111"/>
      <c r="GK1316" s="111"/>
      <c r="GL1316" s="111"/>
      <c r="GM1316" s="111"/>
      <c r="GN1316" s="111"/>
      <c r="GO1316" s="111"/>
      <c r="GP1316" s="111"/>
      <c r="GQ1316" s="111"/>
      <c r="GR1316" s="111"/>
      <c r="GS1316" s="111"/>
      <c r="GT1316" s="111"/>
      <c r="GU1316" s="111"/>
      <c r="GV1316" s="111"/>
      <c r="GW1316" s="111"/>
      <c r="GX1316" s="111"/>
      <c r="GY1316" s="111"/>
      <c r="GZ1316" s="111"/>
      <c r="HA1316" s="111"/>
      <c r="HB1316" s="111"/>
      <c r="HC1316" s="111"/>
      <c r="HD1316" s="111"/>
      <c r="HE1316" s="111"/>
      <c r="HF1316" s="111"/>
      <c r="HG1316" s="111"/>
      <c r="HH1316" s="111"/>
      <c r="HI1316" s="112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</row>
    <row r="1317" spans="1:255" s="113" customFormat="1" ht="12.75">
      <c r="A1317" s="103">
        <v>44099</v>
      </c>
      <c r="B1317" s="129" t="s">
        <v>213</v>
      </c>
      <c r="C1317" s="116">
        <v>250</v>
      </c>
      <c r="D1317" s="116" t="s">
        <v>10</v>
      </c>
      <c r="E1317" s="116">
        <v>3470</v>
      </c>
      <c r="F1317" s="116">
        <v>3485</v>
      </c>
      <c r="G1317" s="116">
        <v>3500</v>
      </c>
      <c r="H1317" s="116">
        <v>0</v>
      </c>
      <c r="I1317" s="116">
        <v>3750</v>
      </c>
      <c r="J1317" s="116">
        <v>0</v>
      </c>
      <c r="K1317" s="116">
        <v>0</v>
      </c>
      <c r="L1317" s="116">
        <v>3750</v>
      </c>
      <c r="M1317" s="113" t="s">
        <v>468</v>
      </c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O1317" s="111"/>
      <c r="AP1317" s="111"/>
      <c r="AQ1317" s="111"/>
      <c r="AR1317" s="111"/>
      <c r="AS1317" s="111"/>
      <c r="AT1317" s="111"/>
      <c r="AU1317" s="111"/>
      <c r="AV1317" s="111"/>
      <c r="AW1317" s="111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1"/>
      <c r="DZ1317" s="111"/>
      <c r="EA1317" s="111"/>
      <c r="EB1317" s="111"/>
      <c r="EC1317" s="111"/>
      <c r="ED1317" s="111"/>
      <c r="EE1317" s="111"/>
      <c r="EF1317" s="111"/>
      <c r="EG1317" s="111"/>
      <c r="EH1317" s="111"/>
      <c r="EI1317" s="111"/>
      <c r="EJ1317" s="111"/>
      <c r="EK1317" s="111"/>
      <c r="EL1317" s="111"/>
      <c r="EM1317" s="111"/>
      <c r="EN1317" s="111"/>
      <c r="EO1317" s="111"/>
      <c r="EP1317" s="111"/>
      <c r="EQ1317" s="111"/>
      <c r="ER1317" s="111"/>
      <c r="ES1317" s="111"/>
      <c r="ET1317" s="111"/>
      <c r="EU1317" s="111"/>
      <c r="EV1317" s="111"/>
      <c r="EW1317" s="111"/>
      <c r="EX1317" s="111"/>
      <c r="EY1317" s="111"/>
      <c r="EZ1317" s="111"/>
      <c r="FA1317" s="111"/>
      <c r="FB1317" s="111"/>
      <c r="FC1317" s="111"/>
      <c r="FD1317" s="111"/>
      <c r="FE1317" s="111"/>
      <c r="FF1317" s="111"/>
      <c r="FG1317" s="111"/>
      <c r="FH1317" s="111"/>
      <c r="FI1317" s="111"/>
      <c r="FJ1317" s="111"/>
      <c r="FK1317" s="111"/>
      <c r="FL1317" s="111"/>
      <c r="FM1317" s="111"/>
      <c r="FN1317" s="111"/>
      <c r="FO1317" s="111"/>
      <c r="FP1317" s="111"/>
      <c r="FQ1317" s="111"/>
      <c r="FR1317" s="111"/>
      <c r="FS1317" s="111"/>
      <c r="FT1317" s="111"/>
      <c r="FU1317" s="111"/>
      <c r="FV1317" s="111"/>
      <c r="FW1317" s="111"/>
      <c r="FX1317" s="111"/>
      <c r="FY1317" s="111"/>
      <c r="FZ1317" s="111"/>
      <c r="GA1317" s="111"/>
      <c r="GB1317" s="111"/>
      <c r="GC1317" s="111"/>
      <c r="GD1317" s="111"/>
      <c r="GE1317" s="111"/>
      <c r="GF1317" s="111"/>
      <c r="GG1317" s="111"/>
      <c r="GH1317" s="111"/>
      <c r="GI1317" s="111"/>
      <c r="GJ1317" s="111"/>
      <c r="GK1317" s="111"/>
      <c r="GL1317" s="111"/>
      <c r="GM1317" s="111"/>
      <c r="GN1317" s="111"/>
      <c r="GO1317" s="111"/>
      <c r="GP1317" s="111"/>
      <c r="GQ1317" s="111"/>
      <c r="GR1317" s="111"/>
      <c r="GS1317" s="111"/>
      <c r="GT1317" s="111"/>
      <c r="GU1317" s="111"/>
      <c r="GV1317" s="111"/>
      <c r="GW1317" s="111"/>
      <c r="GX1317" s="111"/>
      <c r="GY1317" s="111"/>
      <c r="GZ1317" s="111"/>
      <c r="HA1317" s="111"/>
      <c r="HB1317" s="111"/>
      <c r="HC1317" s="111"/>
      <c r="HD1317" s="111"/>
      <c r="HE1317" s="111"/>
      <c r="HF1317" s="111"/>
      <c r="HG1317" s="111"/>
      <c r="HH1317" s="111"/>
      <c r="HI1317" s="112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</row>
    <row r="1318" spans="1:255" s="113" customFormat="1" ht="12.75">
      <c r="A1318" s="103">
        <v>44098</v>
      </c>
      <c r="B1318" s="129" t="s">
        <v>831</v>
      </c>
      <c r="C1318" s="116">
        <v>1000</v>
      </c>
      <c r="D1318" s="116" t="s">
        <v>10</v>
      </c>
      <c r="E1318" s="116">
        <v>260</v>
      </c>
      <c r="F1318" s="116">
        <v>263</v>
      </c>
      <c r="G1318" s="116">
        <v>268</v>
      </c>
      <c r="H1318" s="116">
        <v>0</v>
      </c>
      <c r="I1318" s="116">
        <v>3000</v>
      </c>
      <c r="J1318" s="116">
        <v>5000</v>
      </c>
      <c r="K1318" s="116">
        <v>0</v>
      </c>
      <c r="L1318" s="116">
        <v>8000</v>
      </c>
      <c r="M1318" s="117" t="s">
        <v>472</v>
      </c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1"/>
      <c r="DZ1318" s="111"/>
      <c r="EA1318" s="111"/>
      <c r="EB1318" s="111"/>
      <c r="EC1318" s="111"/>
      <c r="ED1318" s="111"/>
      <c r="EE1318" s="111"/>
      <c r="EF1318" s="111"/>
      <c r="EG1318" s="111"/>
      <c r="EH1318" s="111"/>
      <c r="EI1318" s="111"/>
      <c r="EJ1318" s="111"/>
      <c r="EK1318" s="111"/>
      <c r="EL1318" s="111"/>
      <c r="EM1318" s="111"/>
      <c r="EN1318" s="111"/>
      <c r="EO1318" s="111"/>
      <c r="EP1318" s="111"/>
      <c r="EQ1318" s="111"/>
      <c r="ER1318" s="111"/>
      <c r="ES1318" s="111"/>
      <c r="ET1318" s="111"/>
      <c r="EU1318" s="111"/>
      <c r="EV1318" s="111"/>
      <c r="EW1318" s="111"/>
      <c r="EX1318" s="111"/>
      <c r="EY1318" s="111"/>
      <c r="EZ1318" s="111"/>
      <c r="FA1318" s="111"/>
      <c r="FB1318" s="111"/>
      <c r="FC1318" s="111"/>
      <c r="FD1318" s="111"/>
      <c r="FE1318" s="111"/>
      <c r="FF1318" s="111"/>
      <c r="FG1318" s="111"/>
      <c r="FH1318" s="111"/>
      <c r="FI1318" s="111"/>
      <c r="FJ1318" s="111"/>
      <c r="FK1318" s="111"/>
      <c r="FL1318" s="111"/>
      <c r="FM1318" s="111"/>
      <c r="FN1318" s="111"/>
      <c r="FO1318" s="111"/>
      <c r="FP1318" s="111"/>
      <c r="FQ1318" s="111"/>
      <c r="FR1318" s="111"/>
      <c r="FS1318" s="111"/>
      <c r="FT1318" s="111"/>
      <c r="FU1318" s="111"/>
      <c r="FV1318" s="111"/>
      <c r="FW1318" s="111"/>
      <c r="FX1318" s="111"/>
      <c r="FY1318" s="111"/>
      <c r="FZ1318" s="111"/>
      <c r="GA1318" s="111"/>
      <c r="GB1318" s="111"/>
      <c r="GC1318" s="111"/>
      <c r="GD1318" s="111"/>
      <c r="GE1318" s="111"/>
      <c r="GF1318" s="111"/>
      <c r="GG1318" s="111"/>
      <c r="GH1318" s="111"/>
      <c r="GI1318" s="111"/>
      <c r="GJ1318" s="111"/>
      <c r="GK1318" s="111"/>
      <c r="GL1318" s="111"/>
      <c r="GM1318" s="111"/>
      <c r="GN1318" s="111"/>
      <c r="GO1318" s="111"/>
      <c r="GP1318" s="111"/>
      <c r="GQ1318" s="111"/>
      <c r="GR1318" s="111"/>
      <c r="GS1318" s="111"/>
      <c r="GT1318" s="111"/>
      <c r="GU1318" s="111"/>
      <c r="GV1318" s="111"/>
      <c r="GW1318" s="111"/>
      <c r="GX1318" s="111"/>
      <c r="GY1318" s="111"/>
      <c r="GZ1318" s="111"/>
      <c r="HA1318" s="111"/>
      <c r="HB1318" s="111"/>
      <c r="HC1318" s="111"/>
      <c r="HD1318" s="111"/>
      <c r="HE1318" s="111"/>
      <c r="HF1318" s="111"/>
      <c r="HG1318" s="111"/>
      <c r="HH1318" s="111"/>
      <c r="HI1318" s="112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</row>
    <row r="1319" spans="1:255" s="113" customFormat="1" ht="12.75">
      <c r="A1319" s="103">
        <v>44098</v>
      </c>
      <c r="B1319" s="129" t="s">
        <v>213</v>
      </c>
      <c r="C1319" s="116">
        <v>250</v>
      </c>
      <c r="D1319" s="116" t="s">
        <v>10</v>
      </c>
      <c r="E1319" s="116">
        <v>3400</v>
      </c>
      <c r="F1319" s="116">
        <v>3415</v>
      </c>
      <c r="G1319" s="116">
        <v>3430</v>
      </c>
      <c r="H1319" s="116">
        <v>3450</v>
      </c>
      <c r="I1319" s="116">
        <v>3750</v>
      </c>
      <c r="J1319" s="116">
        <v>3750</v>
      </c>
      <c r="K1319" s="116">
        <v>5000</v>
      </c>
      <c r="L1319" s="116">
        <f>I1319+J1319+K1319</f>
        <v>12500</v>
      </c>
      <c r="M1319" s="117" t="s">
        <v>472</v>
      </c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O1319" s="111"/>
      <c r="AP1319" s="111"/>
      <c r="AQ1319" s="111"/>
      <c r="AR1319" s="111"/>
      <c r="AS1319" s="111"/>
      <c r="AT1319" s="111"/>
      <c r="AU1319" s="111"/>
      <c r="AV1319" s="111"/>
      <c r="AW1319" s="111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1"/>
      <c r="DZ1319" s="111"/>
      <c r="EA1319" s="111"/>
      <c r="EB1319" s="111"/>
      <c r="EC1319" s="111"/>
      <c r="ED1319" s="111"/>
      <c r="EE1319" s="111"/>
      <c r="EF1319" s="111"/>
      <c r="EG1319" s="111"/>
      <c r="EH1319" s="111"/>
      <c r="EI1319" s="111"/>
      <c r="EJ1319" s="111"/>
      <c r="EK1319" s="111"/>
      <c r="EL1319" s="111"/>
      <c r="EM1319" s="111"/>
      <c r="EN1319" s="111"/>
      <c r="EO1319" s="111"/>
      <c r="EP1319" s="111"/>
      <c r="EQ1319" s="111"/>
      <c r="ER1319" s="111"/>
      <c r="ES1319" s="111"/>
      <c r="ET1319" s="111"/>
      <c r="EU1319" s="111"/>
      <c r="EV1319" s="111"/>
      <c r="EW1319" s="111"/>
      <c r="EX1319" s="111"/>
      <c r="EY1319" s="111"/>
      <c r="EZ1319" s="111"/>
      <c r="FA1319" s="111"/>
      <c r="FB1319" s="111"/>
      <c r="FC1319" s="111"/>
      <c r="FD1319" s="111"/>
      <c r="FE1319" s="111"/>
      <c r="FF1319" s="111"/>
      <c r="FG1319" s="111"/>
      <c r="FH1319" s="111"/>
      <c r="FI1319" s="111"/>
      <c r="FJ1319" s="111"/>
      <c r="FK1319" s="111"/>
      <c r="FL1319" s="111"/>
      <c r="FM1319" s="111"/>
      <c r="FN1319" s="111"/>
      <c r="FO1319" s="111"/>
      <c r="FP1319" s="111"/>
      <c r="FQ1319" s="111"/>
      <c r="FR1319" s="111"/>
      <c r="FS1319" s="111"/>
      <c r="FT1319" s="111"/>
      <c r="FU1319" s="111"/>
      <c r="FV1319" s="111"/>
      <c r="FW1319" s="111"/>
      <c r="FX1319" s="111"/>
      <c r="FY1319" s="111"/>
      <c r="FZ1319" s="111"/>
      <c r="GA1319" s="111"/>
      <c r="GB1319" s="111"/>
      <c r="GC1319" s="111"/>
      <c r="GD1319" s="111"/>
      <c r="GE1319" s="111"/>
      <c r="GF1319" s="111"/>
      <c r="GG1319" s="111"/>
      <c r="GH1319" s="111"/>
      <c r="GI1319" s="111"/>
      <c r="GJ1319" s="111"/>
      <c r="GK1319" s="111"/>
      <c r="GL1319" s="111"/>
      <c r="GM1319" s="111"/>
      <c r="GN1319" s="111"/>
      <c r="GO1319" s="111"/>
      <c r="GP1319" s="111"/>
      <c r="GQ1319" s="111"/>
      <c r="GR1319" s="111"/>
      <c r="GS1319" s="111"/>
      <c r="GT1319" s="111"/>
      <c r="GU1319" s="111"/>
      <c r="GV1319" s="111"/>
      <c r="GW1319" s="111"/>
      <c r="GX1319" s="111"/>
      <c r="GY1319" s="111"/>
      <c r="GZ1319" s="111"/>
      <c r="HA1319" s="111"/>
      <c r="HB1319" s="111"/>
      <c r="HC1319" s="111"/>
      <c r="HD1319" s="111"/>
      <c r="HE1319" s="111"/>
      <c r="HF1319" s="111"/>
      <c r="HG1319" s="111"/>
      <c r="HH1319" s="111"/>
      <c r="HI1319" s="112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</row>
    <row r="1320" spans="1:255" s="113" customFormat="1" ht="12.75">
      <c r="A1320" s="103">
        <v>44097</v>
      </c>
      <c r="B1320" s="129" t="s">
        <v>557</v>
      </c>
      <c r="C1320" s="116">
        <v>500</v>
      </c>
      <c r="D1320" s="116" t="s">
        <v>10</v>
      </c>
      <c r="E1320" s="116">
        <v>1290</v>
      </c>
      <c r="F1320" s="116">
        <v>1300</v>
      </c>
      <c r="G1320" s="116">
        <v>1310</v>
      </c>
      <c r="H1320" s="116">
        <v>1320</v>
      </c>
      <c r="I1320" s="116">
        <v>0</v>
      </c>
      <c r="J1320" s="116">
        <v>0</v>
      </c>
      <c r="K1320" s="116">
        <v>0</v>
      </c>
      <c r="L1320" s="116">
        <v>0</v>
      </c>
      <c r="M1320" s="117" t="s">
        <v>473</v>
      </c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1"/>
      <c r="DZ1320" s="111"/>
      <c r="EA1320" s="111"/>
      <c r="EB1320" s="111"/>
      <c r="EC1320" s="111"/>
      <c r="ED1320" s="111"/>
      <c r="EE1320" s="111"/>
      <c r="EF1320" s="111"/>
      <c r="EG1320" s="111"/>
      <c r="EH1320" s="111"/>
      <c r="EI1320" s="111"/>
      <c r="EJ1320" s="111"/>
      <c r="EK1320" s="111"/>
      <c r="EL1320" s="111"/>
      <c r="EM1320" s="111"/>
      <c r="EN1320" s="111"/>
      <c r="EO1320" s="111"/>
      <c r="EP1320" s="111"/>
      <c r="EQ1320" s="111"/>
      <c r="ER1320" s="111"/>
      <c r="ES1320" s="111"/>
      <c r="ET1320" s="111"/>
      <c r="EU1320" s="111"/>
      <c r="EV1320" s="111"/>
      <c r="EW1320" s="111"/>
      <c r="EX1320" s="111"/>
      <c r="EY1320" s="111"/>
      <c r="EZ1320" s="111"/>
      <c r="FA1320" s="111"/>
      <c r="FB1320" s="111"/>
      <c r="FC1320" s="111"/>
      <c r="FD1320" s="111"/>
      <c r="FE1320" s="111"/>
      <c r="FF1320" s="111"/>
      <c r="FG1320" s="111"/>
      <c r="FH1320" s="111"/>
      <c r="FI1320" s="111"/>
      <c r="FJ1320" s="111"/>
      <c r="FK1320" s="111"/>
      <c r="FL1320" s="111"/>
      <c r="FM1320" s="111"/>
      <c r="FN1320" s="111"/>
      <c r="FO1320" s="111"/>
      <c r="FP1320" s="111"/>
      <c r="FQ1320" s="111"/>
      <c r="FR1320" s="111"/>
      <c r="FS1320" s="111"/>
      <c r="FT1320" s="111"/>
      <c r="FU1320" s="111"/>
      <c r="FV1320" s="111"/>
      <c r="FW1320" s="111"/>
      <c r="FX1320" s="111"/>
      <c r="FY1320" s="111"/>
      <c r="FZ1320" s="111"/>
      <c r="GA1320" s="111"/>
      <c r="GB1320" s="111"/>
      <c r="GC1320" s="111"/>
      <c r="GD1320" s="111"/>
      <c r="GE1320" s="111"/>
      <c r="GF1320" s="111"/>
      <c r="GG1320" s="111"/>
      <c r="GH1320" s="111"/>
      <c r="GI1320" s="111"/>
      <c r="GJ1320" s="111"/>
      <c r="GK1320" s="111"/>
      <c r="GL1320" s="111"/>
      <c r="GM1320" s="111"/>
      <c r="GN1320" s="111"/>
      <c r="GO1320" s="111"/>
      <c r="GP1320" s="111"/>
      <c r="GQ1320" s="111"/>
      <c r="GR1320" s="111"/>
      <c r="GS1320" s="111"/>
      <c r="GT1320" s="111"/>
      <c r="GU1320" s="111"/>
      <c r="GV1320" s="111"/>
      <c r="GW1320" s="111"/>
      <c r="GX1320" s="111"/>
      <c r="GY1320" s="111"/>
      <c r="GZ1320" s="111"/>
      <c r="HA1320" s="111"/>
      <c r="HB1320" s="111"/>
      <c r="HC1320" s="111"/>
      <c r="HD1320" s="111"/>
      <c r="HE1320" s="111"/>
      <c r="HF1320" s="111"/>
      <c r="HG1320" s="111"/>
      <c r="HH1320" s="111"/>
      <c r="HI1320" s="112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</row>
    <row r="1321" spans="1:255" s="113" customFormat="1" ht="12.75">
      <c r="A1321" s="103">
        <v>44097</v>
      </c>
      <c r="B1321" s="129" t="s">
        <v>323</v>
      </c>
      <c r="C1321" s="116">
        <v>1000</v>
      </c>
      <c r="D1321" s="116" t="s">
        <v>10</v>
      </c>
      <c r="E1321" s="116">
        <v>494</v>
      </c>
      <c r="F1321" s="116">
        <v>499</v>
      </c>
      <c r="G1321" s="116">
        <v>504</v>
      </c>
      <c r="H1321" s="116">
        <v>509</v>
      </c>
      <c r="I1321" s="116">
        <v>0</v>
      </c>
      <c r="J1321" s="116">
        <v>0</v>
      </c>
      <c r="K1321" s="116">
        <v>0</v>
      </c>
      <c r="L1321" s="116">
        <v>0</v>
      </c>
      <c r="M1321" s="117" t="s">
        <v>474</v>
      </c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O1321" s="111"/>
      <c r="AP1321" s="111"/>
      <c r="AQ1321" s="111"/>
      <c r="AR1321" s="111"/>
      <c r="AS1321" s="111"/>
      <c r="AT1321" s="111"/>
      <c r="AU1321" s="111"/>
      <c r="AV1321" s="111"/>
      <c r="AW1321" s="111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1"/>
      <c r="DZ1321" s="111"/>
      <c r="EA1321" s="111"/>
      <c r="EB1321" s="111"/>
      <c r="EC1321" s="111"/>
      <c r="ED1321" s="111"/>
      <c r="EE1321" s="111"/>
      <c r="EF1321" s="111"/>
      <c r="EG1321" s="111"/>
      <c r="EH1321" s="111"/>
      <c r="EI1321" s="111"/>
      <c r="EJ1321" s="111"/>
      <c r="EK1321" s="111"/>
      <c r="EL1321" s="111"/>
      <c r="EM1321" s="111"/>
      <c r="EN1321" s="111"/>
      <c r="EO1321" s="111"/>
      <c r="EP1321" s="111"/>
      <c r="EQ1321" s="111"/>
      <c r="ER1321" s="111"/>
      <c r="ES1321" s="111"/>
      <c r="ET1321" s="111"/>
      <c r="EU1321" s="111"/>
      <c r="EV1321" s="111"/>
      <c r="EW1321" s="111"/>
      <c r="EX1321" s="111"/>
      <c r="EY1321" s="111"/>
      <c r="EZ1321" s="111"/>
      <c r="FA1321" s="111"/>
      <c r="FB1321" s="111"/>
      <c r="FC1321" s="111"/>
      <c r="FD1321" s="111"/>
      <c r="FE1321" s="111"/>
      <c r="FF1321" s="111"/>
      <c r="FG1321" s="111"/>
      <c r="FH1321" s="111"/>
      <c r="FI1321" s="111"/>
      <c r="FJ1321" s="111"/>
      <c r="FK1321" s="111"/>
      <c r="FL1321" s="111"/>
      <c r="FM1321" s="111"/>
      <c r="FN1321" s="111"/>
      <c r="FO1321" s="111"/>
      <c r="FP1321" s="111"/>
      <c r="FQ1321" s="111"/>
      <c r="FR1321" s="111"/>
      <c r="FS1321" s="111"/>
      <c r="FT1321" s="111"/>
      <c r="FU1321" s="111"/>
      <c r="FV1321" s="111"/>
      <c r="FW1321" s="111"/>
      <c r="FX1321" s="111"/>
      <c r="FY1321" s="111"/>
      <c r="FZ1321" s="111"/>
      <c r="GA1321" s="111"/>
      <c r="GB1321" s="111"/>
      <c r="GC1321" s="111"/>
      <c r="GD1321" s="111"/>
      <c r="GE1321" s="111"/>
      <c r="GF1321" s="111"/>
      <c r="GG1321" s="111"/>
      <c r="GH1321" s="111"/>
      <c r="GI1321" s="111"/>
      <c r="GJ1321" s="111"/>
      <c r="GK1321" s="111"/>
      <c r="GL1321" s="111"/>
      <c r="GM1321" s="111"/>
      <c r="GN1321" s="111"/>
      <c r="GO1321" s="111"/>
      <c r="GP1321" s="111"/>
      <c r="GQ1321" s="111"/>
      <c r="GR1321" s="111"/>
      <c r="GS1321" s="111"/>
      <c r="GT1321" s="111"/>
      <c r="GU1321" s="111"/>
      <c r="GV1321" s="111"/>
      <c r="GW1321" s="111"/>
      <c r="GX1321" s="111"/>
      <c r="GY1321" s="111"/>
      <c r="GZ1321" s="111"/>
      <c r="HA1321" s="111"/>
      <c r="HB1321" s="111"/>
      <c r="HC1321" s="111"/>
      <c r="HD1321" s="111"/>
      <c r="HE1321" s="111"/>
      <c r="HF1321" s="111"/>
      <c r="HG1321" s="111"/>
      <c r="HH1321" s="111"/>
      <c r="HI1321" s="112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</row>
    <row r="1322" spans="1:255" s="113" customFormat="1" ht="12.75">
      <c r="A1322" s="103">
        <v>44096</v>
      </c>
      <c r="B1322" s="129" t="s">
        <v>610</v>
      </c>
      <c r="C1322" s="116">
        <v>1000</v>
      </c>
      <c r="D1322" s="116" t="s">
        <v>10</v>
      </c>
      <c r="E1322" s="116">
        <v>532</v>
      </c>
      <c r="F1322" s="116">
        <v>537</v>
      </c>
      <c r="G1322" s="116">
        <v>545</v>
      </c>
      <c r="H1322" s="116">
        <v>0</v>
      </c>
      <c r="I1322" s="116">
        <v>5000</v>
      </c>
      <c r="J1322" s="116">
        <v>0</v>
      </c>
      <c r="K1322" s="116">
        <v>0</v>
      </c>
      <c r="L1322" s="116">
        <v>5000</v>
      </c>
      <c r="M1322" s="117" t="s">
        <v>468</v>
      </c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1"/>
      <c r="DZ1322" s="111"/>
      <c r="EA1322" s="111"/>
      <c r="EB1322" s="111"/>
      <c r="EC1322" s="111"/>
      <c r="ED1322" s="111"/>
      <c r="EE1322" s="111"/>
      <c r="EF1322" s="111"/>
      <c r="EG1322" s="111"/>
      <c r="EH1322" s="111"/>
      <c r="EI1322" s="111"/>
      <c r="EJ1322" s="111"/>
      <c r="EK1322" s="111"/>
      <c r="EL1322" s="111"/>
      <c r="EM1322" s="111"/>
      <c r="EN1322" s="111"/>
      <c r="EO1322" s="111"/>
      <c r="EP1322" s="111"/>
      <c r="EQ1322" s="111"/>
      <c r="ER1322" s="111"/>
      <c r="ES1322" s="111"/>
      <c r="ET1322" s="111"/>
      <c r="EU1322" s="111"/>
      <c r="EV1322" s="111"/>
      <c r="EW1322" s="111"/>
      <c r="EX1322" s="111"/>
      <c r="EY1322" s="111"/>
      <c r="EZ1322" s="111"/>
      <c r="FA1322" s="111"/>
      <c r="FB1322" s="111"/>
      <c r="FC1322" s="111"/>
      <c r="FD1322" s="111"/>
      <c r="FE1322" s="111"/>
      <c r="FF1322" s="111"/>
      <c r="FG1322" s="111"/>
      <c r="FH1322" s="111"/>
      <c r="FI1322" s="111"/>
      <c r="FJ1322" s="111"/>
      <c r="FK1322" s="111"/>
      <c r="FL1322" s="111"/>
      <c r="FM1322" s="111"/>
      <c r="FN1322" s="111"/>
      <c r="FO1322" s="111"/>
      <c r="FP1322" s="111"/>
      <c r="FQ1322" s="111"/>
      <c r="FR1322" s="111"/>
      <c r="FS1322" s="111"/>
      <c r="FT1322" s="111"/>
      <c r="FU1322" s="111"/>
      <c r="FV1322" s="111"/>
      <c r="FW1322" s="111"/>
      <c r="FX1322" s="111"/>
      <c r="FY1322" s="111"/>
      <c r="FZ1322" s="111"/>
      <c r="GA1322" s="111"/>
      <c r="GB1322" s="111"/>
      <c r="GC1322" s="111"/>
      <c r="GD1322" s="111"/>
      <c r="GE1322" s="111"/>
      <c r="GF1322" s="111"/>
      <c r="GG1322" s="111"/>
      <c r="GH1322" s="111"/>
      <c r="GI1322" s="111"/>
      <c r="GJ1322" s="111"/>
      <c r="GK1322" s="111"/>
      <c r="GL1322" s="111"/>
      <c r="GM1322" s="111"/>
      <c r="GN1322" s="111"/>
      <c r="GO1322" s="111"/>
      <c r="GP1322" s="111"/>
      <c r="GQ1322" s="111"/>
      <c r="GR1322" s="111"/>
      <c r="GS1322" s="111"/>
      <c r="GT1322" s="111"/>
      <c r="GU1322" s="111"/>
      <c r="GV1322" s="111"/>
      <c r="GW1322" s="111"/>
      <c r="GX1322" s="111"/>
      <c r="GY1322" s="111"/>
      <c r="GZ1322" s="111"/>
      <c r="HA1322" s="111"/>
      <c r="HB1322" s="111"/>
      <c r="HC1322" s="111"/>
      <c r="HD1322" s="111"/>
      <c r="HE1322" s="111"/>
      <c r="HF1322" s="111"/>
      <c r="HG1322" s="111"/>
      <c r="HH1322" s="111"/>
      <c r="HI1322" s="112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</row>
    <row r="1323" spans="1:255" s="113" customFormat="1" ht="12.75">
      <c r="A1323" s="103">
        <v>44096</v>
      </c>
      <c r="B1323" s="129" t="s">
        <v>362</v>
      </c>
      <c r="C1323" s="116">
        <v>1000</v>
      </c>
      <c r="D1323" s="116" t="s">
        <v>10</v>
      </c>
      <c r="E1323" s="116">
        <v>254</v>
      </c>
      <c r="F1323" s="116">
        <v>257</v>
      </c>
      <c r="G1323" s="116">
        <v>260</v>
      </c>
      <c r="H1323" s="116">
        <v>0</v>
      </c>
      <c r="I1323" s="116">
        <v>0</v>
      </c>
      <c r="J1323" s="116">
        <v>0</v>
      </c>
      <c r="K1323" s="116">
        <v>0</v>
      </c>
      <c r="L1323" s="116">
        <v>-4000</v>
      </c>
      <c r="M1323" s="117" t="s">
        <v>469</v>
      </c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O1323" s="111"/>
      <c r="AP1323" s="111"/>
      <c r="AQ1323" s="111"/>
      <c r="AR1323" s="111"/>
      <c r="AS1323" s="111"/>
      <c r="AT1323" s="111"/>
      <c r="AU1323" s="111"/>
      <c r="AV1323" s="111"/>
      <c r="AW1323" s="111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  <c r="DM1323" s="111"/>
      <c r="DN1323" s="111"/>
      <c r="DO1323" s="111"/>
      <c r="DP1323" s="111"/>
      <c r="DQ1323" s="111"/>
      <c r="DR1323" s="111"/>
      <c r="DS1323" s="111"/>
      <c r="DT1323" s="111"/>
      <c r="DU1323" s="111"/>
      <c r="DV1323" s="111"/>
      <c r="DW1323" s="111"/>
      <c r="DX1323" s="111"/>
      <c r="DY1323" s="111"/>
      <c r="DZ1323" s="111"/>
      <c r="EA1323" s="111"/>
      <c r="EB1323" s="111"/>
      <c r="EC1323" s="111"/>
      <c r="ED1323" s="111"/>
      <c r="EE1323" s="111"/>
      <c r="EF1323" s="111"/>
      <c r="EG1323" s="111"/>
      <c r="EH1323" s="111"/>
      <c r="EI1323" s="111"/>
      <c r="EJ1323" s="111"/>
      <c r="EK1323" s="111"/>
      <c r="EL1323" s="111"/>
      <c r="EM1323" s="111"/>
      <c r="EN1323" s="111"/>
      <c r="EO1323" s="111"/>
      <c r="EP1323" s="111"/>
      <c r="EQ1323" s="111"/>
      <c r="ER1323" s="111"/>
      <c r="ES1323" s="111"/>
      <c r="ET1323" s="111"/>
      <c r="EU1323" s="111"/>
      <c r="EV1323" s="111"/>
      <c r="EW1323" s="111"/>
      <c r="EX1323" s="111"/>
      <c r="EY1323" s="111"/>
      <c r="EZ1323" s="111"/>
      <c r="FA1323" s="111"/>
      <c r="FB1323" s="111"/>
      <c r="FC1323" s="111"/>
      <c r="FD1323" s="111"/>
      <c r="FE1323" s="111"/>
      <c r="FF1323" s="111"/>
      <c r="FG1323" s="111"/>
      <c r="FH1323" s="111"/>
      <c r="FI1323" s="111"/>
      <c r="FJ1323" s="111"/>
      <c r="FK1323" s="111"/>
      <c r="FL1323" s="111"/>
      <c r="FM1323" s="111"/>
      <c r="FN1323" s="111"/>
      <c r="FO1323" s="111"/>
      <c r="FP1323" s="111"/>
      <c r="FQ1323" s="111"/>
      <c r="FR1323" s="111"/>
      <c r="FS1323" s="111"/>
      <c r="FT1323" s="111"/>
      <c r="FU1323" s="111"/>
      <c r="FV1323" s="111"/>
      <c r="FW1323" s="111"/>
      <c r="FX1323" s="111"/>
      <c r="FY1323" s="111"/>
      <c r="FZ1323" s="111"/>
      <c r="GA1323" s="111"/>
      <c r="GB1323" s="111"/>
      <c r="GC1323" s="111"/>
      <c r="GD1323" s="111"/>
      <c r="GE1323" s="111"/>
      <c r="GF1323" s="111"/>
      <c r="GG1323" s="111"/>
      <c r="GH1323" s="111"/>
      <c r="GI1323" s="111"/>
      <c r="GJ1323" s="111"/>
      <c r="GK1323" s="111"/>
      <c r="GL1323" s="111"/>
      <c r="GM1323" s="111"/>
      <c r="GN1323" s="111"/>
      <c r="GO1323" s="111"/>
      <c r="GP1323" s="111"/>
      <c r="GQ1323" s="111"/>
      <c r="GR1323" s="111"/>
      <c r="GS1323" s="111"/>
      <c r="GT1323" s="111"/>
      <c r="GU1323" s="111"/>
      <c r="GV1323" s="111"/>
      <c r="GW1323" s="111"/>
      <c r="GX1323" s="111"/>
      <c r="GY1323" s="111"/>
      <c r="GZ1323" s="111"/>
      <c r="HA1323" s="111"/>
      <c r="HB1323" s="111"/>
      <c r="HC1323" s="111"/>
      <c r="HD1323" s="111"/>
      <c r="HE1323" s="111"/>
      <c r="HF1323" s="111"/>
      <c r="HG1323" s="111"/>
      <c r="HH1323" s="111"/>
      <c r="HI1323" s="112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</row>
    <row r="1324" spans="1:255" s="113" customFormat="1" ht="12.75">
      <c r="A1324" s="103">
        <v>44096</v>
      </c>
      <c r="B1324" s="129" t="s">
        <v>524</v>
      </c>
      <c r="C1324" s="116">
        <v>1000</v>
      </c>
      <c r="D1324" s="116" t="s">
        <v>25</v>
      </c>
      <c r="E1324" s="116">
        <v>588</v>
      </c>
      <c r="F1324" s="116">
        <v>583</v>
      </c>
      <c r="G1324" s="116">
        <v>578</v>
      </c>
      <c r="H1324" s="116">
        <v>573</v>
      </c>
      <c r="I1324" s="116">
        <v>5000</v>
      </c>
      <c r="J1324" s="116">
        <v>5000</v>
      </c>
      <c r="K1324" s="116">
        <v>5000</v>
      </c>
      <c r="L1324" s="116">
        <v>15000</v>
      </c>
      <c r="M1324" s="117" t="s">
        <v>472</v>
      </c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1"/>
      <c r="DO1324" s="111"/>
      <c r="DP1324" s="111"/>
      <c r="DQ1324" s="111"/>
      <c r="DR1324" s="111"/>
      <c r="DS1324" s="111"/>
      <c r="DT1324" s="111"/>
      <c r="DU1324" s="111"/>
      <c r="DV1324" s="111"/>
      <c r="DW1324" s="111"/>
      <c r="DX1324" s="111"/>
      <c r="DY1324" s="111"/>
      <c r="DZ1324" s="111"/>
      <c r="EA1324" s="111"/>
      <c r="EB1324" s="111"/>
      <c r="EC1324" s="111"/>
      <c r="ED1324" s="111"/>
      <c r="EE1324" s="111"/>
      <c r="EF1324" s="111"/>
      <c r="EG1324" s="111"/>
      <c r="EH1324" s="111"/>
      <c r="EI1324" s="111"/>
      <c r="EJ1324" s="111"/>
      <c r="EK1324" s="111"/>
      <c r="EL1324" s="111"/>
      <c r="EM1324" s="111"/>
      <c r="EN1324" s="111"/>
      <c r="EO1324" s="111"/>
      <c r="EP1324" s="111"/>
      <c r="EQ1324" s="111"/>
      <c r="ER1324" s="111"/>
      <c r="ES1324" s="111"/>
      <c r="ET1324" s="111"/>
      <c r="EU1324" s="111"/>
      <c r="EV1324" s="111"/>
      <c r="EW1324" s="111"/>
      <c r="EX1324" s="111"/>
      <c r="EY1324" s="111"/>
      <c r="EZ1324" s="111"/>
      <c r="FA1324" s="111"/>
      <c r="FB1324" s="111"/>
      <c r="FC1324" s="111"/>
      <c r="FD1324" s="111"/>
      <c r="FE1324" s="111"/>
      <c r="FF1324" s="111"/>
      <c r="FG1324" s="111"/>
      <c r="FH1324" s="111"/>
      <c r="FI1324" s="111"/>
      <c r="FJ1324" s="111"/>
      <c r="FK1324" s="111"/>
      <c r="FL1324" s="111"/>
      <c r="FM1324" s="111"/>
      <c r="FN1324" s="111"/>
      <c r="FO1324" s="111"/>
      <c r="FP1324" s="111"/>
      <c r="FQ1324" s="111"/>
      <c r="FR1324" s="111"/>
      <c r="FS1324" s="111"/>
      <c r="FT1324" s="111"/>
      <c r="FU1324" s="111"/>
      <c r="FV1324" s="111"/>
      <c r="FW1324" s="111"/>
      <c r="FX1324" s="111"/>
      <c r="FY1324" s="111"/>
      <c r="FZ1324" s="111"/>
      <c r="GA1324" s="111"/>
      <c r="GB1324" s="111"/>
      <c r="GC1324" s="111"/>
      <c r="GD1324" s="111"/>
      <c r="GE1324" s="111"/>
      <c r="GF1324" s="111"/>
      <c r="GG1324" s="111"/>
      <c r="GH1324" s="111"/>
      <c r="GI1324" s="111"/>
      <c r="GJ1324" s="111"/>
      <c r="GK1324" s="111"/>
      <c r="GL1324" s="111"/>
      <c r="GM1324" s="111"/>
      <c r="GN1324" s="111"/>
      <c r="GO1324" s="111"/>
      <c r="GP1324" s="111"/>
      <c r="GQ1324" s="111"/>
      <c r="GR1324" s="111"/>
      <c r="GS1324" s="111"/>
      <c r="GT1324" s="111"/>
      <c r="GU1324" s="111"/>
      <c r="GV1324" s="111"/>
      <c r="GW1324" s="111"/>
      <c r="GX1324" s="111"/>
      <c r="GY1324" s="111"/>
      <c r="GZ1324" s="111"/>
      <c r="HA1324" s="111"/>
      <c r="HB1324" s="111"/>
      <c r="HC1324" s="111"/>
      <c r="HD1324" s="111"/>
      <c r="HE1324" s="111"/>
      <c r="HF1324" s="111"/>
      <c r="HG1324" s="111"/>
      <c r="HH1324" s="111"/>
      <c r="HI1324" s="112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</row>
    <row r="1325" spans="1:255" s="113" customFormat="1" ht="12.75">
      <c r="A1325" s="103">
        <v>44095</v>
      </c>
      <c r="B1325" s="129" t="s">
        <v>502</v>
      </c>
      <c r="C1325" s="116">
        <v>1300</v>
      </c>
      <c r="D1325" s="116" t="s">
        <v>25</v>
      </c>
      <c r="E1325" s="116">
        <v>775</v>
      </c>
      <c r="F1325" s="116">
        <v>767</v>
      </c>
      <c r="G1325" s="116">
        <v>760</v>
      </c>
      <c r="H1325" s="116">
        <v>0</v>
      </c>
      <c r="I1325" s="116">
        <v>10400</v>
      </c>
      <c r="J1325" s="116">
        <v>0</v>
      </c>
      <c r="K1325" s="116">
        <v>0</v>
      </c>
      <c r="L1325" s="116">
        <v>10400</v>
      </c>
      <c r="M1325" s="117" t="s">
        <v>468</v>
      </c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O1325" s="111"/>
      <c r="AP1325" s="111"/>
      <c r="AQ1325" s="111"/>
      <c r="AR1325" s="111"/>
      <c r="AS1325" s="111"/>
      <c r="AT1325" s="111"/>
      <c r="AU1325" s="111"/>
      <c r="AV1325" s="111"/>
      <c r="AW1325" s="111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  <c r="DM1325" s="111"/>
      <c r="DN1325" s="111"/>
      <c r="DO1325" s="111"/>
      <c r="DP1325" s="111"/>
      <c r="DQ1325" s="111"/>
      <c r="DR1325" s="111"/>
      <c r="DS1325" s="111"/>
      <c r="DT1325" s="111"/>
      <c r="DU1325" s="111"/>
      <c r="DV1325" s="111"/>
      <c r="DW1325" s="111"/>
      <c r="DX1325" s="111"/>
      <c r="DY1325" s="111"/>
      <c r="DZ1325" s="111"/>
      <c r="EA1325" s="111"/>
      <c r="EB1325" s="111"/>
      <c r="EC1325" s="111"/>
      <c r="ED1325" s="111"/>
      <c r="EE1325" s="111"/>
      <c r="EF1325" s="111"/>
      <c r="EG1325" s="111"/>
      <c r="EH1325" s="111"/>
      <c r="EI1325" s="111"/>
      <c r="EJ1325" s="111"/>
      <c r="EK1325" s="111"/>
      <c r="EL1325" s="111"/>
      <c r="EM1325" s="111"/>
      <c r="EN1325" s="111"/>
      <c r="EO1325" s="111"/>
      <c r="EP1325" s="111"/>
      <c r="EQ1325" s="111"/>
      <c r="ER1325" s="111"/>
      <c r="ES1325" s="111"/>
      <c r="ET1325" s="111"/>
      <c r="EU1325" s="111"/>
      <c r="EV1325" s="111"/>
      <c r="EW1325" s="111"/>
      <c r="EX1325" s="111"/>
      <c r="EY1325" s="111"/>
      <c r="EZ1325" s="111"/>
      <c r="FA1325" s="111"/>
      <c r="FB1325" s="111"/>
      <c r="FC1325" s="111"/>
      <c r="FD1325" s="111"/>
      <c r="FE1325" s="111"/>
      <c r="FF1325" s="111"/>
      <c r="FG1325" s="111"/>
      <c r="FH1325" s="111"/>
      <c r="FI1325" s="111"/>
      <c r="FJ1325" s="111"/>
      <c r="FK1325" s="111"/>
      <c r="FL1325" s="111"/>
      <c r="FM1325" s="111"/>
      <c r="FN1325" s="111"/>
      <c r="FO1325" s="111"/>
      <c r="FP1325" s="111"/>
      <c r="FQ1325" s="111"/>
      <c r="FR1325" s="111"/>
      <c r="FS1325" s="111"/>
      <c r="FT1325" s="111"/>
      <c r="FU1325" s="111"/>
      <c r="FV1325" s="111"/>
      <c r="FW1325" s="111"/>
      <c r="FX1325" s="111"/>
      <c r="FY1325" s="111"/>
      <c r="FZ1325" s="111"/>
      <c r="GA1325" s="111"/>
      <c r="GB1325" s="111"/>
      <c r="GC1325" s="111"/>
      <c r="GD1325" s="111"/>
      <c r="GE1325" s="111"/>
      <c r="GF1325" s="111"/>
      <c r="GG1325" s="111"/>
      <c r="GH1325" s="111"/>
      <c r="GI1325" s="111"/>
      <c r="GJ1325" s="111"/>
      <c r="GK1325" s="111"/>
      <c r="GL1325" s="111"/>
      <c r="GM1325" s="111"/>
      <c r="GN1325" s="111"/>
      <c r="GO1325" s="111"/>
      <c r="GP1325" s="111"/>
      <c r="GQ1325" s="111"/>
      <c r="GR1325" s="111"/>
      <c r="GS1325" s="111"/>
      <c r="GT1325" s="111"/>
      <c r="GU1325" s="111"/>
      <c r="GV1325" s="111"/>
      <c r="GW1325" s="111"/>
      <c r="GX1325" s="111"/>
      <c r="GY1325" s="111"/>
      <c r="GZ1325" s="111"/>
      <c r="HA1325" s="111"/>
      <c r="HB1325" s="111"/>
      <c r="HC1325" s="111"/>
      <c r="HD1325" s="111"/>
      <c r="HE1325" s="111"/>
      <c r="HF1325" s="111"/>
      <c r="HG1325" s="111"/>
      <c r="HH1325" s="111"/>
      <c r="HI1325" s="112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</row>
    <row r="1326" spans="1:255" s="113" customFormat="1" ht="12.75">
      <c r="A1326" s="103">
        <v>44095</v>
      </c>
      <c r="B1326" s="129" t="s">
        <v>464</v>
      </c>
      <c r="C1326" s="116">
        <v>1000</v>
      </c>
      <c r="D1326" s="116" t="s">
        <v>25</v>
      </c>
      <c r="E1326" s="116">
        <v>198</v>
      </c>
      <c r="F1326" s="116">
        <v>196</v>
      </c>
      <c r="G1326" s="116">
        <v>193</v>
      </c>
      <c r="H1326" s="116">
        <v>0</v>
      </c>
      <c r="I1326" s="116">
        <v>2000</v>
      </c>
      <c r="J1326" s="116">
        <v>3000</v>
      </c>
      <c r="K1326" s="116">
        <v>0</v>
      </c>
      <c r="L1326" s="116">
        <v>5000</v>
      </c>
      <c r="M1326" s="117" t="s">
        <v>472</v>
      </c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1"/>
      <c r="DO1326" s="111"/>
      <c r="DP1326" s="111"/>
      <c r="DQ1326" s="111"/>
      <c r="DR1326" s="111"/>
      <c r="DS1326" s="111"/>
      <c r="DT1326" s="111"/>
      <c r="DU1326" s="111"/>
      <c r="DV1326" s="111"/>
      <c r="DW1326" s="111"/>
      <c r="DX1326" s="111"/>
      <c r="DY1326" s="111"/>
      <c r="DZ1326" s="111"/>
      <c r="EA1326" s="111"/>
      <c r="EB1326" s="111"/>
      <c r="EC1326" s="111"/>
      <c r="ED1326" s="111"/>
      <c r="EE1326" s="111"/>
      <c r="EF1326" s="111"/>
      <c r="EG1326" s="111"/>
      <c r="EH1326" s="111"/>
      <c r="EI1326" s="111"/>
      <c r="EJ1326" s="111"/>
      <c r="EK1326" s="111"/>
      <c r="EL1326" s="111"/>
      <c r="EM1326" s="111"/>
      <c r="EN1326" s="111"/>
      <c r="EO1326" s="111"/>
      <c r="EP1326" s="111"/>
      <c r="EQ1326" s="111"/>
      <c r="ER1326" s="111"/>
      <c r="ES1326" s="111"/>
      <c r="ET1326" s="111"/>
      <c r="EU1326" s="111"/>
      <c r="EV1326" s="111"/>
      <c r="EW1326" s="111"/>
      <c r="EX1326" s="111"/>
      <c r="EY1326" s="111"/>
      <c r="EZ1326" s="111"/>
      <c r="FA1326" s="111"/>
      <c r="FB1326" s="111"/>
      <c r="FC1326" s="111"/>
      <c r="FD1326" s="111"/>
      <c r="FE1326" s="111"/>
      <c r="FF1326" s="111"/>
      <c r="FG1326" s="111"/>
      <c r="FH1326" s="111"/>
      <c r="FI1326" s="111"/>
      <c r="FJ1326" s="111"/>
      <c r="FK1326" s="111"/>
      <c r="FL1326" s="111"/>
      <c r="FM1326" s="111"/>
      <c r="FN1326" s="111"/>
      <c r="FO1326" s="111"/>
      <c r="FP1326" s="111"/>
      <c r="FQ1326" s="111"/>
      <c r="FR1326" s="111"/>
      <c r="FS1326" s="111"/>
      <c r="FT1326" s="111"/>
      <c r="FU1326" s="111"/>
      <c r="FV1326" s="111"/>
      <c r="FW1326" s="111"/>
      <c r="FX1326" s="111"/>
      <c r="FY1326" s="111"/>
      <c r="FZ1326" s="111"/>
      <c r="GA1326" s="111"/>
      <c r="GB1326" s="111"/>
      <c r="GC1326" s="111"/>
      <c r="GD1326" s="111"/>
      <c r="GE1326" s="111"/>
      <c r="GF1326" s="111"/>
      <c r="GG1326" s="111"/>
      <c r="GH1326" s="111"/>
      <c r="GI1326" s="111"/>
      <c r="GJ1326" s="111"/>
      <c r="GK1326" s="111"/>
      <c r="GL1326" s="111"/>
      <c r="GM1326" s="111"/>
      <c r="GN1326" s="111"/>
      <c r="GO1326" s="111"/>
      <c r="GP1326" s="111"/>
      <c r="GQ1326" s="111"/>
      <c r="GR1326" s="111"/>
      <c r="GS1326" s="111"/>
      <c r="GT1326" s="111"/>
      <c r="GU1326" s="111"/>
      <c r="GV1326" s="111"/>
      <c r="GW1326" s="111"/>
      <c r="GX1326" s="111"/>
      <c r="GY1326" s="111"/>
      <c r="GZ1326" s="111"/>
      <c r="HA1326" s="111"/>
      <c r="HB1326" s="111"/>
      <c r="HC1326" s="111"/>
      <c r="HD1326" s="111"/>
      <c r="HE1326" s="111"/>
      <c r="HF1326" s="111"/>
      <c r="HG1326" s="111"/>
      <c r="HH1326" s="111"/>
      <c r="HI1326" s="112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</row>
    <row r="1327" spans="1:255" s="113" customFormat="1" ht="12.75">
      <c r="A1327" s="103">
        <v>44095</v>
      </c>
      <c r="B1327" s="129" t="s">
        <v>16</v>
      </c>
      <c r="C1327" s="116">
        <v>800</v>
      </c>
      <c r="D1327" s="116" t="s">
        <v>10</v>
      </c>
      <c r="E1327" s="116">
        <v>1320</v>
      </c>
      <c r="F1327" s="116">
        <v>1330</v>
      </c>
      <c r="G1327" s="116">
        <v>1340</v>
      </c>
      <c r="H1327" s="116">
        <v>1350</v>
      </c>
      <c r="I1327" s="116">
        <v>0</v>
      </c>
      <c r="J1327" s="116">
        <v>0</v>
      </c>
      <c r="K1327" s="116">
        <v>0</v>
      </c>
      <c r="L1327" s="116">
        <v>0</v>
      </c>
      <c r="M1327" s="117" t="s">
        <v>474</v>
      </c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O1327" s="111"/>
      <c r="AP1327" s="111"/>
      <c r="AQ1327" s="111"/>
      <c r="AR1327" s="111"/>
      <c r="AS1327" s="111"/>
      <c r="AT1327" s="111"/>
      <c r="AU1327" s="111"/>
      <c r="AV1327" s="111"/>
      <c r="AW1327" s="111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1"/>
      <c r="DZ1327" s="111"/>
      <c r="EA1327" s="111"/>
      <c r="EB1327" s="111"/>
      <c r="EC1327" s="111"/>
      <c r="ED1327" s="111"/>
      <c r="EE1327" s="111"/>
      <c r="EF1327" s="111"/>
      <c r="EG1327" s="111"/>
      <c r="EH1327" s="111"/>
      <c r="EI1327" s="111"/>
      <c r="EJ1327" s="111"/>
      <c r="EK1327" s="111"/>
      <c r="EL1327" s="111"/>
      <c r="EM1327" s="111"/>
      <c r="EN1327" s="111"/>
      <c r="EO1327" s="111"/>
      <c r="EP1327" s="111"/>
      <c r="EQ1327" s="111"/>
      <c r="ER1327" s="111"/>
      <c r="ES1327" s="111"/>
      <c r="ET1327" s="111"/>
      <c r="EU1327" s="111"/>
      <c r="EV1327" s="111"/>
      <c r="EW1327" s="111"/>
      <c r="EX1327" s="111"/>
      <c r="EY1327" s="111"/>
      <c r="EZ1327" s="111"/>
      <c r="FA1327" s="111"/>
      <c r="FB1327" s="111"/>
      <c r="FC1327" s="111"/>
      <c r="FD1327" s="111"/>
      <c r="FE1327" s="111"/>
      <c r="FF1327" s="111"/>
      <c r="FG1327" s="111"/>
      <c r="FH1327" s="111"/>
      <c r="FI1327" s="111"/>
      <c r="FJ1327" s="111"/>
      <c r="FK1327" s="111"/>
      <c r="FL1327" s="111"/>
      <c r="FM1327" s="111"/>
      <c r="FN1327" s="111"/>
      <c r="FO1327" s="111"/>
      <c r="FP1327" s="111"/>
      <c r="FQ1327" s="111"/>
      <c r="FR1327" s="111"/>
      <c r="FS1327" s="111"/>
      <c r="FT1327" s="111"/>
      <c r="FU1327" s="111"/>
      <c r="FV1327" s="111"/>
      <c r="FW1327" s="111"/>
      <c r="FX1327" s="111"/>
      <c r="FY1327" s="111"/>
      <c r="FZ1327" s="111"/>
      <c r="GA1327" s="111"/>
      <c r="GB1327" s="111"/>
      <c r="GC1327" s="111"/>
      <c r="GD1327" s="111"/>
      <c r="GE1327" s="111"/>
      <c r="GF1327" s="111"/>
      <c r="GG1327" s="111"/>
      <c r="GH1327" s="111"/>
      <c r="GI1327" s="111"/>
      <c r="GJ1327" s="111"/>
      <c r="GK1327" s="111"/>
      <c r="GL1327" s="111"/>
      <c r="GM1327" s="111"/>
      <c r="GN1327" s="111"/>
      <c r="GO1327" s="111"/>
      <c r="GP1327" s="111"/>
      <c r="GQ1327" s="111"/>
      <c r="GR1327" s="111"/>
      <c r="GS1327" s="111"/>
      <c r="GT1327" s="111"/>
      <c r="GU1327" s="111"/>
      <c r="GV1327" s="111"/>
      <c r="GW1327" s="111"/>
      <c r="GX1327" s="111"/>
      <c r="GY1327" s="111"/>
      <c r="GZ1327" s="111"/>
      <c r="HA1327" s="111"/>
      <c r="HB1327" s="111"/>
      <c r="HC1327" s="111"/>
      <c r="HD1327" s="111"/>
      <c r="HE1327" s="111"/>
      <c r="HF1327" s="111"/>
      <c r="HG1327" s="111"/>
      <c r="HH1327" s="111"/>
      <c r="HI1327" s="112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</row>
    <row r="1328" spans="1:255" s="113" customFormat="1" ht="12.75">
      <c r="A1328" s="103">
        <v>44092</v>
      </c>
      <c r="B1328" s="129" t="s">
        <v>323</v>
      </c>
      <c r="C1328" s="116">
        <v>1000</v>
      </c>
      <c r="D1328" s="116" t="s">
        <v>10</v>
      </c>
      <c r="E1328" s="116">
        <v>494</v>
      </c>
      <c r="F1328" s="116">
        <v>499</v>
      </c>
      <c r="G1328" s="116">
        <v>504</v>
      </c>
      <c r="H1328" s="116">
        <v>509</v>
      </c>
      <c r="I1328" s="116">
        <v>5000</v>
      </c>
      <c r="J1328" s="116">
        <v>5000</v>
      </c>
      <c r="K1328" s="116">
        <v>5000</v>
      </c>
      <c r="L1328" s="116">
        <v>15000</v>
      </c>
      <c r="M1328" s="117" t="s">
        <v>472</v>
      </c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1"/>
      <c r="DZ1328" s="111"/>
      <c r="EA1328" s="111"/>
      <c r="EB1328" s="111"/>
      <c r="EC1328" s="111"/>
      <c r="ED1328" s="111"/>
      <c r="EE1328" s="111"/>
      <c r="EF1328" s="111"/>
      <c r="EG1328" s="111"/>
      <c r="EH1328" s="111"/>
      <c r="EI1328" s="111"/>
      <c r="EJ1328" s="111"/>
      <c r="EK1328" s="111"/>
      <c r="EL1328" s="111"/>
      <c r="EM1328" s="111"/>
      <c r="EN1328" s="111"/>
      <c r="EO1328" s="111"/>
      <c r="EP1328" s="111"/>
      <c r="EQ1328" s="111"/>
      <c r="ER1328" s="111"/>
      <c r="ES1328" s="111"/>
      <c r="ET1328" s="111"/>
      <c r="EU1328" s="111"/>
      <c r="EV1328" s="111"/>
      <c r="EW1328" s="111"/>
      <c r="EX1328" s="111"/>
      <c r="EY1328" s="111"/>
      <c r="EZ1328" s="111"/>
      <c r="FA1328" s="111"/>
      <c r="FB1328" s="111"/>
      <c r="FC1328" s="111"/>
      <c r="FD1328" s="111"/>
      <c r="FE1328" s="111"/>
      <c r="FF1328" s="111"/>
      <c r="FG1328" s="111"/>
      <c r="FH1328" s="111"/>
      <c r="FI1328" s="111"/>
      <c r="FJ1328" s="111"/>
      <c r="FK1328" s="111"/>
      <c r="FL1328" s="111"/>
      <c r="FM1328" s="111"/>
      <c r="FN1328" s="111"/>
      <c r="FO1328" s="111"/>
      <c r="FP1328" s="111"/>
      <c r="FQ1328" s="111"/>
      <c r="FR1328" s="111"/>
      <c r="FS1328" s="111"/>
      <c r="FT1328" s="111"/>
      <c r="FU1328" s="111"/>
      <c r="FV1328" s="111"/>
      <c r="FW1328" s="111"/>
      <c r="FX1328" s="111"/>
      <c r="FY1328" s="111"/>
      <c r="FZ1328" s="111"/>
      <c r="GA1328" s="111"/>
      <c r="GB1328" s="111"/>
      <c r="GC1328" s="111"/>
      <c r="GD1328" s="111"/>
      <c r="GE1328" s="111"/>
      <c r="GF1328" s="111"/>
      <c r="GG1328" s="111"/>
      <c r="GH1328" s="111"/>
      <c r="GI1328" s="111"/>
      <c r="GJ1328" s="111"/>
      <c r="GK1328" s="111"/>
      <c r="GL1328" s="111"/>
      <c r="GM1328" s="111"/>
      <c r="GN1328" s="111"/>
      <c r="GO1328" s="111"/>
      <c r="GP1328" s="111"/>
      <c r="GQ1328" s="111"/>
      <c r="GR1328" s="111"/>
      <c r="GS1328" s="111"/>
      <c r="GT1328" s="111"/>
      <c r="GU1328" s="111"/>
      <c r="GV1328" s="111"/>
      <c r="GW1328" s="111"/>
      <c r="GX1328" s="111"/>
      <c r="GY1328" s="111"/>
      <c r="GZ1328" s="111"/>
      <c r="HA1328" s="111"/>
      <c r="HB1328" s="111"/>
      <c r="HC1328" s="111"/>
      <c r="HD1328" s="111"/>
      <c r="HE1328" s="111"/>
      <c r="HF1328" s="111"/>
      <c r="HG1328" s="111"/>
      <c r="HH1328" s="111"/>
      <c r="HI1328" s="112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</row>
    <row r="1329" spans="1:255" s="113" customFormat="1" ht="12.75">
      <c r="A1329" s="103">
        <v>44092</v>
      </c>
      <c r="B1329" s="129" t="s">
        <v>593</v>
      </c>
      <c r="C1329" s="116">
        <v>1300</v>
      </c>
      <c r="D1329" s="116" t="s">
        <v>10</v>
      </c>
      <c r="E1329" s="116">
        <v>835</v>
      </c>
      <c r="F1329" s="116">
        <v>845</v>
      </c>
      <c r="G1329" s="116">
        <v>855</v>
      </c>
      <c r="H1329" s="116">
        <v>865</v>
      </c>
      <c r="I1329" s="116">
        <v>0</v>
      </c>
      <c r="J1329" s="116">
        <v>0</v>
      </c>
      <c r="K1329" s="116">
        <v>0</v>
      </c>
      <c r="L1329" s="116">
        <v>0</v>
      </c>
      <c r="M1329" s="117" t="s">
        <v>830</v>
      </c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O1329" s="111"/>
      <c r="AP1329" s="111"/>
      <c r="AQ1329" s="111"/>
      <c r="AR1329" s="111"/>
      <c r="AS1329" s="111"/>
      <c r="AT1329" s="111"/>
      <c r="AU1329" s="111"/>
      <c r="AV1329" s="111"/>
      <c r="AW1329" s="111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1"/>
      <c r="DZ1329" s="111"/>
      <c r="EA1329" s="111"/>
      <c r="EB1329" s="111"/>
      <c r="EC1329" s="111"/>
      <c r="ED1329" s="111"/>
      <c r="EE1329" s="111"/>
      <c r="EF1329" s="111"/>
      <c r="EG1329" s="111"/>
      <c r="EH1329" s="111"/>
      <c r="EI1329" s="111"/>
      <c r="EJ1329" s="111"/>
      <c r="EK1329" s="111"/>
      <c r="EL1329" s="111"/>
      <c r="EM1329" s="111"/>
      <c r="EN1329" s="111"/>
      <c r="EO1329" s="111"/>
      <c r="EP1329" s="111"/>
      <c r="EQ1329" s="111"/>
      <c r="ER1329" s="111"/>
      <c r="ES1329" s="111"/>
      <c r="ET1329" s="111"/>
      <c r="EU1329" s="111"/>
      <c r="EV1329" s="111"/>
      <c r="EW1329" s="111"/>
      <c r="EX1329" s="111"/>
      <c r="EY1329" s="111"/>
      <c r="EZ1329" s="111"/>
      <c r="FA1329" s="111"/>
      <c r="FB1329" s="111"/>
      <c r="FC1329" s="111"/>
      <c r="FD1329" s="111"/>
      <c r="FE1329" s="111"/>
      <c r="FF1329" s="111"/>
      <c r="FG1329" s="111"/>
      <c r="FH1329" s="111"/>
      <c r="FI1329" s="111"/>
      <c r="FJ1329" s="111"/>
      <c r="FK1329" s="111"/>
      <c r="FL1329" s="111"/>
      <c r="FM1329" s="111"/>
      <c r="FN1329" s="111"/>
      <c r="FO1329" s="111"/>
      <c r="FP1329" s="111"/>
      <c r="FQ1329" s="111"/>
      <c r="FR1329" s="111"/>
      <c r="FS1329" s="111"/>
      <c r="FT1329" s="111"/>
      <c r="FU1329" s="111"/>
      <c r="FV1329" s="111"/>
      <c r="FW1329" s="111"/>
      <c r="FX1329" s="111"/>
      <c r="FY1329" s="111"/>
      <c r="FZ1329" s="111"/>
      <c r="GA1329" s="111"/>
      <c r="GB1329" s="111"/>
      <c r="GC1329" s="111"/>
      <c r="GD1329" s="111"/>
      <c r="GE1329" s="111"/>
      <c r="GF1329" s="111"/>
      <c r="GG1329" s="111"/>
      <c r="GH1329" s="111"/>
      <c r="GI1329" s="111"/>
      <c r="GJ1329" s="111"/>
      <c r="GK1329" s="111"/>
      <c r="GL1329" s="111"/>
      <c r="GM1329" s="111"/>
      <c r="GN1329" s="111"/>
      <c r="GO1329" s="111"/>
      <c r="GP1329" s="111"/>
      <c r="GQ1329" s="111"/>
      <c r="GR1329" s="111"/>
      <c r="GS1329" s="111"/>
      <c r="GT1329" s="111"/>
      <c r="GU1329" s="111"/>
      <c r="GV1329" s="111"/>
      <c r="GW1329" s="111"/>
      <c r="GX1329" s="111"/>
      <c r="GY1329" s="111"/>
      <c r="GZ1329" s="111"/>
      <c r="HA1329" s="111"/>
      <c r="HB1329" s="111"/>
      <c r="HC1329" s="111"/>
      <c r="HD1329" s="111"/>
      <c r="HE1329" s="111"/>
      <c r="HF1329" s="111"/>
      <c r="HG1329" s="111"/>
      <c r="HH1329" s="111"/>
      <c r="HI1329" s="112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</row>
    <row r="1330" spans="1:255" s="113" customFormat="1" ht="12.75">
      <c r="A1330" s="103">
        <v>44091</v>
      </c>
      <c r="B1330" s="129" t="s">
        <v>284</v>
      </c>
      <c r="C1330" s="116">
        <v>700</v>
      </c>
      <c r="D1330" s="116" t="s">
        <v>10</v>
      </c>
      <c r="E1330" s="116">
        <v>1055</v>
      </c>
      <c r="F1330" s="116">
        <v>1065</v>
      </c>
      <c r="G1330" s="116">
        <v>1075</v>
      </c>
      <c r="H1330" s="116">
        <v>1085</v>
      </c>
      <c r="I1330" s="116">
        <v>7000</v>
      </c>
      <c r="J1330" s="116">
        <v>0</v>
      </c>
      <c r="K1330" s="116">
        <v>0</v>
      </c>
      <c r="L1330" s="116">
        <v>7000</v>
      </c>
      <c r="M1330" s="117" t="s">
        <v>468</v>
      </c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1"/>
      <c r="DZ1330" s="111"/>
      <c r="EA1330" s="111"/>
      <c r="EB1330" s="111"/>
      <c r="EC1330" s="111"/>
      <c r="ED1330" s="111"/>
      <c r="EE1330" s="111"/>
      <c r="EF1330" s="111"/>
      <c r="EG1330" s="111"/>
      <c r="EH1330" s="111"/>
      <c r="EI1330" s="111"/>
      <c r="EJ1330" s="111"/>
      <c r="EK1330" s="111"/>
      <c r="EL1330" s="111"/>
      <c r="EM1330" s="111"/>
      <c r="EN1330" s="111"/>
      <c r="EO1330" s="111"/>
      <c r="EP1330" s="111"/>
      <c r="EQ1330" s="111"/>
      <c r="ER1330" s="111"/>
      <c r="ES1330" s="111"/>
      <c r="ET1330" s="111"/>
      <c r="EU1330" s="111"/>
      <c r="EV1330" s="111"/>
      <c r="EW1330" s="111"/>
      <c r="EX1330" s="111"/>
      <c r="EY1330" s="111"/>
      <c r="EZ1330" s="111"/>
      <c r="FA1330" s="111"/>
      <c r="FB1330" s="111"/>
      <c r="FC1330" s="111"/>
      <c r="FD1330" s="111"/>
      <c r="FE1330" s="111"/>
      <c r="FF1330" s="111"/>
      <c r="FG1330" s="111"/>
      <c r="FH1330" s="111"/>
      <c r="FI1330" s="111"/>
      <c r="FJ1330" s="111"/>
      <c r="FK1330" s="111"/>
      <c r="FL1330" s="111"/>
      <c r="FM1330" s="111"/>
      <c r="FN1330" s="111"/>
      <c r="FO1330" s="111"/>
      <c r="FP1330" s="111"/>
      <c r="FQ1330" s="111"/>
      <c r="FR1330" s="111"/>
      <c r="FS1330" s="111"/>
      <c r="FT1330" s="111"/>
      <c r="FU1330" s="111"/>
      <c r="FV1330" s="111"/>
      <c r="FW1330" s="111"/>
      <c r="FX1330" s="111"/>
      <c r="FY1330" s="111"/>
      <c r="FZ1330" s="111"/>
      <c r="GA1330" s="111"/>
      <c r="GB1330" s="111"/>
      <c r="GC1330" s="111"/>
      <c r="GD1330" s="111"/>
      <c r="GE1330" s="111"/>
      <c r="GF1330" s="111"/>
      <c r="GG1330" s="111"/>
      <c r="GH1330" s="111"/>
      <c r="GI1330" s="111"/>
      <c r="GJ1330" s="111"/>
      <c r="GK1330" s="111"/>
      <c r="GL1330" s="111"/>
      <c r="GM1330" s="111"/>
      <c r="GN1330" s="111"/>
      <c r="GO1330" s="111"/>
      <c r="GP1330" s="111"/>
      <c r="GQ1330" s="111"/>
      <c r="GR1330" s="111"/>
      <c r="GS1330" s="111"/>
      <c r="GT1330" s="111"/>
      <c r="GU1330" s="111"/>
      <c r="GV1330" s="111"/>
      <c r="GW1330" s="111"/>
      <c r="GX1330" s="111"/>
      <c r="GY1330" s="111"/>
      <c r="GZ1330" s="111"/>
      <c r="HA1330" s="111"/>
      <c r="HB1330" s="111"/>
      <c r="HC1330" s="111"/>
      <c r="HD1330" s="111"/>
      <c r="HE1330" s="111"/>
      <c r="HF1330" s="111"/>
      <c r="HG1330" s="111"/>
      <c r="HH1330" s="111"/>
      <c r="HI1330" s="112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</row>
    <row r="1331" spans="1:255" s="113" customFormat="1" ht="12.75">
      <c r="A1331" s="103">
        <v>44091</v>
      </c>
      <c r="B1331" s="129" t="s">
        <v>827</v>
      </c>
      <c r="C1331" s="116">
        <v>1000</v>
      </c>
      <c r="D1331" s="116" t="s">
        <v>10</v>
      </c>
      <c r="E1331" s="116">
        <v>1255</v>
      </c>
      <c r="F1331" s="116">
        <v>1265</v>
      </c>
      <c r="G1331" s="116">
        <v>1275</v>
      </c>
      <c r="H1331" s="116">
        <v>1285</v>
      </c>
      <c r="I1331" s="116">
        <v>10000</v>
      </c>
      <c r="J1331" s="116">
        <v>10000</v>
      </c>
      <c r="K1331" s="116">
        <v>0</v>
      </c>
      <c r="L1331" s="116">
        <v>20000</v>
      </c>
      <c r="M1331" s="117" t="s">
        <v>480</v>
      </c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O1331" s="111"/>
      <c r="AP1331" s="111"/>
      <c r="AQ1331" s="111"/>
      <c r="AR1331" s="111"/>
      <c r="AS1331" s="111"/>
      <c r="AT1331" s="111"/>
      <c r="AU1331" s="111"/>
      <c r="AV1331" s="111"/>
      <c r="AW1331" s="111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1"/>
      <c r="DZ1331" s="111"/>
      <c r="EA1331" s="111"/>
      <c r="EB1331" s="111"/>
      <c r="EC1331" s="111"/>
      <c r="ED1331" s="111"/>
      <c r="EE1331" s="111"/>
      <c r="EF1331" s="111"/>
      <c r="EG1331" s="111"/>
      <c r="EH1331" s="111"/>
      <c r="EI1331" s="111"/>
      <c r="EJ1331" s="111"/>
      <c r="EK1331" s="111"/>
      <c r="EL1331" s="111"/>
      <c r="EM1331" s="111"/>
      <c r="EN1331" s="111"/>
      <c r="EO1331" s="111"/>
      <c r="EP1331" s="111"/>
      <c r="EQ1331" s="111"/>
      <c r="ER1331" s="111"/>
      <c r="ES1331" s="111"/>
      <c r="ET1331" s="111"/>
      <c r="EU1331" s="111"/>
      <c r="EV1331" s="111"/>
      <c r="EW1331" s="111"/>
      <c r="EX1331" s="111"/>
      <c r="EY1331" s="111"/>
      <c r="EZ1331" s="111"/>
      <c r="FA1331" s="111"/>
      <c r="FB1331" s="111"/>
      <c r="FC1331" s="111"/>
      <c r="FD1331" s="111"/>
      <c r="FE1331" s="111"/>
      <c r="FF1331" s="111"/>
      <c r="FG1331" s="111"/>
      <c r="FH1331" s="111"/>
      <c r="FI1331" s="111"/>
      <c r="FJ1331" s="111"/>
      <c r="FK1331" s="111"/>
      <c r="FL1331" s="111"/>
      <c r="FM1331" s="111"/>
      <c r="FN1331" s="111"/>
      <c r="FO1331" s="111"/>
      <c r="FP1331" s="111"/>
      <c r="FQ1331" s="111"/>
      <c r="FR1331" s="111"/>
      <c r="FS1331" s="111"/>
      <c r="FT1331" s="111"/>
      <c r="FU1331" s="111"/>
      <c r="FV1331" s="111"/>
      <c r="FW1331" s="111"/>
      <c r="FX1331" s="111"/>
      <c r="FY1331" s="111"/>
      <c r="FZ1331" s="111"/>
      <c r="GA1331" s="111"/>
      <c r="GB1331" s="111"/>
      <c r="GC1331" s="111"/>
      <c r="GD1331" s="111"/>
      <c r="GE1331" s="111"/>
      <c r="GF1331" s="111"/>
      <c r="GG1331" s="111"/>
      <c r="GH1331" s="111"/>
      <c r="GI1331" s="111"/>
      <c r="GJ1331" s="111"/>
      <c r="GK1331" s="111"/>
      <c r="GL1331" s="111"/>
      <c r="GM1331" s="111"/>
      <c r="GN1331" s="111"/>
      <c r="GO1331" s="111"/>
      <c r="GP1331" s="111"/>
      <c r="GQ1331" s="111"/>
      <c r="GR1331" s="111"/>
      <c r="GS1331" s="111"/>
      <c r="GT1331" s="111"/>
      <c r="GU1331" s="111"/>
      <c r="GV1331" s="111"/>
      <c r="GW1331" s="111"/>
      <c r="GX1331" s="111"/>
      <c r="GY1331" s="111"/>
      <c r="GZ1331" s="111"/>
      <c r="HA1331" s="111"/>
      <c r="HB1331" s="111"/>
      <c r="HC1331" s="111"/>
      <c r="HD1331" s="111"/>
      <c r="HE1331" s="111"/>
      <c r="HF1331" s="111"/>
      <c r="HG1331" s="111"/>
      <c r="HH1331" s="111"/>
      <c r="HI1331" s="112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</row>
    <row r="1332" spans="1:255" s="113" customFormat="1" ht="12.75">
      <c r="A1332" s="103">
        <v>44091</v>
      </c>
      <c r="B1332" s="129" t="s">
        <v>200</v>
      </c>
      <c r="C1332" s="116">
        <v>500</v>
      </c>
      <c r="D1332" s="116" t="s">
        <v>10</v>
      </c>
      <c r="E1332" s="116">
        <v>723</v>
      </c>
      <c r="F1332" s="116">
        <v>730</v>
      </c>
      <c r="G1332" s="116">
        <v>737</v>
      </c>
      <c r="H1332" s="116">
        <v>744</v>
      </c>
      <c r="I1332" s="116">
        <v>0</v>
      </c>
      <c r="J1332" s="116">
        <v>0</v>
      </c>
      <c r="K1332" s="116">
        <v>0</v>
      </c>
      <c r="L1332" s="116">
        <v>-5500</v>
      </c>
      <c r="M1332" s="117" t="s">
        <v>469</v>
      </c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1"/>
      <c r="DZ1332" s="111"/>
      <c r="EA1332" s="111"/>
      <c r="EB1332" s="111"/>
      <c r="EC1332" s="111"/>
      <c r="ED1332" s="111"/>
      <c r="EE1332" s="111"/>
      <c r="EF1332" s="111"/>
      <c r="EG1332" s="111"/>
      <c r="EH1332" s="111"/>
      <c r="EI1332" s="111"/>
      <c r="EJ1332" s="111"/>
      <c r="EK1332" s="111"/>
      <c r="EL1332" s="111"/>
      <c r="EM1332" s="111"/>
      <c r="EN1332" s="111"/>
      <c r="EO1332" s="111"/>
      <c r="EP1332" s="111"/>
      <c r="EQ1332" s="111"/>
      <c r="ER1332" s="111"/>
      <c r="ES1332" s="111"/>
      <c r="ET1332" s="111"/>
      <c r="EU1332" s="111"/>
      <c r="EV1332" s="111"/>
      <c r="EW1332" s="111"/>
      <c r="EX1332" s="111"/>
      <c r="EY1332" s="111"/>
      <c r="EZ1332" s="111"/>
      <c r="FA1332" s="111"/>
      <c r="FB1332" s="111"/>
      <c r="FC1332" s="111"/>
      <c r="FD1332" s="111"/>
      <c r="FE1332" s="111"/>
      <c r="FF1332" s="111"/>
      <c r="FG1332" s="111"/>
      <c r="FH1332" s="111"/>
      <c r="FI1332" s="111"/>
      <c r="FJ1332" s="111"/>
      <c r="FK1332" s="111"/>
      <c r="FL1332" s="111"/>
      <c r="FM1332" s="111"/>
      <c r="FN1332" s="111"/>
      <c r="FO1332" s="111"/>
      <c r="FP1332" s="111"/>
      <c r="FQ1332" s="111"/>
      <c r="FR1332" s="111"/>
      <c r="FS1332" s="111"/>
      <c r="FT1332" s="111"/>
      <c r="FU1332" s="111"/>
      <c r="FV1332" s="111"/>
      <c r="FW1332" s="111"/>
      <c r="FX1332" s="111"/>
      <c r="FY1332" s="111"/>
      <c r="FZ1332" s="111"/>
      <c r="GA1332" s="111"/>
      <c r="GB1332" s="111"/>
      <c r="GC1332" s="111"/>
      <c r="GD1332" s="111"/>
      <c r="GE1332" s="111"/>
      <c r="GF1332" s="111"/>
      <c r="GG1332" s="111"/>
      <c r="GH1332" s="111"/>
      <c r="GI1332" s="111"/>
      <c r="GJ1332" s="111"/>
      <c r="GK1332" s="111"/>
      <c r="GL1332" s="111"/>
      <c r="GM1332" s="111"/>
      <c r="GN1332" s="111"/>
      <c r="GO1332" s="111"/>
      <c r="GP1332" s="111"/>
      <c r="GQ1332" s="111"/>
      <c r="GR1332" s="111"/>
      <c r="GS1332" s="111"/>
      <c r="GT1332" s="111"/>
      <c r="GU1332" s="111"/>
      <c r="GV1332" s="111"/>
      <c r="GW1332" s="111"/>
      <c r="GX1332" s="111"/>
      <c r="GY1332" s="111"/>
      <c r="GZ1332" s="111"/>
      <c r="HA1332" s="111"/>
      <c r="HB1332" s="111"/>
      <c r="HC1332" s="111"/>
      <c r="HD1332" s="111"/>
      <c r="HE1332" s="111"/>
      <c r="HF1332" s="111"/>
      <c r="HG1332" s="111"/>
      <c r="HH1332" s="111"/>
      <c r="HI1332" s="112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</row>
    <row r="1333" spans="1:255" s="113" customFormat="1" ht="12.75">
      <c r="A1333" s="103">
        <v>44090</v>
      </c>
      <c r="B1333" s="129" t="s">
        <v>422</v>
      </c>
      <c r="C1333" s="116">
        <v>1000</v>
      </c>
      <c r="D1333" s="116" t="s">
        <v>10</v>
      </c>
      <c r="E1333" s="116">
        <v>460</v>
      </c>
      <c r="F1333" s="116">
        <v>465</v>
      </c>
      <c r="G1333" s="116">
        <v>470</v>
      </c>
      <c r="H1333" s="116">
        <v>475</v>
      </c>
      <c r="I1333" s="116">
        <v>5000</v>
      </c>
      <c r="J1333" s="116">
        <v>0</v>
      </c>
      <c r="K1333" s="116">
        <v>0</v>
      </c>
      <c r="L1333" s="116">
        <v>5000</v>
      </c>
      <c r="M1333" s="117" t="s">
        <v>468</v>
      </c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O1333" s="111"/>
      <c r="AP1333" s="111"/>
      <c r="AQ1333" s="111"/>
      <c r="AR1333" s="111"/>
      <c r="AS1333" s="111"/>
      <c r="AT1333" s="111"/>
      <c r="AU1333" s="111"/>
      <c r="AV1333" s="111"/>
      <c r="AW1333" s="111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  <c r="DM1333" s="111"/>
      <c r="DN1333" s="111"/>
      <c r="DO1333" s="111"/>
      <c r="DP1333" s="111"/>
      <c r="DQ1333" s="111"/>
      <c r="DR1333" s="111"/>
      <c r="DS1333" s="111"/>
      <c r="DT1333" s="111"/>
      <c r="DU1333" s="111"/>
      <c r="DV1333" s="111"/>
      <c r="DW1333" s="111"/>
      <c r="DX1333" s="111"/>
      <c r="DY1333" s="111"/>
      <c r="DZ1333" s="111"/>
      <c r="EA1333" s="111"/>
      <c r="EB1333" s="111"/>
      <c r="EC1333" s="111"/>
      <c r="ED1333" s="111"/>
      <c r="EE1333" s="111"/>
      <c r="EF1333" s="111"/>
      <c r="EG1333" s="111"/>
      <c r="EH1333" s="111"/>
      <c r="EI1333" s="111"/>
      <c r="EJ1333" s="111"/>
      <c r="EK1333" s="111"/>
      <c r="EL1333" s="111"/>
      <c r="EM1333" s="111"/>
      <c r="EN1333" s="111"/>
      <c r="EO1333" s="111"/>
      <c r="EP1333" s="111"/>
      <c r="EQ1333" s="111"/>
      <c r="ER1333" s="111"/>
      <c r="ES1333" s="111"/>
      <c r="ET1333" s="111"/>
      <c r="EU1333" s="111"/>
      <c r="EV1333" s="111"/>
      <c r="EW1333" s="111"/>
      <c r="EX1333" s="111"/>
      <c r="EY1333" s="111"/>
      <c r="EZ1333" s="111"/>
      <c r="FA1333" s="111"/>
      <c r="FB1333" s="111"/>
      <c r="FC1333" s="111"/>
      <c r="FD1333" s="111"/>
      <c r="FE1333" s="111"/>
      <c r="FF1333" s="111"/>
      <c r="FG1333" s="111"/>
      <c r="FH1333" s="111"/>
      <c r="FI1333" s="111"/>
      <c r="FJ1333" s="111"/>
      <c r="FK1333" s="111"/>
      <c r="FL1333" s="111"/>
      <c r="FM1333" s="111"/>
      <c r="FN1333" s="111"/>
      <c r="FO1333" s="111"/>
      <c r="FP1333" s="111"/>
      <c r="FQ1333" s="111"/>
      <c r="FR1333" s="111"/>
      <c r="FS1333" s="111"/>
      <c r="FT1333" s="111"/>
      <c r="FU1333" s="111"/>
      <c r="FV1333" s="111"/>
      <c r="FW1333" s="111"/>
      <c r="FX1333" s="111"/>
      <c r="FY1333" s="111"/>
      <c r="FZ1333" s="111"/>
      <c r="GA1333" s="111"/>
      <c r="GB1333" s="111"/>
      <c r="GC1333" s="111"/>
      <c r="GD1333" s="111"/>
      <c r="GE1333" s="111"/>
      <c r="GF1333" s="111"/>
      <c r="GG1333" s="111"/>
      <c r="GH1333" s="111"/>
      <c r="GI1333" s="111"/>
      <c r="GJ1333" s="111"/>
      <c r="GK1333" s="111"/>
      <c r="GL1333" s="111"/>
      <c r="GM1333" s="111"/>
      <c r="GN1333" s="111"/>
      <c r="GO1333" s="111"/>
      <c r="GP1333" s="111"/>
      <c r="GQ1333" s="111"/>
      <c r="GR1333" s="111"/>
      <c r="GS1333" s="111"/>
      <c r="GT1333" s="111"/>
      <c r="GU1333" s="111"/>
      <c r="GV1333" s="111"/>
      <c r="GW1333" s="111"/>
      <c r="GX1333" s="111"/>
      <c r="GY1333" s="111"/>
      <c r="GZ1333" s="111"/>
      <c r="HA1333" s="111"/>
      <c r="HB1333" s="111"/>
      <c r="HC1333" s="111"/>
      <c r="HD1333" s="111"/>
      <c r="HE1333" s="111"/>
      <c r="HF1333" s="111"/>
      <c r="HG1333" s="111"/>
      <c r="HH1333" s="111"/>
      <c r="HI1333" s="112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</row>
    <row r="1334" spans="1:255" s="113" customFormat="1" ht="12.75">
      <c r="A1334" s="103">
        <v>44090</v>
      </c>
      <c r="B1334" s="129" t="s">
        <v>171</v>
      </c>
      <c r="C1334" s="116">
        <v>1000</v>
      </c>
      <c r="D1334" s="116" t="s">
        <v>10</v>
      </c>
      <c r="E1334" s="116">
        <v>450</v>
      </c>
      <c r="F1334" s="116">
        <v>455</v>
      </c>
      <c r="G1334" s="116">
        <v>460</v>
      </c>
      <c r="H1334" s="116">
        <v>465</v>
      </c>
      <c r="I1334" s="116">
        <v>0</v>
      </c>
      <c r="J1334" s="116">
        <v>0</v>
      </c>
      <c r="K1334" s="116">
        <v>0</v>
      </c>
      <c r="L1334" s="116">
        <v>-8000</v>
      </c>
      <c r="M1334" s="117" t="s">
        <v>469</v>
      </c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1"/>
      <c r="DO1334" s="111"/>
      <c r="DP1334" s="111"/>
      <c r="DQ1334" s="111"/>
      <c r="DR1334" s="111"/>
      <c r="DS1334" s="111"/>
      <c r="DT1334" s="111"/>
      <c r="DU1334" s="111"/>
      <c r="DV1334" s="111"/>
      <c r="DW1334" s="111"/>
      <c r="DX1334" s="111"/>
      <c r="DY1334" s="111"/>
      <c r="DZ1334" s="111"/>
      <c r="EA1334" s="111"/>
      <c r="EB1334" s="111"/>
      <c r="EC1334" s="111"/>
      <c r="ED1334" s="111"/>
      <c r="EE1334" s="111"/>
      <c r="EF1334" s="111"/>
      <c r="EG1334" s="111"/>
      <c r="EH1334" s="111"/>
      <c r="EI1334" s="111"/>
      <c r="EJ1334" s="111"/>
      <c r="EK1334" s="111"/>
      <c r="EL1334" s="111"/>
      <c r="EM1334" s="111"/>
      <c r="EN1334" s="111"/>
      <c r="EO1334" s="111"/>
      <c r="EP1334" s="111"/>
      <c r="EQ1334" s="111"/>
      <c r="ER1334" s="111"/>
      <c r="ES1334" s="111"/>
      <c r="ET1334" s="111"/>
      <c r="EU1334" s="111"/>
      <c r="EV1334" s="111"/>
      <c r="EW1334" s="111"/>
      <c r="EX1334" s="111"/>
      <c r="EY1334" s="111"/>
      <c r="EZ1334" s="111"/>
      <c r="FA1334" s="111"/>
      <c r="FB1334" s="111"/>
      <c r="FC1334" s="111"/>
      <c r="FD1334" s="111"/>
      <c r="FE1334" s="111"/>
      <c r="FF1334" s="111"/>
      <c r="FG1334" s="111"/>
      <c r="FH1334" s="111"/>
      <c r="FI1334" s="111"/>
      <c r="FJ1334" s="111"/>
      <c r="FK1334" s="111"/>
      <c r="FL1334" s="111"/>
      <c r="FM1334" s="111"/>
      <c r="FN1334" s="111"/>
      <c r="FO1334" s="111"/>
      <c r="FP1334" s="111"/>
      <c r="FQ1334" s="111"/>
      <c r="FR1334" s="111"/>
      <c r="FS1334" s="111"/>
      <c r="FT1334" s="111"/>
      <c r="FU1334" s="111"/>
      <c r="FV1334" s="111"/>
      <c r="FW1334" s="111"/>
      <c r="FX1334" s="111"/>
      <c r="FY1334" s="111"/>
      <c r="FZ1334" s="111"/>
      <c r="GA1334" s="111"/>
      <c r="GB1334" s="111"/>
      <c r="GC1334" s="111"/>
      <c r="GD1334" s="111"/>
      <c r="GE1334" s="111"/>
      <c r="GF1334" s="111"/>
      <c r="GG1334" s="111"/>
      <c r="GH1334" s="111"/>
      <c r="GI1334" s="111"/>
      <c r="GJ1334" s="111"/>
      <c r="GK1334" s="111"/>
      <c r="GL1334" s="111"/>
      <c r="GM1334" s="111"/>
      <c r="GN1334" s="111"/>
      <c r="GO1334" s="111"/>
      <c r="GP1334" s="111"/>
      <c r="GQ1334" s="111"/>
      <c r="GR1334" s="111"/>
      <c r="GS1334" s="111"/>
      <c r="GT1334" s="111"/>
      <c r="GU1334" s="111"/>
      <c r="GV1334" s="111"/>
      <c r="GW1334" s="111"/>
      <c r="GX1334" s="111"/>
      <c r="GY1334" s="111"/>
      <c r="GZ1334" s="111"/>
      <c r="HA1334" s="111"/>
      <c r="HB1334" s="111"/>
      <c r="HC1334" s="111"/>
      <c r="HD1334" s="111"/>
      <c r="HE1334" s="111"/>
      <c r="HF1334" s="111"/>
      <c r="HG1334" s="111"/>
      <c r="HH1334" s="111"/>
      <c r="HI1334" s="112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</row>
    <row r="1335" spans="1:255" s="113" customFormat="1" ht="12.75">
      <c r="A1335" s="103">
        <v>44089</v>
      </c>
      <c r="B1335" s="129" t="s">
        <v>827</v>
      </c>
      <c r="C1335" s="116">
        <v>1000</v>
      </c>
      <c r="D1335" s="116" t="s">
        <v>10</v>
      </c>
      <c r="E1335" s="116">
        <v>1180</v>
      </c>
      <c r="F1335" s="116">
        <v>1190</v>
      </c>
      <c r="G1335" s="116">
        <v>1200</v>
      </c>
      <c r="H1335" s="116">
        <v>1210</v>
      </c>
      <c r="I1335" s="116">
        <v>10000</v>
      </c>
      <c r="J1335" s="116">
        <v>10000</v>
      </c>
      <c r="K1335" s="116">
        <v>10000</v>
      </c>
      <c r="L1335" s="116">
        <v>30000</v>
      </c>
      <c r="M1335" s="117" t="s">
        <v>472</v>
      </c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O1335" s="111"/>
      <c r="AP1335" s="111"/>
      <c r="AQ1335" s="111"/>
      <c r="AR1335" s="111"/>
      <c r="AS1335" s="111"/>
      <c r="AT1335" s="111"/>
      <c r="AU1335" s="111"/>
      <c r="AV1335" s="111"/>
      <c r="AW1335" s="111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  <c r="DM1335" s="111"/>
      <c r="DN1335" s="111"/>
      <c r="DO1335" s="111"/>
      <c r="DP1335" s="111"/>
      <c r="DQ1335" s="111"/>
      <c r="DR1335" s="111"/>
      <c r="DS1335" s="111"/>
      <c r="DT1335" s="111"/>
      <c r="DU1335" s="111"/>
      <c r="DV1335" s="111"/>
      <c r="DW1335" s="111"/>
      <c r="DX1335" s="111"/>
      <c r="DY1335" s="111"/>
      <c r="DZ1335" s="111"/>
      <c r="EA1335" s="111"/>
      <c r="EB1335" s="111"/>
      <c r="EC1335" s="111"/>
      <c r="ED1335" s="111"/>
      <c r="EE1335" s="111"/>
      <c r="EF1335" s="111"/>
      <c r="EG1335" s="111"/>
      <c r="EH1335" s="111"/>
      <c r="EI1335" s="111"/>
      <c r="EJ1335" s="111"/>
      <c r="EK1335" s="111"/>
      <c r="EL1335" s="111"/>
      <c r="EM1335" s="111"/>
      <c r="EN1335" s="111"/>
      <c r="EO1335" s="111"/>
      <c r="EP1335" s="111"/>
      <c r="EQ1335" s="111"/>
      <c r="ER1335" s="111"/>
      <c r="ES1335" s="111"/>
      <c r="ET1335" s="111"/>
      <c r="EU1335" s="111"/>
      <c r="EV1335" s="111"/>
      <c r="EW1335" s="111"/>
      <c r="EX1335" s="111"/>
      <c r="EY1335" s="111"/>
      <c r="EZ1335" s="111"/>
      <c r="FA1335" s="111"/>
      <c r="FB1335" s="111"/>
      <c r="FC1335" s="111"/>
      <c r="FD1335" s="111"/>
      <c r="FE1335" s="111"/>
      <c r="FF1335" s="111"/>
      <c r="FG1335" s="111"/>
      <c r="FH1335" s="111"/>
      <c r="FI1335" s="111"/>
      <c r="FJ1335" s="111"/>
      <c r="FK1335" s="111"/>
      <c r="FL1335" s="111"/>
      <c r="FM1335" s="111"/>
      <c r="FN1335" s="111"/>
      <c r="FO1335" s="111"/>
      <c r="FP1335" s="111"/>
      <c r="FQ1335" s="111"/>
      <c r="FR1335" s="111"/>
      <c r="FS1335" s="111"/>
      <c r="FT1335" s="111"/>
      <c r="FU1335" s="111"/>
      <c r="FV1335" s="111"/>
      <c r="FW1335" s="111"/>
      <c r="FX1335" s="111"/>
      <c r="FY1335" s="111"/>
      <c r="FZ1335" s="111"/>
      <c r="GA1335" s="111"/>
      <c r="GB1335" s="111"/>
      <c r="GC1335" s="111"/>
      <c r="GD1335" s="111"/>
      <c r="GE1335" s="111"/>
      <c r="GF1335" s="111"/>
      <c r="GG1335" s="111"/>
      <c r="GH1335" s="111"/>
      <c r="GI1335" s="111"/>
      <c r="GJ1335" s="111"/>
      <c r="GK1335" s="111"/>
      <c r="GL1335" s="111"/>
      <c r="GM1335" s="111"/>
      <c r="GN1335" s="111"/>
      <c r="GO1335" s="111"/>
      <c r="GP1335" s="111"/>
      <c r="GQ1335" s="111"/>
      <c r="GR1335" s="111"/>
      <c r="GS1335" s="111"/>
      <c r="GT1335" s="111"/>
      <c r="GU1335" s="111"/>
      <c r="GV1335" s="111"/>
      <c r="GW1335" s="111"/>
      <c r="GX1335" s="111"/>
      <c r="GY1335" s="111"/>
      <c r="GZ1335" s="111"/>
      <c r="HA1335" s="111"/>
      <c r="HB1335" s="111"/>
      <c r="HC1335" s="111"/>
      <c r="HD1335" s="111"/>
      <c r="HE1335" s="111"/>
      <c r="HF1335" s="111"/>
      <c r="HG1335" s="111"/>
      <c r="HH1335" s="111"/>
      <c r="HI1335" s="112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</row>
    <row r="1336" spans="1:255" s="113" customFormat="1" ht="12.75">
      <c r="A1336" s="103">
        <v>44089</v>
      </c>
      <c r="B1336" s="129" t="s">
        <v>593</v>
      </c>
      <c r="C1336" s="116">
        <v>1300</v>
      </c>
      <c r="D1336" s="116" t="s">
        <v>10</v>
      </c>
      <c r="E1336" s="116">
        <v>830</v>
      </c>
      <c r="F1336" s="116">
        <v>840</v>
      </c>
      <c r="G1336" s="116">
        <v>850</v>
      </c>
      <c r="H1336" s="116">
        <v>860</v>
      </c>
      <c r="I1336" s="116">
        <v>13000</v>
      </c>
      <c r="J1336" s="116">
        <v>0</v>
      </c>
      <c r="K1336" s="116">
        <v>0</v>
      </c>
      <c r="L1336" s="116">
        <v>13000</v>
      </c>
      <c r="M1336" s="117" t="s">
        <v>468</v>
      </c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1"/>
      <c r="DO1336" s="111"/>
      <c r="DP1336" s="111"/>
      <c r="DQ1336" s="111"/>
      <c r="DR1336" s="111"/>
      <c r="DS1336" s="111"/>
      <c r="DT1336" s="111"/>
      <c r="DU1336" s="111"/>
      <c r="DV1336" s="111"/>
      <c r="DW1336" s="111"/>
      <c r="DX1336" s="111"/>
      <c r="DY1336" s="111"/>
      <c r="DZ1336" s="111"/>
      <c r="EA1336" s="111"/>
      <c r="EB1336" s="111"/>
      <c r="EC1336" s="111"/>
      <c r="ED1336" s="111"/>
      <c r="EE1336" s="111"/>
      <c r="EF1336" s="111"/>
      <c r="EG1336" s="111"/>
      <c r="EH1336" s="111"/>
      <c r="EI1336" s="111"/>
      <c r="EJ1336" s="111"/>
      <c r="EK1336" s="111"/>
      <c r="EL1336" s="111"/>
      <c r="EM1336" s="111"/>
      <c r="EN1336" s="111"/>
      <c r="EO1336" s="111"/>
      <c r="EP1336" s="111"/>
      <c r="EQ1336" s="111"/>
      <c r="ER1336" s="111"/>
      <c r="ES1336" s="111"/>
      <c r="ET1336" s="111"/>
      <c r="EU1336" s="111"/>
      <c r="EV1336" s="111"/>
      <c r="EW1336" s="111"/>
      <c r="EX1336" s="111"/>
      <c r="EY1336" s="111"/>
      <c r="EZ1336" s="111"/>
      <c r="FA1336" s="111"/>
      <c r="FB1336" s="111"/>
      <c r="FC1336" s="111"/>
      <c r="FD1336" s="111"/>
      <c r="FE1336" s="111"/>
      <c r="FF1336" s="111"/>
      <c r="FG1336" s="111"/>
      <c r="FH1336" s="111"/>
      <c r="FI1336" s="111"/>
      <c r="FJ1336" s="111"/>
      <c r="FK1336" s="111"/>
      <c r="FL1336" s="111"/>
      <c r="FM1336" s="111"/>
      <c r="FN1336" s="111"/>
      <c r="FO1336" s="111"/>
      <c r="FP1336" s="111"/>
      <c r="FQ1336" s="111"/>
      <c r="FR1336" s="111"/>
      <c r="FS1336" s="111"/>
      <c r="FT1336" s="111"/>
      <c r="FU1336" s="111"/>
      <c r="FV1336" s="111"/>
      <c r="FW1336" s="111"/>
      <c r="FX1336" s="111"/>
      <c r="FY1336" s="111"/>
      <c r="FZ1336" s="111"/>
      <c r="GA1336" s="111"/>
      <c r="GB1336" s="111"/>
      <c r="GC1336" s="111"/>
      <c r="GD1336" s="111"/>
      <c r="GE1336" s="111"/>
      <c r="GF1336" s="111"/>
      <c r="GG1336" s="111"/>
      <c r="GH1336" s="111"/>
      <c r="GI1336" s="111"/>
      <c r="GJ1336" s="111"/>
      <c r="GK1336" s="111"/>
      <c r="GL1336" s="111"/>
      <c r="GM1336" s="111"/>
      <c r="GN1336" s="111"/>
      <c r="GO1336" s="111"/>
      <c r="GP1336" s="111"/>
      <c r="GQ1336" s="111"/>
      <c r="GR1336" s="111"/>
      <c r="GS1336" s="111"/>
      <c r="GT1336" s="111"/>
      <c r="GU1336" s="111"/>
      <c r="GV1336" s="111"/>
      <c r="GW1336" s="111"/>
      <c r="GX1336" s="111"/>
      <c r="GY1336" s="111"/>
      <c r="GZ1336" s="111"/>
      <c r="HA1336" s="111"/>
      <c r="HB1336" s="111"/>
      <c r="HC1336" s="111"/>
      <c r="HD1336" s="111"/>
      <c r="HE1336" s="111"/>
      <c r="HF1336" s="111"/>
      <c r="HG1336" s="111"/>
      <c r="HH1336" s="111"/>
      <c r="HI1336" s="112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</row>
    <row r="1337" spans="1:255" s="113" customFormat="1" ht="12.75">
      <c r="A1337" s="103">
        <v>44089</v>
      </c>
      <c r="B1337" s="129" t="s">
        <v>829</v>
      </c>
      <c r="C1337" s="116">
        <v>1000</v>
      </c>
      <c r="D1337" s="116" t="s">
        <v>25</v>
      </c>
      <c r="E1337" s="116">
        <v>2135</v>
      </c>
      <c r="F1337" s="116">
        <v>2120</v>
      </c>
      <c r="G1337" s="116">
        <v>2105</v>
      </c>
      <c r="H1337" s="116">
        <v>2090</v>
      </c>
      <c r="I1337" s="116">
        <v>0</v>
      </c>
      <c r="J1337" s="116">
        <v>0</v>
      </c>
      <c r="K1337" s="116">
        <v>0</v>
      </c>
      <c r="L1337" s="116">
        <v>0</v>
      </c>
      <c r="M1337" s="117" t="s">
        <v>473</v>
      </c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O1337" s="111"/>
      <c r="AP1337" s="111"/>
      <c r="AQ1337" s="111"/>
      <c r="AR1337" s="111"/>
      <c r="AS1337" s="111"/>
      <c r="AT1337" s="111"/>
      <c r="AU1337" s="111"/>
      <c r="AV1337" s="111"/>
      <c r="AW1337" s="111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1"/>
      <c r="DZ1337" s="111"/>
      <c r="EA1337" s="111"/>
      <c r="EB1337" s="111"/>
      <c r="EC1337" s="111"/>
      <c r="ED1337" s="111"/>
      <c r="EE1337" s="111"/>
      <c r="EF1337" s="111"/>
      <c r="EG1337" s="111"/>
      <c r="EH1337" s="111"/>
      <c r="EI1337" s="111"/>
      <c r="EJ1337" s="111"/>
      <c r="EK1337" s="111"/>
      <c r="EL1337" s="111"/>
      <c r="EM1337" s="111"/>
      <c r="EN1337" s="111"/>
      <c r="EO1337" s="111"/>
      <c r="EP1337" s="111"/>
      <c r="EQ1337" s="111"/>
      <c r="ER1337" s="111"/>
      <c r="ES1337" s="111"/>
      <c r="ET1337" s="111"/>
      <c r="EU1337" s="111"/>
      <c r="EV1337" s="111"/>
      <c r="EW1337" s="111"/>
      <c r="EX1337" s="111"/>
      <c r="EY1337" s="111"/>
      <c r="EZ1337" s="111"/>
      <c r="FA1337" s="111"/>
      <c r="FB1337" s="111"/>
      <c r="FC1337" s="111"/>
      <c r="FD1337" s="111"/>
      <c r="FE1337" s="111"/>
      <c r="FF1337" s="111"/>
      <c r="FG1337" s="111"/>
      <c r="FH1337" s="111"/>
      <c r="FI1337" s="111"/>
      <c r="FJ1337" s="111"/>
      <c r="FK1337" s="111"/>
      <c r="FL1337" s="111"/>
      <c r="FM1337" s="111"/>
      <c r="FN1337" s="111"/>
      <c r="FO1337" s="111"/>
      <c r="FP1337" s="111"/>
      <c r="FQ1337" s="111"/>
      <c r="FR1337" s="111"/>
      <c r="FS1337" s="111"/>
      <c r="FT1337" s="111"/>
      <c r="FU1337" s="111"/>
      <c r="FV1337" s="111"/>
      <c r="FW1337" s="111"/>
      <c r="FX1337" s="111"/>
      <c r="FY1337" s="111"/>
      <c r="FZ1337" s="111"/>
      <c r="GA1337" s="111"/>
      <c r="GB1337" s="111"/>
      <c r="GC1337" s="111"/>
      <c r="GD1337" s="111"/>
      <c r="GE1337" s="111"/>
      <c r="GF1337" s="111"/>
      <c r="GG1337" s="111"/>
      <c r="GH1337" s="111"/>
      <c r="GI1337" s="111"/>
      <c r="GJ1337" s="111"/>
      <c r="GK1337" s="111"/>
      <c r="GL1337" s="111"/>
      <c r="GM1337" s="111"/>
      <c r="GN1337" s="111"/>
      <c r="GO1337" s="111"/>
      <c r="GP1337" s="111"/>
      <c r="GQ1337" s="111"/>
      <c r="GR1337" s="111"/>
      <c r="GS1337" s="111"/>
      <c r="GT1337" s="111"/>
      <c r="GU1337" s="111"/>
      <c r="GV1337" s="111"/>
      <c r="GW1337" s="111"/>
      <c r="GX1337" s="111"/>
      <c r="GY1337" s="111"/>
      <c r="GZ1337" s="111"/>
      <c r="HA1337" s="111"/>
      <c r="HB1337" s="111"/>
      <c r="HC1337" s="111"/>
      <c r="HD1337" s="111"/>
      <c r="HE1337" s="111"/>
      <c r="HF1337" s="111"/>
      <c r="HG1337" s="111"/>
      <c r="HH1337" s="111"/>
      <c r="HI1337" s="112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</row>
    <row r="1338" spans="1:255" s="113" customFormat="1" ht="12.75">
      <c r="A1338" s="103">
        <v>44088</v>
      </c>
      <c r="B1338" s="129" t="s">
        <v>317</v>
      </c>
      <c r="C1338" s="116">
        <v>1400</v>
      </c>
      <c r="D1338" s="116" t="s">
        <v>10</v>
      </c>
      <c r="E1338" s="116">
        <v>760</v>
      </c>
      <c r="F1338" s="116">
        <v>766</v>
      </c>
      <c r="G1338" s="116">
        <v>773</v>
      </c>
      <c r="H1338" s="116">
        <v>780</v>
      </c>
      <c r="I1338" s="116">
        <v>8400</v>
      </c>
      <c r="J1338" s="116">
        <v>9800</v>
      </c>
      <c r="K1338" s="116">
        <v>9800</v>
      </c>
      <c r="L1338" s="116">
        <v>28000</v>
      </c>
      <c r="M1338" s="117" t="s">
        <v>472</v>
      </c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1"/>
      <c r="DZ1338" s="111"/>
      <c r="EA1338" s="111"/>
      <c r="EB1338" s="111"/>
      <c r="EC1338" s="111"/>
      <c r="ED1338" s="111"/>
      <c r="EE1338" s="111"/>
      <c r="EF1338" s="111"/>
      <c r="EG1338" s="111"/>
      <c r="EH1338" s="111"/>
      <c r="EI1338" s="111"/>
      <c r="EJ1338" s="111"/>
      <c r="EK1338" s="111"/>
      <c r="EL1338" s="111"/>
      <c r="EM1338" s="111"/>
      <c r="EN1338" s="111"/>
      <c r="EO1338" s="111"/>
      <c r="EP1338" s="111"/>
      <c r="EQ1338" s="111"/>
      <c r="ER1338" s="111"/>
      <c r="ES1338" s="111"/>
      <c r="ET1338" s="111"/>
      <c r="EU1338" s="111"/>
      <c r="EV1338" s="111"/>
      <c r="EW1338" s="111"/>
      <c r="EX1338" s="111"/>
      <c r="EY1338" s="111"/>
      <c r="EZ1338" s="111"/>
      <c r="FA1338" s="111"/>
      <c r="FB1338" s="111"/>
      <c r="FC1338" s="111"/>
      <c r="FD1338" s="111"/>
      <c r="FE1338" s="111"/>
      <c r="FF1338" s="111"/>
      <c r="FG1338" s="111"/>
      <c r="FH1338" s="111"/>
      <c r="FI1338" s="111"/>
      <c r="FJ1338" s="111"/>
      <c r="FK1338" s="111"/>
      <c r="FL1338" s="111"/>
      <c r="FM1338" s="111"/>
      <c r="FN1338" s="111"/>
      <c r="FO1338" s="111"/>
      <c r="FP1338" s="111"/>
      <c r="FQ1338" s="111"/>
      <c r="FR1338" s="111"/>
      <c r="FS1338" s="111"/>
      <c r="FT1338" s="111"/>
      <c r="FU1338" s="111"/>
      <c r="FV1338" s="111"/>
      <c r="FW1338" s="111"/>
      <c r="FX1338" s="111"/>
      <c r="FY1338" s="111"/>
      <c r="FZ1338" s="111"/>
      <c r="GA1338" s="111"/>
      <c r="GB1338" s="111"/>
      <c r="GC1338" s="111"/>
      <c r="GD1338" s="111"/>
      <c r="GE1338" s="111"/>
      <c r="GF1338" s="111"/>
      <c r="GG1338" s="111"/>
      <c r="GH1338" s="111"/>
      <c r="GI1338" s="111"/>
      <c r="GJ1338" s="111"/>
      <c r="GK1338" s="111"/>
      <c r="GL1338" s="111"/>
      <c r="GM1338" s="111"/>
      <c r="GN1338" s="111"/>
      <c r="GO1338" s="111"/>
      <c r="GP1338" s="111"/>
      <c r="GQ1338" s="111"/>
      <c r="GR1338" s="111"/>
      <c r="GS1338" s="111"/>
      <c r="GT1338" s="111"/>
      <c r="GU1338" s="111"/>
      <c r="GV1338" s="111"/>
      <c r="GW1338" s="111"/>
      <c r="GX1338" s="111"/>
      <c r="GY1338" s="111"/>
      <c r="GZ1338" s="111"/>
      <c r="HA1338" s="111"/>
      <c r="HB1338" s="111"/>
      <c r="HC1338" s="111"/>
      <c r="HD1338" s="111"/>
      <c r="HE1338" s="111"/>
      <c r="HF1338" s="111"/>
      <c r="HG1338" s="111"/>
      <c r="HH1338" s="111"/>
      <c r="HI1338" s="112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</row>
    <row r="1339" spans="1:255" s="113" customFormat="1" ht="12.75">
      <c r="A1339" s="103">
        <v>44088</v>
      </c>
      <c r="B1339" s="129" t="s">
        <v>829</v>
      </c>
      <c r="C1339" s="116">
        <v>1000</v>
      </c>
      <c r="D1339" s="116" t="s">
        <v>10</v>
      </c>
      <c r="E1339" s="116">
        <v>2100</v>
      </c>
      <c r="F1339" s="116">
        <v>2115</v>
      </c>
      <c r="G1339" s="116">
        <v>2130</v>
      </c>
      <c r="H1339" s="116">
        <v>2150</v>
      </c>
      <c r="I1339" s="116">
        <v>15000</v>
      </c>
      <c r="J1339" s="116">
        <v>15000</v>
      </c>
      <c r="K1339" s="116">
        <v>20000</v>
      </c>
      <c r="L1339" s="116">
        <v>50000</v>
      </c>
      <c r="M1339" s="117" t="s">
        <v>472</v>
      </c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O1339" s="111"/>
      <c r="AP1339" s="111"/>
      <c r="AQ1339" s="111"/>
      <c r="AR1339" s="111"/>
      <c r="AS1339" s="111"/>
      <c r="AT1339" s="111"/>
      <c r="AU1339" s="111"/>
      <c r="AV1339" s="111"/>
      <c r="AW1339" s="111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1"/>
      <c r="DZ1339" s="111"/>
      <c r="EA1339" s="111"/>
      <c r="EB1339" s="111"/>
      <c r="EC1339" s="111"/>
      <c r="ED1339" s="111"/>
      <c r="EE1339" s="111"/>
      <c r="EF1339" s="111"/>
      <c r="EG1339" s="111"/>
      <c r="EH1339" s="111"/>
      <c r="EI1339" s="111"/>
      <c r="EJ1339" s="111"/>
      <c r="EK1339" s="111"/>
      <c r="EL1339" s="111"/>
      <c r="EM1339" s="111"/>
      <c r="EN1339" s="111"/>
      <c r="EO1339" s="111"/>
      <c r="EP1339" s="111"/>
      <c r="EQ1339" s="111"/>
      <c r="ER1339" s="111"/>
      <c r="ES1339" s="111"/>
      <c r="ET1339" s="111"/>
      <c r="EU1339" s="111"/>
      <c r="EV1339" s="111"/>
      <c r="EW1339" s="111"/>
      <c r="EX1339" s="111"/>
      <c r="EY1339" s="111"/>
      <c r="EZ1339" s="111"/>
      <c r="FA1339" s="111"/>
      <c r="FB1339" s="111"/>
      <c r="FC1339" s="111"/>
      <c r="FD1339" s="111"/>
      <c r="FE1339" s="111"/>
      <c r="FF1339" s="111"/>
      <c r="FG1339" s="111"/>
      <c r="FH1339" s="111"/>
      <c r="FI1339" s="111"/>
      <c r="FJ1339" s="111"/>
      <c r="FK1339" s="111"/>
      <c r="FL1339" s="111"/>
      <c r="FM1339" s="111"/>
      <c r="FN1339" s="111"/>
      <c r="FO1339" s="111"/>
      <c r="FP1339" s="111"/>
      <c r="FQ1339" s="111"/>
      <c r="FR1339" s="111"/>
      <c r="FS1339" s="111"/>
      <c r="FT1339" s="111"/>
      <c r="FU1339" s="111"/>
      <c r="FV1339" s="111"/>
      <c r="FW1339" s="111"/>
      <c r="FX1339" s="111"/>
      <c r="FY1339" s="111"/>
      <c r="FZ1339" s="111"/>
      <c r="GA1339" s="111"/>
      <c r="GB1339" s="111"/>
      <c r="GC1339" s="111"/>
      <c r="GD1339" s="111"/>
      <c r="GE1339" s="111"/>
      <c r="GF1339" s="111"/>
      <c r="GG1339" s="111"/>
      <c r="GH1339" s="111"/>
      <c r="GI1339" s="111"/>
      <c r="GJ1339" s="111"/>
      <c r="GK1339" s="111"/>
      <c r="GL1339" s="111"/>
      <c r="GM1339" s="111"/>
      <c r="GN1339" s="111"/>
      <c r="GO1339" s="111"/>
      <c r="GP1339" s="111"/>
      <c r="GQ1339" s="111"/>
      <c r="GR1339" s="111"/>
      <c r="GS1339" s="111"/>
      <c r="GT1339" s="111"/>
      <c r="GU1339" s="111"/>
      <c r="GV1339" s="111"/>
      <c r="GW1339" s="111"/>
      <c r="GX1339" s="111"/>
      <c r="GY1339" s="111"/>
      <c r="GZ1339" s="111"/>
      <c r="HA1339" s="111"/>
      <c r="HB1339" s="111"/>
      <c r="HC1339" s="111"/>
      <c r="HD1339" s="111"/>
      <c r="HE1339" s="111"/>
      <c r="HF1339" s="111"/>
      <c r="HG1339" s="111"/>
      <c r="HH1339" s="111"/>
      <c r="HI1339" s="112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</row>
    <row r="1340" spans="1:255" s="113" customFormat="1" ht="12.75">
      <c r="A1340" s="103">
        <v>44088</v>
      </c>
      <c r="B1340" s="129" t="s">
        <v>46</v>
      </c>
      <c r="C1340" s="116">
        <v>1000</v>
      </c>
      <c r="D1340" s="116" t="s">
        <v>25</v>
      </c>
      <c r="E1340" s="116">
        <v>1600</v>
      </c>
      <c r="F1340" s="116">
        <v>1590</v>
      </c>
      <c r="G1340" s="116">
        <v>1580</v>
      </c>
      <c r="H1340" s="116">
        <v>1570</v>
      </c>
      <c r="I1340" s="116">
        <v>0</v>
      </c>
      <c r="J1340" s="116">
        <v>0</v>
      </c>
      <c r="K1340" s="116">
        <v>0</v>
      </c>
      <c r="L1340" s="116">
        <v>0</v>
      </c>
      <c r="M1340" s="117" t="s">
        <v>474</v>
      </c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1"/>
      <c r="DZ1340" s="111"/>
      <c r="EA1340" s="111"/>
      <c r="EB1340" s="111"/>
      <c r="EC1340" s="111"/>
      <c r="ED1340" s="111"/>
      <c r="EE1340" s="111"/>
      <c r="EF1340" s="111"/>
      <c r="EG1340" s="111"/>
      <c r="EH1340" s="111"/>
      <c r="EI1340" s="111"/>
      <c r="EJ1340" s="111"/>
      <c r="EK1340" s="111"/>
      <c r="EL1340" s="111"/>
      <c r="EM1340" s="111"/>
      <c r="EN1340" s="111"/>
      <c r="EO1340" s="111"/>
      <c r="EP1340" s="111"/>
      <c r="EQ1340" s="111"/>
      <c r="ER1340" s="111"/>
      <c r="ES1340" s="111"/>
      <c r="ET1340" s="111"/>
      <c r="EU1340" s="111"/>
      <c r="EV1340" s="111"/>
      <c r="EW1340" s="111"/>
      <c r="EX1340" s="111"/>
      <c r="EY1340" s="111"/>
      <c r="EZ1340" s="111"/>
      <c r="FA1340" s="111"/>
      <c r="FB1340" s="111"/>
      <c r="FC1340" s="111"/>
      <c r="FD1340" s="111"/>
      <c r="FE1340" s="111"/>
      <c r="FF1340" s="111"/>
      <c r="FG1340" s="111"/>
      <c r="FH1340" s="111"/>
      <c r="FI1340" s="111"/>
      <c r="FJ1340" s="111"/>
      <c r="FK1340" s="111"/>
      <c r="FL1340" s="111"/>
      <c r="FM1340" s="111"/>
      <c r="FN1340" s="111"/>
      <c r="FO1340" s="111"/>
      <c r="FP1340" s="111"/>
      <c r="FQ1340" s="111"/>
      <c r="FR1340" s="111"/>
      <c r="FS1340" s="111"/>
      <c r="FT1340" s="111"/>
      <c r="FU1340" s="111"/>
      <c r="FV1340" s="111"/>
      <c r="FW1340" s="111"/>
      <c r="FX1340" s="111"/>
      <c r="FY1340" s="111"/>
      <c r="FZ1340" s="111"/>
      <c r="GA1340" s="111"/>
      <c r="GB1340" s="111"/>
      <c r="GC1340" s="111"/>
      <c r="GD1340" s="111"/>
      <c r="GE1340" s="111"/>
      <c r="GF1340" s="111"/>
      <c r="GG1340" s="111"/>
      <c r="GH1340" s="111"/>
      <c r="GI1340" s="111"/>
      <c r="GJ1340" s="111"/>
      <c r="GK1340" s="111"/>
      <c r="GL1340" s="111"/>
      <c r="GM1340" s="111"/>
      <c r="GN1340" s="111"/>
      <c r="GO1340" s="111"/>
      <c r="GP1340" s="111"/>
      <c r="GQ1340" s="111"/>
      <c r="GR1340" s="111"/>
      <c r="GS1340" s="111"/>
      <c r="GT1340" s="111"/>
      <c r="GU1340" s="111"/>
      <c r="GV1340" s="111"/>
      <c r="GW1340" s="111"/>
      <c r="GX1340" s="111"/>
      <c r="GY1340" s="111"/>
      <c r="GZ1340" s="111"/>
      <c r="HA1340" s="111"/>
      <c r="HB1340" s="111"/>
      <c r="HC1340" s="111"/>
      <c r="HD1340" s="111"/>
      <c r="HE1340" s="111"/>
      <c r="HF1340" s="111"/>
      <c r="HG1340" s="111"/>
      <c r="HH1340" s="111"/>
      <c r="HI1340" s="112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</row>
    <row r="1341" spans="1:255" s="113" customFormat="1" ht="12.75">
      <c r="A1341" s="103">
        <v>44085</v>
      </c>
      <c r="B1341" s="129" t="s">
        <v>335</v>
      </c>
      <c r="C1341" s="116">
        <v>750</v>
      </c>
      <c r="D1341" s="116" t="s">
        <v>10</v>
      </c>
      <c r="E1341" s="116">
        <v>1120</v>
      </c>
      <c r="F1341" s="116">
        <v>1130</v>
      </c>
      <c r="G1341" s="116">
        <v>1140</v>
      </c>
      <c r="H1341" s="116">
        <v>1150</v>
      </c>
      <c r="I1341" s="116">
        <v>7500</v>
      </c>
      <c r="J1341" s="116">
        <v>0</v>
      </c>
      <c r="K1341" s="116">
        <v>0</v>
      </c>
      <c r="L1341" s="116">
        <v>7500</v>
      </c>
      <c r="M1341" s="117" t="s">
        <v>468</v>
      </c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O1341" s="111"/>
      <c r="AP1341" s="111"/>
      <c r="AQ1341" s="111"/>
      <c r="AR1341" s="111"/>
      <c r="AS1341" s="111"/>
      <c r="AT1341" s="111"/>
      <c r="AU1341" s="111"/>
      <c r="AV1341" s="111"/>
      <c r="AW1341" s="111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1"/>
      <c r="DZ1341" s="111"/>
      <c r="EA1341" s="111"/>
      <c r="EB1341" s="111"/>
      <c r="EC1341" s="111"/>
      <c r="ED1341" s="111"/>
      <c r="EE1341" s="111"/>
      <c r="EF1341" s="111"/>
      <c r="EG1341" s="111"/>
      <c r="EH1341" s="111"/>
      <c r="EI1341" s="111"/>
      <c r="EJ1341" s="111"/>
      <c r="EK1341" s="111"/>
      <c r="EL1341" s="111"/>
      <c r="EM1341" s="111"/>
      <c r="EN1341" s="111"/>
      <c r="EO1341" s="111"/>
      <c r="EP1341" s="111"/>
      <c r="EQ1341" s="111"/>
      <c r="ER1341" s="111"/>
      <c r="ES1341" s="111"/>
      <c r="ET1341" s="111"/>
      <c r="EU1341" s="111"/>
      <c r="EV1341" s="111"/>
      <c r="EW1341" s="111"/>
      <c r="EX1341" s="111"/>
      <c r="EY1341" s="111"/>
      <c r="EZ1341" s="111"/>
      <c r="FA1341" s="111"/>
      <c r="FB1341" s="111"/>
      <c r="FC1341" s="111"/>
      <c r="FD1341" s="111"/>
      <c r="FE1341" s="111"/>
      <c r="FF1341" s="111"/>
      <c r="FG1341" s="111"/>
      <c r="FH1341" s="111"/>
      <c r="FI1341" s="111"/>
      <c r="FJ1341" s="111"/>
      <c r="FK1341" s="111"/>
      <c r="FL1341" s="111"/>
      <c r="FM1341" s="111"/>
      <c r="FN1341" s="111"/>
      <c r="FO1341" s="111"/>
      <c r="FP1341" s="111"/>
      <c r="FQ1341" s="111"/>
      <c r="FR1341" s="111"/>
      <c r="FS1341" s="111"/>
      <c r="FT1341" s="111"/>
      <c r="FU1341" s="111"/>
      <c r="FV1341" s="111"/>
      <c r="FW1341" s="111"/>
      <c r="FX1341" s="111"/>
      <c r="FY1341" s="111"/>
      <c r="FZ1341" s="111"/>
      <c r="GA1341" s="111"/>
      <c r="GB1341" s="111"/>
      <c r="GC1341" s="111"/>
      <c r="GD1341" s="111"/>
      <c r="GE1341" s="111"/>
      <c r="GF1341" s="111"/>
      <c r="GG1341" s="111"/>
      <c r="GH1341" s="111"/>
      <c r="GI1341" s="111"/>
      <c r="GJ1341" s="111"/>
      <c r="GK1341" s="111"/>
      <c r="GL1341" s="111"/>
      <c r="GM1341" s="111"/>
      <c r="GN1341" s="111"/>
      <c r="GO1341" s="111"/>
      <c r="GP1341" s="111"/>
      <c r="GQ1341" s="111"/>
      <c r="GR1341" s="111"/>
      <c r="GS1341" s="111"/>
      <c r="GT1341" s="111"/>
      <c r="GU1341" s="111"/>
      <c r="GV1341" s="111"/>
      <c r="GW1341" s="111"/>
      <c r="GX1341" s="111"/>
      <c r="GY1341" s="111"/>
      <c r="GZ1341" s="111"/>
      <c r="HA1341" s="111"/>
      <c r="HB1341" s="111"/>
      <c r="HC1341" s="111"/>
      <c r="HD1341" s="111"/>
      <c r="HE1341" s="111"/>
      <c r="HF1341" s="111"/>
      <c r="HG1341" s="111"/>
      <c r="HH1341" s="111"/>
      <c r="HI1341" s="112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</row>
    <row r="1342" spans="1:255" s="113" customFormat="1" ht="12.75">
      <c r="A1342" s="103">
        <v>44085</v>
      </c>
      <c r="B1342" s="129" t="s">
        <v>36</v>
      </c>
      <c r="C1342" s="116">
        <v>750</v>
      </c>
      <c r="D1342" s="116" t="s">
        <v>10</v>
      </c>
      <c r="E1342" s="116">
        <v>1185</v>
      </c>
      <c r="F1342" s="116">
        <v>1195</v>
      </c>
      <c r="G1342" s="116">
        <v>1205</v>
      </c>
      <c r="H1342" s="116">
        <v>1215</v>
      </c>
      <c r="I1342" s="116">
        <v>0</v>
      </c>
      <c r="J1342" s="116">
        <v>0</v>
      </c>
      <c r="K1342" s="116">
        <v>0</v>
      </c>
      <c r="L1342" s="116">
        <v>-11250</v>
      </c>
      <c r="M1342" s="117" t="s">
        <v>469</v>
      </c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1"/>
      <c r="DZ1342" s="111"/>
      <c r="EA1342" s="111"/>
      <c r="EB1342" s="111"/>
      <c r="EC1342" s="111"/>
      <c r="ED1342" s="111"/>
      <c r="EE1342" s="111"/>
      <c r="EF1342" s="111"/>
      <c r="EG1342" s="111"/>
      <c r="EH1342" s="111"/>
      <c r="EI1342" s="111"/>
      <c r="EJ1342" s="111"/>
      <c r="EK1342" s="111"/>
      <c r="EL1342" s="111"/>
      <c r="EM1342" s="111"/>
      <c r="EN1342" s="111"/>
      <c r="EO1342" s="111"/>
      <c r="EP1342" s="111"/>
      <c r="EQ1342" s="111"/>
      <c r="ER1342" s="111"/>
      <c r="ES1342" s="111"/>
      <c r="ET1342" s="111"/>
      <c r="EU1342" s="111"/>
      <c r="EV1342" s="111"/>
      <c r="EW1342" s="111"/>
      <c r="EX1342" s="111"/>
      <c r="EY1342" s="111"/>
      <c r="EZ1342" s="111"/>
      <c r="FA1342" s="111"/>
      <c r="FB1342" s="111"/>
      <c r="FC1342" s="111"/>
      <c r="FD1342" s="111"/>
      <c r="FE1342" s="111"/>
      <c r="FF1342" s="111"/>
      <c r="FG1342" s="111"/>
      <c r="FH1342" s="111"/>
      <c r="FI1342" s="111"/>
      <c r="FJ1342" s="111"/>
      <c r="FK1342" s="111"/>
      <c r="FL1342" s="111"/>
      <c r="FM1342" s="111"/>
      <c r="FN1342" s="111"/>
      <c r="FO1342" s="111"/>
      <c r="FP1342" s="111"/>
      <c r="FQ1342" s="111"/>
      <c r="FR1342" s="111"/>
      <c r="FS1342" s="111"/>
      <c r="FT1342" s="111"/>
      <c r="FU1342" s="111"/>
      <c r="FV1342" s="111"/>
      <c r="FW1342" s="111"/>
      <c r="FX1342" s="111"/>
      <c r="FY1342" s="111"/>
      <c r="FZ1342" s="111"/>
      <c r="GA1342" s="111"/>
      <c r="GB1342" s="111"/>
      <c r="GC1342" s="111"/>
      <c r="GD1342" s="111"/>
      <c r="GE1342" s="111"/>
      <c r="GF1342" s="111"/>
      <c r="GG1342" s="111"/>
      <c r="GH1342" s="111"/>
      <c r="GI1342" s="111"/>
      <c r="GJ1342" s="111"/>
      <c r="GK1342" s="111"/>
      <c r="GL1342" s="111"/>
      <c r="GM1342" s="111"/>
      <c r="GN1342" s="111"/>
      <c r="GO1342" s="111"/>
      <c r="GP1342" s="111"/>
      <c r="GQ1342" s="111"/>
      <c r="GR1342" s="111"/>
      <c r="GS1342" s="111"/>
      <c r="GT1342" s="111"/>
      <c r="GU1342" s="111"/>
      <c r="GV1342" s="111"/>
      <c r="GW1342" s="111"/>
      <c r="GX1342" s="111"/>
      <c r="GY1342" s="111"/>
      <c r="GZ1342" s="111"/>
      <c r="HA1342" s="111"/>
      <c r="HB1342" s="111"/>
      <c r="HC1342" s="111"/>
      <c r="HD1342" s="111"/>
      <c r="HE1342" s="111"/>
      <c r="HF1342" s="111"/>
      <c r="HG1342" s="111"/>
      <c r="HH1342" s="111"/>
      <c r="HI1342" s="112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</row>
    <row r="1343" spans="1:255" s="113" customFormat="1" ht="12.75">
      <c r="A1343" s="103">
        <v>44084</v>
      </c>
      <c r="B1343" s="129" t="s">
        <v>358</v>
      </c>
      <c r="C1343" s="116">
        <v>1800</v>
      </c>
      <c r="D1343" s="116" t="s">
        <v>10</v>
      </c>
      <c r="E1343" s="116">
        <v>419</v>
      </c>
      <c r="F1343" s="116">
        <v>423</v>
      </c>
      <c r="G1343" s="116">
        <v>428</v>
      </c>
      <c r="H1343" s="113">
        <v>0</v>
      </c>
      <c r="I1343" s="116">
        <v>7200</v>
      </c>
      <c r="J1343" s="116">
        <v>9000</v>
      </c>
      <c r="K1343" s="116">
        <v>0</v>
      </c>
      <c r="L1343" s="116">
        <v>16200</v>
      </c>
      <c r="M1343" s="117" t="s">
        <v>472</v>
      </c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O1343" s="111"/>
      <c r="AP1343" s="111"/>
      <c r="AQ1343" s="111"/>
      <c r="AR1343" s="111"/>
      <c r="AS1343" s="111"/>
      <c r="AT1343" s="111"/>
      <c r="AU1343" s="111"/>
      <c r="AV1343" s="111"/>
      <c r="AW1343" s="111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  <c r="DM1343" s="111"/>
      <c r="DN1343" s="111"/>
      <c r="DO1343" s="111"/>
      <c r="DP1343" s="111"/>
      <c r="DQ1343" s="111"/>
      <c r="DR1343" s="111"/>
      <c r="DS1343" s="111"/>
      <c r="DT1343" s="111"/>
      <c r="DU1343" s="111"/>
      <c r="DV1343" s="111"/>
      <c r="DW1343" s="111"/>
      <c r="DX1343" s="111"/>
      <c r="DY1343" s="111"/>
      <c r="DZ1343" s="111"/>
      <c r="EA1343" s="111"/>
      <c r="EB1343" s="111"/>
      <c r="EC1343" s="111"/>
      <c r="ED1343" s="111"/>
      <c r="EE1343" s="111"/>
      <c r="EF1343" s="111"/>
      <c r="EG1343" s="111"/>
      <c r="EH1343" s="111"/>
      <c r="EI1343" s="111"/>
      <c r="EJ1343" s="111"/>
      <c r="EK1343" s="111"/>
      <c r="EL1343" s="111"/>
      <c r="EM1343" s="111"/>
      <c r="EN1343" s="111"/>
      <c r="EO1343" s="111"/>
      <c r="EP1343" s="111"/>
      <c r="EQ1343" s="111"/>
      <c r="ER1343" s="111"/>
      <c r="ES1343" s="111"/>
      <c r="ET1343" s="111"/>
      <c r="EU1343" s="111"/>
      <c r="EV1343" s="111"/>
      <c r="EW1343" s="111"/>
      <c r="EX1343" s="111"/>
      <c r="EY1343" s="111"/>
      <c r="EZ1343" s="111"/>
      <c r="FA1343" s="111"/>
      <c r="FB1343" s="111"/>
      <c r="FC1343" s="111"/>
      <c r="FD1343" s="111"/>
      <c r="FE1343" s="111"/>
      <c r="FF1343" s="111"/>
      <c r="FG1343" s="111"/>
      <c r="FH1343" s="111"/>
      <c r="FI1343" s="111"/>
      <c r="FJ1343" s="111"/>
      <c r="FK1343" s="111"/>
      <c r="FL1343" s="111"/>
      <c r="FM1343" s="111"/>
      <c r="FN1343" s="111"/>
      <c r="FO1343" s="111"/>
      <c r="FP1343" s="111"/>
      <c r="FQ1343" s="111"/>
      <c r="FR1343" s="111"/>
      <c r="FS1343" s="111"/>
      <c r="FT1343" s="111"/>
      <c r="FU1343" s="111"/>
      <c r="FV1343" s="111"/>
      <c r="FW1343" s="111"/>
      <c r="FX1343" s="111"/>
      <c r="FY1343" s="111"/>
      <c r="FZ1343" s="111"/>
      <c r="GA1343" s="111"/>
      <c r="GB1343" s="111"/>
      <c r="GC1343" s="111"/>
      <c r="GD1343" s="111"/>
      <c r="GE1343" s="111"/>
      <c r="GF1343" s="111"/>
      <c r="GG1343" s="111"/>
      <c r="GH1343" s="111"/>
      <c r="GI1343" s="111"/>
      <c r="GJ1343" s="111"/>
      <c r="GK1343" s="111"/>
      <c r="GL1343" s="111"/>
      <c r="GM1343" s="111"/>
      <c r="GN1343" s="111"/>
      <c r="GO1343" s="111"/>
      <c r="GP1343" s="111"/>
      <c r="GQ1343" s="111"/>
      <c r="GR1343" s="111"/>
      <c r="GS1343" s="111"/>
      <c r="GT1343" s="111"/>
      <c r="GU1343" s="111"/>
      <c r="GV1343" s="111"/>
      <c r="GW1343" s="111"/>
      <c r="GX1343" s="111"/>
      <c r="GY1343" s="111"/>
      <c r="GZ1343" s="111"/>
      <c r="HA1343" s="111"/>
      <c r="HB1343" s="111"/>
      <c r="HC1343" s="111"/>
      <c r="HD1343" s="111"/>
      <c r="HE1343" s="111"/>
      <c r="HF1343" s="111"/>
      <c r="HG1343" s="111"/>
      <c r="HH1343" s="111"/>
      <c r="HI1343" s="112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</row>
    <row r="1344" spans="1:255" s="113" customFormat="1" ht="12.75">
      <c r="A1344" s="103">
        <v>44084</v>
      </c>
      <c r="B1344" s="129" t="s">
        <v>559</v>
      </c>
      <c r="C1344" s="116">
        <v>505</v>
      </c>
      <c r="D1344" s="116" t="s">
        <v>10</v>
      </c>
      <c r="E1344" s="116">
        <v>2200</v>
      </c>
      <c r="F1344" s="116">
        <v>2220</v>
      </c>
      <c r="G1344" s="116">
        <v>2240</v>
      </c>
      <c r="H1344" s="116">
        <v>2260</v>
      </c>
      <c r="I1344" s="116">
        <v>10100</v>
      </c>
      <c r="J1344" s="116">
        <v>0</v>
      </c>
      <c r="K1344" s="116">
        <v>0</v>
      </c>
      <c r="L1344" s="116">
        <v>10100</v>
      </c>
      <c r="M1344" s="117" t="s">
        <v>468</v>
      </c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1"/>
      <c r="DO1344" s="111"/>
      <c r="DP1344" s="111"/>
      <c r="DQ1344" s="111"/>
      <c r="DR1344" s="111"/>
      <c r="DS1344" s="111"/>
      <c r="DT1344" s="111"/>
      <c r="DU1344" s="111"/>
      <c r="DV1344" s="111"/>
      <c r="DW1344" s="111"/>
      <c r="DX1344" s="111"/>
      <c r="DY1344" s="111"/>
      <c r="DZ1344" s="111"/>
      <c r="EA1344" s="111"/>
      <c r="EB1344" s="111"/>
      <c r="EC1344" s="111"/>
      <c r="ED1344" s="111"/>
      <c r="EE1344" s="111"/>
      <c r="EF1344" s="111"/>
      <c r="EG1344" s="111"/>
      <c r="EH1344" s="111"/>
      <c r="EI1344" s="111"/>
      <c r="EJ1344" s="111"/>
      <c r="EK1344" s="111"/>
      <c r="EL1344" s="111"/>
      <c r="EM1344" s="111"/>
      <c r="EN1344" s="111"/>
      <c r="EO1344" s="111"/>
      <c r="EP1344" s="111"/>
      <c r="EQ1344" s="111"/>
      <c r="ER1344" s="111"/>
      <c r="ES1344" s="111"/>
      <c r="ET1344" s="111"/>
      <c r="EU1344" s="111"/>
      <c r="EV1344" s="111"/>
      <c r="EW1344" s="111"/>
      <c r="EX1344" s="111"/>
      <c r="EY1344" s="111"/>
      <c r="EZ1344" s="111"/>
      <c r="FA1344" s="111"/>
      <c r="FB1344" s="111"/>
      <c r="FC1344" s="111"/>
      <c r="FD1344" s="111"/>
      <c r="FE1344" s="111"/>
      <c r="FF1344" s="111"/>
      <c r="FG1344" s="111"/>
      <c r="FH1344" s="111"/>
      <c r="FI1344" s="111"/>
      <c r="FJ1344" s="111"/>
      <c r="FK1344" s="111"/>
      <c r="FL1344" s="111"/>
      <c r="FM1344" s="111"/>
      <c r="FN1344" s="111"/>
      <c r="FO1344" s="111"/>
      <c r="FP1344" s="111"/>
      <c r="FQ1344" s="111"/>
      <c r="FR1344" s="111"/>
      <c r="FS1344" s="111"/>
      <c r="FT1344" s="111"/>
      <c r="FU1344" s="111"/>
      <c r="FV1344" s="111"/>
      <c r="FW1344" s="111"/>
      <c r="FX1344" s="111"/>
      <c r="FY1344" s="111"/>
      <c r="FZ1344" s="111"/>
      <c r="GA1344" s="111"/>
      <c r="GB1344" s="111"/>
      <c r="GC1344" s="111"/>
      <c r="GD1344" s="111"/>
      <c r="GE1344" s="111"/>
      <c r="GF1344" s="111"/>
      <c r="GG1344" s="111"/>
      <c r="GH1344" s="111"/>
      <c r="GI1344" s="111"/>
      <c r="GJ1344" s="111"/>
      <c r="GK1344" s="111"/>
      <c r="GL1344" s="111"/>
      <c r="GM1344" s="111"/>
      <c r="GN1344" s="111"/>
      <c r="GO1344" s="111"/>
      <c r="GP1344" s="111"/>
      <c r="GQ1344" s="111"/>
      <c r="GR1344" s="111"/>
      <c r="GS1344" s="111"/>
      <c r="GT1344" s="111"/>
      <c r="GU1344" s="111"/>
      <c r="GV1344" s="111"/>
      <c r="GW1344" s="111"/>
      <c r="GX1344" s="111"/>
      <c r="GY1344" s="111"/>
      <c r="GZ1344" s="111"/>
      <c r="HA1344" s="111"/>
      <c r="HB1344" s="111"/>
      <c r="HC1344" s="111"/>
      <c r="HD1344" s="111"/>
      <c r="HE1344" s="111"/>
      <c r="HF1344" s="111"/>
      <c r="HG1344" s="111"/>
      <c r="HH1344" s="111"/>
      <c r="HI1344" s="112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</row>
    <row r="1345" spans="1:255" s="113" customFormat="1" ht="12.75">
      <c r="A1345" s="103">
        <v>44083</v>
      </c>
      <c r="B1345" s="129" t="s">
        <v>487</v>
      </c>
      <c r="C1345" s="116">
        <v>1100</v>
      </c>
      <c r="D1345" s="116" t="s">
        <v>10</v>
      </c>
      <c r="E1345" s="116">
        <v>1170</v>
      </c>
      <c r="F1345" s="116">
        <v>1180</v>
      </c>
      <c r="G1345" s="116">
        <v>1190</v>
      </c>
      <c r="H1345" s="116">
        <v>1200</v>
      </c>
      <c r="I1345" s="116">
        <v>11000</v>
      </c>
      <c r="J1345" s="116">
        <v>11000</v>
      </c>
      <c r="K1345" s="116">
        <v>11000</v>
      </c>
      <c r="L1345" s="116">
        <v>33000</v>
      </c>
      <c r="M1345" s="117" t="s">
        <v>472</v>
      </c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O1345" s="111"/>
      <c r="AP1345" s="111"/>
      <c r="AQ1345" s="111"/>
      <c r="AR1345" s="111"/>
      <c r="AS1345" s="111"/>
      <c r="AT1345" s="111"/>
      <c r="AU1345" s="111"/>
      <c r="AV1345" s="111"/>
      <c r="AW1345" s="111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  <c r="DM1345" s="111"/>
      <c r="DN1345" s="111"/>
      <c r="DO1345" s="111"/>
      <c r="DP1345" s="111"/>
      <c r="DQ1345" s="111"/>
      <c r="DR1345" s="111"/>
      <c r="DS1345" s="111"/>
      <c r="DT1345" s="111"/>
      <c r="DU1345" s="111"/>
      <c r="DV1345" s="111"/>
      <c r="DW1345" s="111"/>
      <c r="DX1345" s="111"/>
      <c r="DY1345" s="111"/>
      <c r="DZ1345" s="111"/>
      <c r="EA1345" s="111"/>
      <c r="EB1345" s="111"/>
      <c r="EC1345" s="111"/>
      <c r="ED1345" s="111"/>
      <c r="EE1345" s="111"/>
      <c r="EF1345" s="111"/>
      <c r="EG1345" s="111"/>
      <c r="EH1345" s="111"/>
      <c r="EI1345" s="111"/>
      <c r="EJ1345" s="111"/>
      <c r="EK1345" s="111"/>
      <c r="EL1345" s="111"/>
      <c r="EM1345" s="111"/>
      <c r="EN1345" s="111"/>
      <c r="EO1345" s="111"/>
      <c r="EP1345" s="111"/>
      <c r="EQ1345" s="111"/>
      <c r="ER1345" s="111"/>
      <c r="ES1345" s="111"/>
      <c r="ET1345" s="111"/>
      <c r="EU1345" s="111"/>
      <c r="EV1345" s="111"/>
      <c r="EW1345" s="111"/>
      <c r="EX1345" s="111"/>
      <c r="EY1345" s="111"/>
      <c r="EZ1345" s="111"/>
      <c r="FA1345" s="111"/>
      <c r="FB1345" s="111"/>
      <c r="FC1345" s="111"/>
      <c r="FD1345" s="111"/>
      <c r="FE1345" s="111"/>
      <c r="FF1345" s="111"/>
      <c r="FG1345" s="111"/>
      <c r="FH1345" s="111"/>
      <c r="FI1345" s="111"/>
      <c r="FJ1345" s="111"/>
      <c r="FK1345" s="111"/>
      <c r="FL1345" s="111"/>
      <c r="FM1345" s="111"/>
      <c r="FN1345" s="111"/>
      <c r="FO1345" s="111"/>
      <c r="FP1345" s="111"/>
      <c r="FQ1345" s="111"/>
      <c r="FR1345" s="111"/>
      <c r="FS1345" s="111"/>
      <c r="FT1345" s="111"/>
      <c r="FU1345" s="111"/>
      <c r="FV1345" s="111"/>
      <c r="FW1345" s="111"/>
      <c r="FX1345" s="111"/>
      <c r="FY1345" s="111"/>
      <c r="FZ1345" s="111"/>
      <c r="GA1345" s="111"/>
      <c r="GB1345" s="111"/>
      <c r="GC1345" s="111"/>
      <c r="GD1345" s="111"/>
      <c r="GE1345" s="111"/>
      <c r="GF1345" s="111"/>
      <c r="GG1345" s="111"/>
      <c r="GH1345" s="111"/>
      <c r="GI1345" s="111"/>
      <c r="GJ1345" s="111"/>
      <c r="GK1345" s="111"/>
      <c r="GL1345" s="111"/>
      <c r="GM1345" s="111"/>
      <c r="GN1345" s="111"/>
      <c r="GO1345" s="111"/>
      <c r="GP1345" s="111"/>
      <c r="GQ1345" s="111"/>
      <c r="GR1345" s="111"/>
      <c r="GS1345" s="111"/>
      <c r="GT1345" s="111"/>
      <c r="GU1345" s="111"/>
      <c r="GV1345" s="111"/>
      <c r="GW1345" s="111"/>
      <c r="GX1345" s="111"/>
      <c r="GY1345" s="111"/>
      <c r="GZ1345" s="111"/>
      <c r="HA1345" s="111"/>
      <c r="HB1345" s="111"/>
      <c r="HC1345" s="111"/>
      <c r="HD1345" s="111"/>
      <c r="HE1345" s="111"/>
      <c r="HF1345" s="111"/>
      <c r="HG1345" s="111"/>
      <c r="HH1345" s="111"/>
      <c r="HI1345" s="112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</row>
    <row r="1346" spans="1:255" s="113" customFormat="1" ht="12.75">
      <c r="A1346" s="103">
        <v>44083</v>
      </c>
      <c r="B1346" s="129" t="s">
        <v>679</v>
      </c>
      <c r="C1346" s="116">
        <v>500</v>
      </c>
      <c r="D1346" s="116" t="s">
        <v>10</v>
      </c>
      <c r="E1346" s="116">
        <v>925</v>
      </c>
      <c r="F1346" s="116">
        <v>935</v>
      </c>
      <c r="G1346" s="116">
        <v>945</v>
      </c>
      <c r="H1346" s="116">
        <v>955</v>
      </c>
      <c r="I1346" s="116">
        <v>0</v>
      </c>
      <c r="J1346" s="116">
        <v>0</v>
      </c>
      <c r="K1346" s="116">
        <v>0</v>
      </c>
      <c r="L1346" s="116">
        <v>-7500</v>
      </c>
      <c r="M1346" s="117" t="s">
        <v>469</v>
      </c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1"/>
      <c r="DO1346" s="111"/>
      <c r="DP1346" s="111"/>
      <c r="DQ1346" s="111"/>
      <c r="DR1346" s="111"/>
      <c r="DS1346" s="111"/>
      <c r="DT1346" s="111"/>
      <c r="DU1346" s="111"/>
      <c r="DV1346" s="111"/>
      <c r="DW1346" s="111"/>
      <c r="DX1346" s="111"/>
      <c r="DY1346" s="111"/>
      <c r="DZ1346" s="111"/>
      <c r="EA1346" s="111"/>
      <c r="EB1346" s="111"/>
      <c r="EC1346" s="111"/>
      <c r="ED1346" s="111"/>
      <c r="EE1346" s="111"/>
      <c r="EF1346" s="111"/>
      <c r="EG1346" s="111"/>
      <c r="EH1346" s="111"/>
      <c r="EI1346" s="111"/>
      <c r="EJ1346" s="111"/>
      <c r="EK1346" s="111"/>
      <c r="EL1346" s="111"/>
      <c r="EM1346" s="111"/>
      <c r="EN1346" s="111"/>
      <c r="EO1346" s="111"/>
      <c r="EP1346" s="111"/>
      <c r="EQ1346" s="111"/>
      <c r="ER1346" s="111"/>
      <c r="ES1346" s="111"/>
      <c r="ET1346" s="111"/>
      <c r="EU1346" s="111"/>
      <c r="EV1346" s="111"/>
      <c r="EW1346" s="111"/>
      <c r="EX1346" s="111"/>
      <c r="EY1346" s="111"/>
      <c r="EZ1346" s="111"/>
      <c r="FA1346" s="111"/>
      <c r="FB1346" s="111"/>
      <c r="FC1346" s="111"/>
      <c r="FD1346" s="111"/>
      <c r="FE1346" s="111"/>
      <c r="FF1346" s="111"/>
      <c r="FG1346" s="111"/>
      <c r="FH1346" s="111"/>
      <c r="FI1346" s="111"/>
      <c r="FJ1346" s="111"/>
      <c r="FK1346" s="111"/>
      <c r="FL1346" s="111"/>
      <c r="FM1346" s="111"/>
      <c r="FN1346" s="111"/>
      <c r="FO1346" s="111"/>
      <c r="FP1346" s="111"/>
      <c r="FQ1346" s="111"/>
      <c r="FR1346" s="111"/>
      <c r="FS1346" s="111"/>
      <c r="FT1346" s="111"/>
      <c r="FU1346" s="111"/>
      <c r="FV1346" s="111"/>
      <c r="FW1346" s="111"/>
      <c r="FX1346" s="111"/>
      <c r="FY1346" s="111"/>
      <c r="FZ1346" s="111"/>
      <c r="GA1346" s="111"/>
      <c r="GB1346" s="111"/>
      <c r="GC1346" s="111"/>
      <c r="GD1346" s="111"/>
      <c r="GE1346" s="111"/>
      <c r="GF1346" s="111"/>
      <c r="GG1346" s="111"/>
      <c r="GH1346" s="111"/>
      <c r="GI1346" s="111"/>
      <c r="GJ1346" s="111"/>
      <c r="GK1346" s="111"/>
      <c r="GL1346" s="111"/>
      <c r="GM1346" s="111"/>
      <c r="GN1346" s="111"/>
      <c r="GO1346" s="111"/>
      <c r="GP1346" s="111"/>
      <c r="GQ1346" s="111"/>
      <c r="GR1346" s="111"/>
      <c r="GS1346" s="111"/>
      <c r="GT1346" s="111"/>
      <c r="GU1346" s="111"/>
      <c r="GV1346" s="111"/>
      <c r="GW1346" s="111"/>
      <c r="GX1346" s="111"/>
      <c r="GY1346" s="111"/>
      <c r="GZ1346" s="111"/>
      <c r="HA1346" s="111"/>
      <c r="HB1346" s="111"/>
      <c r="HC1346" s="111"/>
      <c r="HD1346" s="111"/>
      <c r="HE1346" s="111"/>
      <c r="HF1346" s="111"/>
      <c r="HG1346" s="111"/>
      <c r="HH1346" s="111"/>
      <c r="HI1346" s="112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</row>
    <row r="1347" spans="1:255" s="113" customFormat="1" ht="12.75">
      <c r="A1347" s="103">
        <v>44083</v>
      </c>
      <c r="B1347" s="129" t="s">
        <v>487</v>
      </c>
      <c r="C1347" s="116">
        <v>1100</v>
      </c>
      <c r="D1347" s="116" t="s">
        <v>10</v>
      </c>
      <c r="E1347" s="116">
        <v>1145</v>
      </c>
      <c r="F1347" s="116">
        <v>1155</v>
      </c>
      <c r="G1347" s="116">
        <v>1165</v>
      </c>
      <c r="H1347" s="116">
        <v>1175</v>
      </c>
      <c r="I1347" s="116">
        <v>11000</v>
      </c>
      <c r="J1347" s="116">
        <v>11000</v>
      </c>
      <c r="K1347" s="116">
        <v>11000</v>
      </c>
      <c r="L1347" s="116">
        <v>33000</v>
      </c>
      <c r="M1347" s="117" t="s">
        <v>472</v>
      </c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O1347" s="111"/>
      <c r="AP1347" s="111"/>
      <c r="AQ1347" s="111"/>
      <c r="AR1347" s="111"/>
      <c r="AS1347" s="111"/>
      <c r="AT1347" s="111"/>
      <c r="AU1347" s="111"/>
      <c r="AV1347" s="111"/>
      <c r="AW1347" s="111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1"/>
      <c r="DZ1347" s="111"/>
      <c r="EA1347" s="111"/>
      <c r="EB1347" s="111"/>
      <c r="EC1347" s="111"/>
      <c r="ED1347" s="111"/>
      <c r="EE1347" s="111"/>
      <c r="EF1347" s="111"/>
      <c r="EG1347" s="111"/>
      <c r="EH1347" s="111"/>
      <c r="EI1347" s="111"/>
      <c r="EJ1347" s="111"/>
      <c r="EK1347" s="111"/>
      <c r="EL1347" s="111"/>
      <c r="EM1347" s="111"/>
      <c r="EN1347" s="111"/>
      <c r="EO1347" s="111"/>
      <c r="EP1347" s="111"/>
      <c r="EQ1347" s="111"/>
      <c r="ER1347" s="111"/>
      <c r="ES1347" s="111"/>
      <c r="ET1347" s="111"/>
      <c r="EU1347" s="111"/>
      <c r="EV1347" s="111"/>
      <c r="EW1347" s="111"/>
      <c r="EX1347" s="111"/>
      <c r="EY1347" s="111"/>
      <c r="EZ1347" s="111"/>
      <c r="FA1347" s="111"/>
      <c r="FB1347" s="111"/>
      <c r="FC1347" s="111"/>
      <c r="FD1347" s="111"/>
      <c r="FE1347" s="111"/>
      <c r="FF1347" s="111"/>
      <c r="FG1347" s="111"/>
      <c r="FH1347" s="111"/>
      <c r="FI1347" s="111"/>
      <c r="FJ1347" s="111"/>
      <c r="FK1347" s="111"/>
      <c r="FL1347" s="111"/>
      <c r="FM1347" s="111"/>
      <c r="FN1347" s="111"/>
      <c r="FO1347" s="111"/>
      <c r="FP1347" s="111"/>
      <c r="FQ1347" s="111"/>
      <c r="FR1347" s="111"/>
      <c r="FS1347" s="111"/>
      <c r="FT1347" s="111"/>
      <c r="FU1347" s="111"/>
      <c r="FV1347" s="111"/>
      <c r="FW1347" s="111"/>
      <c r="FX1347" s="111"/>
      <c r="FY1347" s="111"/>
      <c r="FZ1347" s="111"/>
      <c r="GA1347" s="111"/>
      <c r="GB1347" s="111"/>
      <c r="GC1347" s="111"/>
      <c r="GD1347" s="111"/>
      <c r="GE1347" s="111"/>
      <c r="GF1347" s="111"/>
      <c r="GG1347" s="111"/>
      <c r="GH1347" s="111"/>
      <c r="GI1347" s="111"/>
      <c r="GJ1347" s="111"/>
      <c r="GK1347" s="111"/>
      <c r="GL1347" s="111"/>
      <c r="GM1347" s="111"/>
      <c r="GN1347" s="111"/>
      <c r="GO1347" s="111"/>
      <c r="GP1347" s="111"/>
      <c r="GQ1347" s="111"/>
      <c r="GR1347" s="111"/>
      <c r="GS1347" s="111"/>
      <c r="GT1347" s="111"/>
      <c r="GU1347" s="111"/>
      <c r="GV1347" s="111"/>
      <c r="GW1347" s="111"/>
      <c r="GX1347" s="111"/>
      <c r="GY1347" s="111"/>
      <c r="GZ1347" s="111"/>
      <c r="HA1347" s="111"/>
      <c r="HB1347" s="111"/>
      <c r="HC1347" s="111"/>
      <c r="HD1347" s="111"/>
      <c r="HE1347" s="111"/>
      <c r="HF1347" s="111"/>
      <c r="HG1347" s="111"/>
      <c r="HH1347" s="111"/>
      <c r="HI1347" s="112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</row>
    <row r="1348" spans="1:255" s="113" customFormat="1" ht="12.75">
      <c r="A1348" s="103">
        <v>44082</v>
      </c>
      <c r="B1348" s="129" t="s">
        <v>297</v>
      </c>
      <c r="C1348" s="116">
        <v>1000</v>
      </c>
      <c r="D1348" s="116" t="s">
        <v>10</v>
      </c>
      <c r="E1348" s="116">
        <v>314</v>
      </c>
      <c r="F1348" s="116">
        <v>317</v>
      </c>
      <c r="G1348" s="116">
        <v>320</v>
      </c>
      <c r="H1348" s="116">
        <v>323</v>
      </c>
      <c r="I1348" s="116">
        <v>3000</v>
      </c>
      <c r="J1348" s="116">
        <v>3000</v>
      </c>
      <c r="K1348" s="116">
        <v>0</v>
      </c>
      <c r="L1348" s="116">
        <v>6000</v>
      </c>
      <c r="M1348" s="117" t="s">
        <v>480</v>
      </c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1"/>
      <c r="DZ1348" s="111"/>
      <c r="EA1348" s="111"/>
      <c r="EB1348" s="111"/>
      <c r="EC1348" s="111"/>
      <c r="ED1348" s="111"/>
      <c r="EE1348" s="111"/>
      <c r="EF1348" s="111"/>
      <c r="EG1348" s="111"/>
      <c r="EH1348" s="111"/>
      <c r="EI1348" s="111"/>
      <c r="EJ1348" s="111"/>
      <c r="EK1348" s="111"/>
      <c r="EL1348" s="111"/>
      <c r="EM1348" s="111"/>
      <c r="EN1348" s="111"/>
      <c r="EO1348" s="111"/>
      <c r="EP1348" s="111"/>
      <c r="EQ1348" s="111"/>
      <c r="ER1348" s="111"/>
      <c r="ES1348" s="111"/>
      <c r="ET1348" s="111"/>
      <c r="EU1348" s="111"/>
      <c r="EV1348" s="111"/>
      <c r="EW1348" s="111"/>
      <c r="EX1348" s="111"/>
      <c r="EY1348" s="111"/>
      <c r="EZ1348" s="111"/>
      <c r="FA1348" s="111"/>
      <c r="FB1348" s="111"/>
      <c r="FC1348" s="111"/>
      <c r="FD1348" s="111"/>
      <c r="FE1348" s="111"/>
      <c r="FF1348" s="111"/>
      <c r="FG1348" s="111"/>
      <c r="FH1348" s="111"/>
      <c r="FI1348" s="111"/>
      <c r="FJ1348" s="111"/>
      <c r="FK1348" s="111"/>
      <c r="FL1348" s="111"/>
      <c r="FM1348" s="111"/>
      <c r="FN1348" s="111"/>
      <c r="FO1348" s="111"/>
      <c r="FP1348" s="111"/>
      <c r="FQ1348" s="111"/>
      <c r="FR1348" s="111"/>
      <c r="FS1348" s="111"/>
      <c r="FT1348" s="111"/>
      <c r="FU1348" s="111"/>
      <c r="FV1348" s="111"/>
      <c r="FW1348" s="111"/>
      <c r="FX1348" s="111"/>
      <c r="FY1348" s="111"/>
      <c r="FZ1348" s="111"/>
      <c r="GA1348" s="111"/>
      <c r="GB1348" s="111"/>
      <c r="GC1348" s="111"/>
      <c r="GD1348" s="111"/>
      <c r="GE1348" s="111"/>
      <c r="GF1348" s="111"/>
      <c r="GG1348" s="111"/>
      <c r="GH1348" s="111"/>
      <c r="GI1348" s="111"/>
      <c r="GJ1348" s="111"/>
      <c r="GK1348" s="111"/>
      <c r="GL1348" s="111"/>
      <c r="GM1348" s="111"/>
      <c r="GN1348" s="111"/>
      <c r="GO1348" s="111"/>
      <c r="GP1348" s="111"/>
      <c r="GQ1348" s="111"/>
      <c r="GR1348" s="111"/>
      <c r="GS1348" s="111"/>
      <c r="GT1348" s="111"/>
      <c r="GU1348" s="111"/>
      <c r="GV1348" s="111"/>
      <c r="GW1348" s="111"/>
      <c r="GX1348" s="111"/>
      <c r="GY1348" s="111"/>
      <c r="GZ1348" s="111"/>
      <c r="HA1348" s="111"/>
      <c r="HB1348" s="111"/>
      <c r="HC1348" s="111"/>
      <c r="HD1348" s="111"/>
      <c r="HE1348" s="111"/>
      <c r="HF1348" s="111"/>
      <c r="HG1348" s="111"/>
      <c r="HH1348" s="111"/>
      <c r="HI1348" s="112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</row>
    <row r="1349" spans="1:255" s="113" customFormat="1" ht="12.75">
      <c r="A1349" s="103">
        <v>44082</v>
      </c>
      <c r="B1349" s="129" t="s">
        <v>317</v>
      </c>
      <c r="C1349" s="116">
        <v>1400</v>
      </c>
      <c r="D1349" s="116" t="s">
        <v>10</v>
      </c>
      <c r="E1349" s="116">
        <v>718</v>
      </c>
      <c r="F1349" s="116">
        <v>725</v>
      </c>
      <c r="G1349" s="116">
        <v>735</v>
      </c>
      <c r="H1349" s="116">
        <v>0</v>
      </c>
      <c r="I1349" s="116">
        <v>9800</v>
      </c>
      <c r="J1349" s="116">
        <v>14000</v>
      </c>
      <c r="K1349" s="116">
        <v>0</v>
      </c>
      <c r="L1349" s="116">
        <v>23800</v>
      </c>
      <c r="M1349" s="117" t="s">
        <v>480</v>
      </c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O1349" s="111"/>
      <c r="AP1349" s="111"/>
      <c r="AQ1349" s="111"/>
      <c r="AR1349" s="111"/>
      <c r="AS1349" s="111"/>
      <c r="AT1349" s="111"/>
      <c r="AU1349" s="111"/>
      <c r="AV1349" s="111"/>
      <c r="AW1349" s="111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1"/>
      <c r="DZ1349" s="111"/>
      <c r="EA1349" s="111"/>
      <c r="EB1349" s="111"/>
      <c r="EC1349" s="111"/>
      <c r="ED1349" s="111"/>
      <c r="EE1349" s="111"/>
      <c r="EF1349" s="111"/>
      <c r="EG1349" s="111"/>
      <c r="EH1349" s="111"/>
      <c r="EI1349" s="111"/>
      <c r="EJ1349" s="111"/>
      <c r="EK1349" s="111"/>
      <c r="EL1349" s="111"/>
      <c r="EM1349" s="111"/>
      <c r="EN1349" s="111"/>
      <c r="EO1349" s="111"/>
      <c r="EP1349" s="111"/>
      <c r="EQ1349" s="111"/>
      <c r="ER1349" s="111"/>
      <c r="ES1349" s="111"/>
      <c r="ET1349" s="111"/>
      <c r="EU1349" s="111"/>
      <c r="EV1349" s="111"/>
      <c r="EW1349" s="111"/>
      <c r="EX1349" s="111"/>
      <c r="EY1349" s="111"/>
      <c r="EZ1349" s="111"/>
      <c r="FA1349" s="111"/>
      <c r="FB1349" s="111"/>
      <c r="FC1349" s="111"/>
      <c r="FD1349" s="111"/>
      <c r="FE1349" s="111"/>
      <c r="FF1349" s="111"/>
      <c r="FG1349" s="111"/>
      <c r="FH1349" s="111"/>
      <c r="FI1349" s="111"/>
      <c r="FJ1349" s="111"/>
      <c r="FK1349" s="111"/>
      <c r="FL1349" s="111"/>
      <c r="FM1349" s="111"/>
      <c r="FN1349" s="111"/>
      <c r="FO1349" s="111"/>
      <c r="FP1349" s="111"/>
      <c r="FQ1349" s="111"/>
      <c r="FR1349" s="111"/>
      <c r="FS1349" s="111"/>
      <c r="FT1349" s="111"/>
      <c r="FU1349" s="111"/>
      <c r="FV1349" s="111"/>
      <c r="FW1349" s="111"/>
      <c r="FX1349" s="111"/>
      <c r="FY1349" s="111"/>
      <c r="FZ1349" s="111"/>
      <c r="GA1349" s="111"/>
      <c r="GB1349" s="111"/>
      <c r="GC1349" s="111"/>
      <c r="GD1349" s="111"/>
      <c r="GE1349" s="111"/>
      <c r="GF1349" s="111"/>
      <c r="GG1349" s="111"/>
      <c r="GH1349" s="111"/>
      <c r="GI1349" s="111"/>
      <c r="GJ1349" s="111"/>
      <c r="GK1349" s="111"/>
      <c r="GL1349" s="111"/>
      <c r="GM1349" s="111"/>
      <c r="GN1349" s="111"/>
      <c r="GO1349" s="111"/>
      <c r="GP1349" s="111"/>
      <c r="GQ1349" s="111"/>
      <c r="GR1349" s="111"/>
      <c r="GS1349" s="111"/>
      <c r="GT1349" s="111"/>
      <c r="GU1349" s="111"/>
      <c r="GV1349" s="111"/>
      <c r="GW1349" s="111"/>
      <c r="GX1349" s="111"/>
      <c r="GY1349" s="111"/>
      <c r="GZ1349" s="111"/>
      <c r="HA1349" s="111"/>
      <c r="HB1349" s="111"/>
      <c r="HC1349" s="111"/>
      <c r="HD1349" s="111"/>
      <c r="HE1349" s="111"/>
      <c r="HF1349" s="111"/>
      <c r="HG1349" s="111"/>
      <c r="HH1349" s="111"/>
      <c r="HI1349" s="112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</row>
    <row r="1350" spans="1:255" s="113" customFormat="1" ht="12.75">
      <c r="A1350" s="103">
        <v>44081</v>
      </c>
      <c r="B1350" s="129" t="s">
        <v>655</v>
      </c>
      <c r="C1350" s="116">
        <v>1400</v>
      </c>
      <c r="D1350" s="116" t="s">
        <v>25</v>
      </c>
      <c r="E1350" s="116">
        <v>616</v>
      </c>
      <c r="F1350" s="116">
        <v>610</v>
      </c>
      <c r="G1350" s="116">
        <v>603</v>
      </c>
      <c r="H1350" s="116">
        <v>0</v>
      </c>
      <c r="I1350" s="116">
        <v>8400</v>
      </c>
      <c r="J1350" s="116">
        <v>0</v>
      </c>
      <c r="K1350" s="116">
        <v>0</v>
      </c>
      <c r="L1350" s="116">
        <v>8400</v>
      </c>
      <c r="M1350" s="117" t="s">
        <v>468</v>
      </c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1"/>
      <c r="DZ1350" s="111"/>
      <c r="EA1350" s="111"/>
      <c r="EB1350" s="111"/>
      <c r="EC1350" s="111"/>
      <c r="ED1350" s="111"/>
      <c r="EE1350" s="111"/>
      <c r="EF1350" s="111"/>
      <c r="EG1350" s="111"/>
      <c r="EH1350" s="111"/>
      <c r="EI1350" s="111"/>
      <c r="EJ1350" s="111"/>
      <c r="EK1350" s="111"/>
      <c r="EL1350" s="111"/>
      <c r="EM1350" s="111"/>
      <c r="EN1350" s="111"/>
      <c r="EO1350" s="111"/>
      <c r="EP1350" s="111"/>
      <c r="EQ1350" s="111"/>
      <c r="ER1350" s="111"/>
      <c r="ES1350" s="111"/>
      <c r="ET1350" s="111"/>
      <c r="EU1350" s="111"/>
      <c r="EV1350" s="111"/>
      <c r="EW1350" s="111"/>
      <c r="EX1350" s="111"/>
      <c r="EY1350" s="111"/>
      <c r="EZ1350" s="111"/>
      <c r="FA1350" s="111"/>
      <c r="FB1350" s="111"/>
      <c r="FC1350" s="111"/>
      <c r="FD1350" s="111"/>
      <c r="FE1350" s="111"/>
      <c r="FF1350" s="111"/>
      <c r="FG1350" s="111"/>
      <c r="FH1350" s="111"/>
      <c r="FI1350" s="111"/>
      <c r="FJ1350" s="111"/>
      <c r="FK1350" s="111"/>
      <c r="FL1350" s="111"/>
      <c r="FM1350" s="111"/>
      <c r="FN1350" s="111"/>
      <c r="FO1350" s="111"/>
      <c r="FP1350" s="111"/>
      <c r="FQ1350" s="111"/>
      <c r="FR1350" s="111"/>
      <c r="FS1350" s="111"/>
      <c r="FT1350" s="111"/>
      <c r="FU1350" s="111"/>
      <c r="FV1350" s="111"/>
      <c r="FW1350" s="111"/>
      <c r="FX1350" s="111"/>
      <c r="FY1350" s="111"/>
      <c r="FZ1350" s="111"/>
      <c r="GA1350" s="111"/>
      <c r="GB1350" s="111"/>
      <c r="GC1350" s="111"/>
      <c r="GD1350" s="111"/>
      <c r="GE1350" s="111"/>
      <c r="GF1350" s="111"/>
      <c r="GG1350" s="111"/>
      <c r="GH1350" s="111"/>
      <c r="GI1350" s="111"/>
      <c r="GJ1350" s="111"/>
      <c r="GK1350" s="111"/>
      <c r="GL1350" s="111"/>
      <c r="GM1350" s="111"/>
      <c r="GN1350" s="111"/>
      <c r="GO1350" s="111"/>
      <c r="GP1350" s="111"/>
      <c r="GQ1350" s="111"/>
      <c r="GR1350" s="111"/>
      <c r="GS1350" s="111"/>
      <c r="GT1350" s="111"/>
      <c r="GU1350" s="111"/>
      <c r="GV1350" s="111"/>
      <c r="GW1350" s="111"/>
      <c r="GX1350" s="111"/>
      <c r="GY1350" s="111"/>
      <c r="GZ1350" s="111"/>
      <c r="HA1350" s="111"/>
      <c r="HB1350" s="111"/>
      <c r="HC1350" s="111"/>
      <c r="HD1350" s="111"/>
      <c r="HE1350" s="111"/>
      <c r="HF1350" s="111"/>
      <c r="HG1350" s="111"/>
      <c r="HH1350" s="111"/>
      <c r="HI1350" s="112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</row>
    <row r="1351" spans="1:255" s="113" customFormat="1" ht="12.75">
      <c r="A1351" s="103">
        <v>44081</v>
      </c>
      <c r="B1351" s="129" t="s">
        <v>625</v>
      </c>
      <c r="C1351" s="116">
        <v>1200</v>
      </c>
      <c r="D1351" s="116" t="s">
        <v>10</v>
      </c>
      <c r="E1351" s="116">
        <v>460</v>
      </c>
      <c r="F1351" s="116">
        <v>464</v>
      </c>
      <c r="G1351" s="116">
        <v>470</v>
      </c>
      <c r="H1351" s="116">
        <v>0</v>
      </c>
      <c r="I1351" s="116">
        <v>4800</v>
      </c>
      <c r="J1351" s="116">
        <v>0</v>
      </c>
      <c r="K1351" s="116">
        <v>0</v>
      </c>
      <c r="L1351" s="116">
        <v>4800</v>
      </c>
      <c r="M1351" s="117" t="s">
        <v>468</v>
      </c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O1351" s="111"/>
      <c r="AP1351" s="111"/>
      <c r="AQ1351" s="111"/>
      <c r="AR1351" s="111"/>
      <c r="AS1351" s="111"/>
      <c r="AT1351" s="111"/>
      <c r="AU1351" s="111"/>
      <c r="AV1351" s="111"/>
      <c r="AW1351" s="111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1"/>
      <c r="DZ1351" s="111"/>
      <c r="EA1351" s="111"/>
      <c r="EB1351" s="111"/>
      <c r="EC1351" s="111"/>
      <c r="ED1351" s="111"/>
      <c r="EE1351" s="111"/>
      <c r="EF1351" s="111"/>
      <c r="EG1351" s="111"/>
      <c r="EH1351" s="111"/>
      <c r="EI1351" s="111"/>
      <c r="EJ1351" s="111"/>
      <c r="EK1351" s="111"/>
      <c r="EL1351" s="111"/>
      <c r="EM1351" s="111"/>
      <c r="EN1351" s="111"/>
      <c r="EO1351" s="111"/>
      <c r="EP1351" s="111"/>
      <c r="EQ1351" s="111"/>
      <c r="ER1351" s="111"/>
      <c r="ES1351" s="111"/>
      <c r="ET1351" s="111"/>
      <c r="EU1351" s="111"/>
      <c r="EV1351" s="111"/>
      <c r="EW1351" s="111"/>
      <c r="EX1351" s="111"/>
      <c r="EY1351" s="111"/>
      <c r="EZ1351" s="111"/>
      <c r="FA1351" s="111"/>
      <c r="FB1351" s="111"/>
      <c r="FC1351" s="111"/>
      <c r="FD1351" s="111"/>
      <c r="FE1351" s="111"/>
      <c r="FF1351" s="111"/>
      <c r="FG1351" s="111"/>
      <c r="FH1351" s="111"/>
      <c r="FI1351" s="111"/>
      <c r="FJ1351" s="111"/>
      <c r="FK1351" s="111"/>
      <c r="FL1351" s="111"/>
      <c r="FM1351" s="111"/>
      <c r="FN1351" s="111"/>
      <c r="FO1351" s="111"/>
      <c r="FP1351" s="111"/>
      <c r="FQ1351" s="111"/>
      <c r="FR1351" s="111"/>
      <c r="FS1351" s="111"/>
      <c r="FT1351" s="111"/>
      <c r="FU1351" s="111"/>
      <c r="FV1351" s="111"/>
      <c r="FW1351" s="111"/>
      <c r="FX1351" s="111"/>
      <c r="FY1351" s="111"/>
      <c r="FZ1351" s="111"/>
      <c r="GA1351" s="111"/>
      <c r="GB1351" s="111"/>
      <c r="GC1351" s="111"/>
      <c r="GD1351" s="111"/>
      <c r="GE1351" s="111"/>
      <c r="GF1351" s="111"/>
      <c r="GG1351" s="111"/>
      <c r="GH1351" s="111"/>
      <c r="GI1351" s="111"/>
      <c r="GJ1351" s="111"/>
      <c r="GK1351" s="111"/>
      <c r="GL1351" s="111"/>
      <c r="GM1351" s="111"/>
      <c r="GN1351" s="111"/>
      <c r="GO1351" s="111"/>
      <c r="GP1351" s="111"/>
      <c r="GQ1351" s="111"/>
      <c r="GR1351" s="111"/>
      <c r="GS1351" s="111"/>
      <c r="GT1351" s="111"/>
      <c r="GU1351" s="111"/>
      <c r="GV1351" s="111"/>
      <c r="GW1351" s="111"/>
      <c r="GX1351" s="111"/>
      <c r="GY1351" s="111"/>
      <c r="GZ1351" s="111"/>
      <c r="HA1351" s="111"/>
      <c r="HB1351" s="111"/>
      <c r="HC1351" s="111"/>
      <c r="HD1351" s="111"/>
      <c r="HE1351" s="111"/>
      <c r="HF1351" s="111"/>
      <c r="HG1351" s="111"/>
      <c r="HH1351" s="111"/>
      <c r="HI1351" s="112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</row>
    <row r="1352" spans="1:255" s="113" customFormat="1" ht="12.75">
      <c r="A1352" s="103">
        <v>44081</v>
      </c>
      <c r="B1352" s="129" t="s">
        <v>279</v>
      </c>
      <c r="C1352" s="116">
        <v>1300</v>
      </c>
      <c r="D1352" s="116" t="s">
        <v>25</v>
      </c>
      <c r="E1352" s="116">
        <v>500</v>
      </c>
      <c r="F1352" s="116">
        <v>495</v>
      </c>
      <c r="G1352" s="116">
        <v>488</v>
      </c>
      <c r="H1352" s="116">
        <v>0</v>
      </c>
      <c r="I1352" s="116">
        <v>6500</v>
      </c>
      <c r="J1352" s="116">
        <v>0</v>
      </c>
      <c r="K1352" s="116">
        <v>0</v>
      </c>
      <c r="L1352" s="116">
        <v>6500</v>
      </c>
      <c r="M1352" s="117" t="s">
        <v>468</v>
      </c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1"/>
      <c r="DZ1352" s="111"/>
      <c r="EA1352" s="111"/>
      <c r="EB1352" s="111"/>
      <c r="EC1352" s="111"/>
      <c r="ED1352" s="111"/>
      <c r="EE1352" s="111"/>
      <c r="EF1352" s="111"/>
      <c r="EG1352" s="111"/>
      <c r="EH1352" s="111"/>
      <c r="EI1352" s="111"/>
      <c r="EJ1352" s="111"/>
      <c r="EK1352" s="111"/>
      <c r="EL1352" s="111"/>
      <c r="EM1352" s="111"/>
      <c r="EN1352" s="111"/>
      <c r="EO1352" s="111"/>
      <c r="EP1352" s="111"/>
      <c r="EQ1352" s="111"/>
      <c r="ER1352" s="111"/>
      <c r="ES1352" s="111"/>
      <c r="ET1352" s="111"/>
      <c r="EU1352" s="111"/>
      <c r="EV1352" s="111"/>
      <c r="EW1352" s="111"/>
      <c r="EX1352" s="111"/>
      <c r="EY1352" s="111"/>
      <c r="EZ1352" s="111"/>
      <c r="FA1352" s="111"/>
      <c r="FB1352" s="111"/>
      <c r="FC1352" s="111"/>
      <c r="FD1352" s="111"/>
      <c r="FE1352" s="111"/>
      <c r="FF1352" s="111"/>
      <c r="FG1352" s="111"/>
      <c r="FH1352" s="111"/>
      <c r="FI1352" s="111"/>
      <c r="FJ1352" s="111"/>
      <c r="FK1352" s="111"/>
      <c r="FL1352" s="111"/>
      <c r="FM1352" s="111"/>
      <c r="FN1352" s="111"/>
      <c r="FO1352" s="111"/>
      <c r="FP1352" s="111"/>
      <c r="FQ1352" s="111"/>
      <c r="FR1352" s="111"/>
      <c r="FS1352" s="111"/>
      <c r="FT1352" s="111"/>
      <c r="FU1352" s="111"/>
      <c r="FV1352" s="111"/>
      <c r="FW1352" s="111"/>
      <c r="FX1352" s="111"/>
      <c r="FY1352" s="111"/>
      <c r="FZ1352" s="111"/>
      <c r="GA1352" s="111"/>
      <c r="GB1352" s="111"/>
      <c r="GC1352" s="111"/>
      <c r="GD1352" s="111"/>
      <c r="GE1352" s="111"/>
      <c r="GF1352" s="111"/>
      <c r="GG1352" s="111"/>
      <c r="GH1352" s="111"/>
      <c r="GI1352" s="111"/>
      <c r="GJ1352" s="111"/>
      <c r="GK1352" s="111"/>
      <c r="GL1352" s="111"/>
      <c r="GM1352" s="111"/>
      <c r="GN1352" s="111"/>
      <c r="GO1352" s="111"/>
      <c r="GP1352" s="111"/>
      <c r="GQ1352" s="111"/>
      <c r="GR1352" s="111"/>
      <c r="GS1352" s="111"/>
      <c r="GT1352" s="111"/>
      <c r="GU1352" s="111"/>
      <c r="GV1352" s="111"/>
      <c r="GW1352" s="111"/>
      <c r="GX1352" s="111"/>
      <c r="GY1352" s="111"/>
      <c r="GZ1352" s="111"/>
      <c r="HA1352" s="111"/>
      <c r="HB1352" s="111"/>
      <c r="HC1352" s="111"/>
      <c r="HD1352" s="111"/>
      <c r="HE1352" s="111"/>
      <c r="HF1352" s="111"/>
      <c r="HG1352" s="111"/>
      <c r="HH1352" s="111"/>
      <c r="HI1352" s="112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</row>
    <row r="1353" spans="1:255" s="113" customFormat="1" ht="12.75">
      <c r="A1353" s="103">
        <v>44078</v>
      </c>
      <c r="B1353" s="129" t="s">
        <v>557</v>
      </c>
      <c r="C1353" s="116">
        <v>500</v>
      </c>
      <c r="D1353" s="116" t="s">
        <v>10</v>
      </c>
      <c r="E1353" s="116">
        <v>1290</v>
      </c>
      <c r="F1353" s="116">
        <v>1300</v>
      </c>
      <c r="G1353" s="116">
        <v>1310</v>
      </c>
      <c r="H1353" s="116">
        <v>1320</v>
      </c>
      <c r="I1353" s="116">
        <v>5000</v>
      </c>
      <c r="J1353" s="116">
        <v>5000</v>
      </c>
      <c r="K1353" s="116">
        <v>0</v>
      </c>
      <c r="L1353" s="116">
        <v>10000</v>
      </c>
      <c r="M1353" s="117" t="s">
        <v>480</v>
      </c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O1353" s="111"/>
      <c r="AP1353" s="111"/>
      <c r="AQ1353" s="111"/>
      <c r="AR1353" s="111"/>
      <c r="AS1353" s="111"/>
      <c r="AT1353" s="111"/>
      <c r="AU1353" s="111"/>
      <c r="AV1353" s="111"/>
      <c r="AW1353" s="111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  <c r="DM1353" s="111"/>
      <c r="DN1353" s="111"/>
      <c r="DO1353" s="111"/>
      <c r="DP1353" s="111"/>
      <c r="DQ1353" s="111"/>
      <c r="DR1353" s="111"/>
      <c r="DS1353" s="111"/>
      <c r="DT1353" s="111"/>
      <c r="DU1353" s="111"/>
      <c r="DV1353" s="111"/>
      <c r="DW1353" s="111"/>
      <c r="DX1353" s="111"/>
      <c r="DY1353" s="111"/>
      <c r="DZ1353" s="111"/>
      <c r="EA1353" s="111"/>
      <c r="EB1353" s="111"/>
      <c r="EC1353" s="111"/>
      <c r="ED1353" s="111"/>
      <c r="EE1353" s="111"/>
      <c r="EF1353" s="111"/>
      <c r="EG1353" s="111"/>
      <c r="EH1353" s="111"/>
      <c r="EI1353" s="111"/>
      <c r="EJ1353" s="111"/>
      <c r="EK1353" s="111"/>
      <c r="EL1353" s="111"/>
      <c r="EM1353" s="111"/>
      <c r="EN1353" s="111"/>
      <c r="EO1353" s="111"/>
      <c r="EP1353" s="111"/>
      <c r="EQ1353" s="111"/>
      <c r="ER1353" s="111"/>
      <c r="ES1353" s="111"/>
      <c r="ET1353" s="111"/>
      <c r="EU1353" s="111"/>
      <c r="EV1353" s="111"/>
      <c r="EW1353" s="111"/>
      <c r="EX1353" s="111"/>
      <c r="EY1353" s="111"/>
      <c r="EZ1353" s="111"/>
      <c r="FA1353" s="111"/>
      <c r="FB1353" s="111"/>
      <c r="FC1353" s="111"/>
      <c r="FD1353" s="111"/>
      <c r="FE1353" s="111"/>
      <c r="FF1353" s="111"/>
      <c r="FG1353" s="111"/>
      <c r="FH1353" s="111"/>
      <c r="FI1353" s="111"/>
      <c r="FJ1353" s="111"/>
      <c r="FK1353" s="111"/>
      <c r="FL1353" s="111"/>
      <c r="FM1353" s="111"/>
      <c r="FN1353" s="111"/>
      <c r="FO1353" s="111"/>
      <c r="FP1353" s="111"/>
      <c r="FQ1353" s="111"/>
      <c r="FR1353" s="111"/>
      <c r="FS1353" s="111"/>
      <c r="FT1353" s="111"/>
      <c r="FU1353" s="111"/>
      <c r="FV1353" s="111"/>
      <c r="FW1353" s="111"/>
      <c r="FX1353" s="111"/>
      <c r="FY1353" s="111"/>
      <c r="FZ1353" s="111"/>
      <c r="GA1353" s="111"/>
      <c r="GB1353" s="111"/>
      <c r="GC1353" s="111"/>
      <c r="GD1353" s="111"/>
      <c r="GE1353" s="111"/>
      <c r="GF1353" s="111"/>
      <c r="GG1353" s="111"/>
      <c r="GH1353" s="111"/>
      <c r="GI1353" s="111"/>
      <c r="GJ1353" s="111"/>
      <c r="GK1353" s="111"/>
      <c r="GL1353" s="111"/>
      <c r="GM1353" s="111"/>
      <c r="GN1353" s="111"/>
      <c r="GO1353" s="111"/>
      <c r="GP1353" s="111"/>
      <c r="GQ1353" s="111"/>
      <c r="GR1353" s="111"/>
      <c r="GS1353" s="111"/>
      <c r="GT1353" s="111"/>
      <c r="GU1353" s="111"/>
      <c r="GV1353" s="111"/>
      <c r="GW1353" s="111"/>
      <c r="GX1353" s="111"/>
      <c r="GY1353" s="111"/>
      <c r="GZ1353" s="111"/>
      <c r="HA1353" s="111"/>
      <c r="HB1353" s="111"/>
      <c r="HC1353" s="111"/>
      <c r="HD1353" s="111"/>
      <c r="HE1353" s="111"/>
      <c r="HF1353" s="111"/>
      <c r="HG1353" s="111"/>
      <c r="HH1353" s="111"/>
      <c r="HI1353" s="112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</row>
    <row r="1354" spans="1:255" s="113" customFormat="1" ht="12.75">
      <c r="A1354" s="103">
        <v>44078</v>
      </c>
      <c r="B1354" s="129" t="s">
        <v>487</v>
      </c>
      <c r="C1354" s="116">
        <v>1100</v>
      </c>
      <c r="D1354" s="116" t="s">
        <v>10</v>
      </c>
      <c r="E1354" s="116">
        <v>1200</v>
      </c>
      <c r="F1354" s="116">
        <v>1210</v>
      </c>
      <c r="G1354" s="116">
        <v>1220</v>
      </c>
      <c r="H1354" s="116">
        <v>1230</v>
      </c>
      <c r="I1354" s="116">
        <v>11000</v>
      </c>
      <c r="J1354" s="116">
        <v>0</v>
      </c>
      <c r="K1354" s="116">
        <v>0</v>
      </c>
      <c r="L1354" s="116">
        <v>11000</v>
      </c>
      <c r="M1354" s="117" t="s">
        <v>468</v>
      </c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1"/>
      <c r="DO1354" s="111"/>
      <c r="DP1354" s="111"/>
      <c r="DQ1354" s="111"/>
      <c r="DR1354" s="111"/>
      <c r="DS1354" s="111"/>
      <c r="DT1354" s="111"/>
      <c r="DU1354" s="111"/>
      <c r="DV1354" s="111"/>
      <c r="DW1354" s="111"/>
      <c r="DX1354" s="111"/>
      <c r="DY1354" s="111"/>
      <c r="DZ1354" s="111"/>
      <c r="EA1354" s="111"/>
      <c r="EB1354" s="111"/>
      <c r="EC1354" s="111"/>
      <c r="ED1354" s="111"/>
      <c r="EE1354" s="111"/>
      <c r="EF1354" s="111"/>
      <c r="EG1354" s="111"/>
      <c r="EH1354" s="111"/>
      <c r="EI1354" s="111"/>
      <c r="EJ1354" s="111"/>
      <c r="EK1354" s="111"/>
      <c r="EL1354" s="111"/>
      <c r="EM1354" s="111"/>
      <c r="EN1354" s="111"/>
      <c r="EO1354" s="111"/>
      <c r="EP1354" s="111"/>
      <c r="EQ1354" s="111"/>
      <c r="ER1354" s="111"/>
      <c r="ES1354" s="111"/>
      <c r="ET1354" s="111"/>
      <c r="EU1354" s="111"/>
      <c r="EV1354" s="111"/>
      <c r="EW1354" s="111"/>
      <c r="EX1354" s="111"/>
      <c r="EY1354" s="111"/>
      <c r="EZ1354" s="111"/>
      <c r="FA1354" s="111"/>
      <c r="FB1354" s="111"/>
      <c r="FC1354" s="111"/>
      <c r="FD1354" s="111"/>
      <c r="FE1354" s="111"/>
      <c r="FF1354" s="111"/>
      <c r="FG1354" s="111"/>
      <c r="FH1354" s="111"/>
      <c r="FI1354" s="111"/>
      <c r="FJ1354" s="111"/>
      <c r="FK1354" s="111"/>
      <c r="FL1354" s="111"/>
      <c r="FM1354" s="111"/>
      <c r="FN1354" s="111"/>
      <c r="FO1354" s="111"/>
      <c r="FP1354" s="111"/>
      <c r="FQ1354" s="111"/>
      <c r="FR1354" s="111"/>
      <c r="FS1354" s="111"/>
      <c r="FT1354" s="111"/>
      <c r="FU1354" s="111"/>
      <c r="FV1354" s="111"/>
      <c r="FW1354" s="111"/>
      <c r="FX1354" s="111"/>
      <c r="FY1354" s="111"/>
      <c r="FZ1354" s="111"/>
      <c r="GA1354" s="111"/>
      <c r="GB1354" s="111"/>
      <c r="GC1354" s="111"/>
      <c r="GD1354" s="111"/>
      <c r="GE1354" s="111"/>
      <c r="GF1354" s="111"/>
      <c r="GG1354" s="111"/>
      <c r="GH1354" s="111"/>
      <c r="GI1354" s="111"/>
      <c r="GJ1354" s="111"/>
      <c r="GK1354" s="111"/>
      <c r="GL1354" s="111"/>
      <c r="GM1354" s="111"/>
      <c r="GN1354" s="111"/>
      <c r="GO1354" s="111"/>
      <c r="GP1354" s="111"/>
      <c r="GQ1354" s="111"/>
      <c r="GR1354" s="111"/>
      <c r="GS1354" s="111"/>
      <c r="GT1354" s="111"/>
      <c r="GU1354" s="111"/>
      <c r="GV1354" s="111"/>
      <c r="GW1354" s="111"/>
      <c r="GX1354" s="111"/>
      <c r="GY1354" s="111"/>
      <c r="GZ1354" s="111"/>
      <c r="HA1354" s="111"/>
      <c r="HB1354" s="111"/>
      <c r="HC1354" s="111"/>
      <c r="HD1354" s="111"/>
      <c r="HE1354" s="111"/>
      <c r="HF1354" s="111"/>
      <c r="HG1354" s="111"/>
      <c r="HH1354" s="111"/>
      <c r="HI1354" s="112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</row>
    <row r="1355" spans="1:255" s="113" customFormat="1" ht="12.75">
      <c r="A1355" s="103">
        <v>44077</v>
      </c>
      <c r="B1355" s="129" t="s">
        <v>36</v>
      </c>
      <c r="C1355" s="116">
        <v>750</v>
      </c>
      <c r="D1355" s="116" t="s">
        <v>10</v>
      </c>
      <c r="E1355" s="116">
        <v>1170</v>
      </c>
      <c r="F1355" s="116">
        <v>1185</v>
      </c>
      <c r="G1355" s="116">
        <v>1200</v>
      </c>
      <c r="H1355" s="116">
        <v>0</v>
      </c>
      <c r="I1355" s="116">
        <v>11250</v>
      </c>
      <c r="J1355" s="116">
        <v>0</v>
      </c>
      <c r="K1355" s="116">
        <v>0</v>
      </c>
      <c r="L1355" s="116">
        <v>11250</v>
      </c>
      <c r="M1355" s="117" t="s">
        <v>468</v>
      </c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1"/>
      <c r="DO1355" s="111"/>
      <c r="DP1355" s="111"/>
      <c r="DQ1355" s="111"/>
      <c r="DR1355" s="111"/>
      <c r="DS1355" s="111"/>
      <c r="DT1355" s="111"/>
      <c r="DU1355" s="111"/>
      <c r="DV1355" s="111"/>
      <c r="DW1355" s="111"/>
      <c r="DX1355" s="111"/>
      <c r="DY1355" s="111"/>
      <c r="DZ1355" s="111"/>
      <c r="EA1355" s="111"/>
      <c r="EB1355" s="111"/>
      <c r="EC1355" s="111"/>
      <c r="ED1355" s="111"/>
      <c r="EE1355" s="111"/>
      <c r="EF1355" s="111"/>
      <c r="EG1355" s="111"/>
      <c r="EH1355" s="111"/>
      <c r="EI1355" s="111"/>
      <c r="EJ1355" s="111"/>
      <c r="EK1355" s="111"/>
      <c r="EL1355" s="111"/>
      <c r="EM1355" s="111"/>
      <c r="EN1355" s="111"/>
      <c r="EO1355" s="111"/>
      <c r="EP1355" s="111"/>
      <c r="EQ1355" s="111"/>
      <c r="ER1355" s="111"/>
      <c r="ES1355" s="111"/>
      <c r="ET1355" s="111"/>
      <c r="EU1355" s="111"/>
      <c r="EV1355" s="111"/>
      <c r="EW1355" s="111"/>
      <c r="EX1355" s="111"/>
      <c r="EY1355" s="111"/>
      <c r="EZ1355" s="111"/>
      <c r="FA1355" s="111"/>
      <c r="FB1355" s="111"/>
      <c r="FC1355" s="111"/>
      <c r="FD1355" s="111"/>
      <c r="FE1355" s="111"/>
      <c r="FF1355" s="111"/>
      <c r="FG1355" s="111"/>
      <c r="FH1355" s="111"/>
      <c r="FI1355" s="111"/>
      <c r="FJ1355" s="111"/>
      <c r="FK1355" s="111"/>
      <c r="FL1355" s="111"/>
      <c r="FM1355" s="111"/>
      <c r="FN1355" s="111"/>
      <c r="FO1355" s="111"/>
      <c r="FP1355" s="111"/>
      <c r="FQ1355" s="111"/>
      <c r="FR1355" s="111"/>
      <c r="FS1355" s="111"/>
      <c r="FT1355" s="111"/>
      <c r="FU1355" s="111"/>
      <c r="FV1355" s="111"/>
      <c r="FW1355" s="111"/>
      <c r="FX1355" s="111"/>
      <c r="FY1355" s="111"/>
      <c r="FZ1355" s="111"/>
      <c r="GA1355" s="111"/>
      <c r="GB1355" s="111"/>
      <c r="GC1355" s="111"/>
      <c r="GD1355" s="111"/>
      <c r="GE1355" s="111"/>
      <c r="GF1355" s="111"/>
      <c r="GG1355" s="111"/>
      <c r="GH1355" s="111"/>
      <c r="GI1355" s="111"/>
      <c r="GJ1355" s="111"/>
      <c r="GK1355" s="111"/>
      <c r="GL1355" s="111"/>
      <c r="GM1355" s="111"/>
      <c r="GN1355" s="111"/>
      <c r="GO1355" s="111"/>
      <c r="GP1355" s="111"/>
      <c r="GQ1355" s="111"/>
      <c r="GR1355" s="111"/>
      <c r="GS1355" s="111"/>
      <c r="GT1355" s="111"/>
      <c r="GU1355" s="111"/>
      <c r="GV1355" s="111"/>
      <c r="GW1355" s="111"/>
      <c r="GX1355" s="111"/>
      <c r="GY1355" s="111"/>
      <c r="GZ1355" s="111"/>
      <c r="HA1355" s="111"/>
      <c r="HB1355" s="111"/>
      <c r="HC1355" s="111"/>
      <c r="HD1355" s="111"/>
      <c r="HE1355" s="111"/>
      <c r="HF1355" s="111"/>
      <c r="HG1355" s="111"/>
      <c r="HH1355" s="111"/>
      <c r="HI1355" s="112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</row>
    <row r="1356" spans="1:255" s="113" customFormat="1" ht="12.75">
      <c r="A1356" s="103">
        <v>44077</v>
      </c>
      <c r="B1356" s="129" t="s">
        <v>284</v>
      </c>
      <c r="C1356" s="116">
        <v>700</v>
      </c>
      <c r="D1356" s="116" t="s">
        <v>10</v>
      </c>
      <c r="E1356" s="116">
        <v>1100</v>
      </c>
      <c r="F1356" s="116">
        <v>1110</v>
      </c>
      <c r="G1356" s="116">
        <v>1120</v>
      </c>
      <c r="H1356" s="116">
        <v>1130</v>
      </c>
      <c r="I1356" s="116">
        <v>7000</v>
      </c>
      <c r="J1356" s="116">
        <v>7000</v>
      </c>
      <c r="K1356" s="116">
        <v>7000</v>
      </c>
      <c r="L1356" s="116">
        <v>21000</v>
      </c>
      <c r="M1356" s="117" t="s">
        <v>472</v>
      </c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111"/>
      <c r="DW1356" s="111"/>
      <c r="DX1356" s="111"/>
      <c r="DY1356" s="111"/>
      <c r="DZ1356" s="111"/>
      <c r="EA1356" s="111"/>
      <c r="EB1356" s="111"/>
      <c r="EC1356" s="111"/>
      <c r="ED1356" s="111"/>
      <c r="EE1356" s="111"/>
      <c r="EF1356" s="111"/>
      <c r="EG1356" s="111"/>
      <c r="EH1356" s="111"/>
      <c r="EI1356" s="111"/>
      <c r="EJ1356" s="111"/>
      <c r="EK1356" s="111"/>
      <c r="EL1356" s="111"/>
      <c r="EM1356" s="111"/>
      <c r="EN1356" s="111"/>
      <c r="EO1356" s="111"/>
      <c r="EP1356" s="111"/>
      <c r="EQ1356" s="111"/>
      <c r="ER1356" s="111"/>
      <c r="ES1356" s="111"/>
      <c r="ET1356" s="111"/>
      <c r="EU1356" s="111"/>
      <c r="EV1356" s="111"/>
      <c r="EW1356" s="111"/>
      <c r="EX1356" s="111"/>
      <c r="EY1356" s="111"/>
      <c r="EZ1356" s="111"/>
      <c r="FA1356" s="111"/>
      <c r="FB1356" s="111"/>
      <c r="FC1356" s="111"/>
      <c r="FD1356" s="111"/>
      <c r="FE1356" s="111"/>
      <c r="FF1356" s="111"/>
      <c r="FG1356" s="111"/>
      <c r="FH1356" s="111"/>
      <c r="FI1356" s="111"/>
      <c r="FJ1356" s="111"/>
      <c r="FK1356" s="111"/>
      <c r="FL1356" s="111"/>
      <c r="FM1356" s="111"/>
      <c r="FN1356" s="111"/>
      <c r="FO1356" s="111"/>
      <c r="FP1356" s="111"/>
      <c r="FQ1356" s="111"/>
      <c r="FR1356" s="111"/>
      <c r="FS1356" s="111"/>
      <c r="FT1356" s="111"/>
      <c r="FU1356" s="111"/>
      <c r="FV1356" s="111"/>
      <c r="FW1356" s="111"/>
      <c r="FX1356" s="111"/>
      <c r="FY1356" s="111"/>
      <c r="FZ1356" s="111"/>
      <c r="GA1356" s="111"/>
      <c r="GB1356" s="111"/>
      <c r="GC1356" s="111"/>
      <c r="GD1356" s="111"/>
      <c r="GE1356" s="111"/>
      <c r="GF1356" s="111"/>
      <c r="GG1356" s="111"/>
      <c r="GH1356" s="111"/>
      <c r="GI1356" s="111"/>
      <c r="GJ1356" s="111"/>
      <c r="GK1356" s="111"/>
      <c r="GL1356" s="111"/>
      <c r="GM1356" s="111"/>
      <c r="GN1356" s="111"/>
      <c r="GO1356" s="111"/>
      <c r="GP1356" s="111"/>
      <c r="GQ1356" s="111"/>
      <c r="GR1356" s="111"/>
      <c r="GS1356" s="111"/>
      <c r="GT1356" s="111"/>
      <c r="GU1356" s="111"/>
      <c r="GV1356" s="111"/>
      <c r="GW1356" s="111"/>
      <c r="GX1356" s="111"/>
      <c r="GY1356" s="111"/>
      <c r="GZ1356" s="111"/>
      <c r="HA1356" s="111"/>
      <c r="HB1356" s="111"/>
      <c r="HC1356" s="111"/>
      <c r="HD1356" s="111"/>
      <c r="HE1356" s="111"/>
      <c r="HF1356" s="111"/>
      <c r="HG1356" s="111"/>
      <c r="HH1356" s="111"/>
      <c r="HI1356" s="112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</row>
    <row r="1357" spans="1:255" s="113" customFormat="1" ht="12.75">
      <c r="A1357" s="103">
        <v>44077</v>
      </c>
      <c r="B1357" s="129" t="s">
        <v>279</v>
      </c>
      <c r="C1357" s="116">
        <v>1300</v>
      </c>
      <c r="D1357" s="116" t="s">
        <v>10</v>
      </c>
      <c r="E1357" s="116">
        <v>517</v>
      </c>
      <c r="F1357" s="116">
        <v>522</v>
      </c>
      <c r="G1357" s="116">
        <v>527</v>
      </c>
      <c r="H1357" s="116">
        <v>532</v>
      </c>
      <c r="I1357" s="116">
        <v>6500</v>
      </c>
      <c r="J1357" s="116">
        <v>6500</v>
      </c>
      <c r="K1357" s="116">
        <v>0</v>
      </c>
      <c r="L1357" s="116">
        <v>13000</v>
      </c>
      <c r="M1357" s="117" t="s">
        <v>480</v>
      </c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1"/>
      <c r="DZ1357" s="111"/>
      <c r="EA1357" s="111"/>
      <c r="EB1357" s="111"/>
      <c r="EC1357" s="111"/>
      <c r="ED1357" s="111"/>
      <c r="EE1357" s="111"/>
      <c r="EF1357" s="111"/>
      <c r="EG1357" s="111"/>
      <c r="EH1357" s="111"/>
      <c r="EI1357" s="111"/>
      <c r="EJ1357" s="111"/>
      <c r="EK1357" s="111"/>
      <c r="EL1357" s="111"/>
      <c r="EM1357" s="111"/>
      <c r="EN1357" s="111"/>
      <c r="EO1357" s="111"/>
      <c r="EP1357" s="111"/>
      <c r="EQ1357" s="111"/>
      <c r="ER1357" s="111"/>
      <c r="ES1357" s="111"/>
      <c r="ET1357" s="111"/>
      <c r="EU1357" s="111"/>
      <c r="EV1357" s="111"/>
      <c r="EW1357" s="111"/>
      <c r="EX1357" s="111"/>
      <c r="EY1357" s="111"/>
      <c r="EZ1357" s="111"/>
      <c r="FA1357" s="111"/>
      <c r="FB1357" s="111"/>
      <c r="FC1357" s="111"/>
      <c r="FD1357" s="111"/>
      <c r="FE1357" s="111"/>
      <c r="FF1357" s="111"/>
      <c r="FG1357" s="111"/>
      <c r="FH1357" s="111"/>
      <c r="FI1357" s="111"/>
      <c r="FJ1357" s="111"/>
      <c r="FK1357" s="111"/>
      <c r="FL1357" s="111"/>
      <c r="FM1357" s="111"/>
      <c r="FN1357" s="111"/>
      <c r="FO1357" s="111"/>
      <c r="FP1357" s="111"/>
      <c r="FQ1357" s="111"/>
      <c r="FR1357" s="111"/>
      <c r="FS1357" s="111"/>
      <c r="FT1357" s="111"/>
      <c r="FU1357" s="111"/>
      <c r="FV1357" s="111"/>
      <c r="FW1357" s="111"/>
      <c r="FX1357" s="111"/>
      <c r="FY1357" s="111"/>
      <c r="FZ1357" s="111"/>
      <c r="GA1357" s="111"/>
      <c r="GB1357" s="111"/>
      <c r="GC1357" s="111"/>
      <c r="GD1357" s="111"/>
      <c r="GE1357" s="111"/>
      <c r="GF1357" s="111"/>
      <c r="GG1357" s="111"/>
      <c r="GH1357" s="111"/>
      <c r="GI1357" s="111"/>
      <c r="GJ1357" s="111"/>
      <c r="GK1357" s="111"/>
      <c r="GL1357" s="111"/>
      <c r="GM1357" s="111"/>
      <c r="GN1357" s="111"/>
      <c r="GO1357" s="111"/>
      <c r="GP1357" s="111"/>
      <c r="GQ1357" s="111"/>
      <c r="GR1357" s="111"/>
      <c r="GS1357" s="111"/>
      <c r="GT1357" s="111"/>
      <c r="GU1357" s="111"/>
      <c r="GV1357" s="111"/>
      <c r="GW1357" s="111"/>
      <c r="GX1357" s="111"/>
      <c r="GY1357" s="111"/>
      <c r="GZ1357" s="111"/>
      <c r="HA1357" s="111"/>
      <c r="HB1357" s="111"/>
      <c r="HC1357" s="111"/>
      <c r="HD1357" s="111"/>
      <c r="HE1357" s="111"/>
      <c r="HF1357" s="111"/>
      <c r="HG1357" s="111"/>
      <c r="HH1357" s="111"/>
      <c r="HI1357" s="112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</row>
    <row r="1358" spans="1:255" s="113" customFormat="1" ht="12.75">
      <c r="A1358" s="103">
        <v>44076</v>
      </c>
      <c r="B1358" s="129" t="s">
        <v>284</v>
      </c>
      <c r="C1358" s="116">
        <v>700</v>
      </c>
      <c r="D1358" s="116" t="s">
        <v>10</v>
      </c>
      <c r="E1358" s="116">
        <v>1090</v>
      </c>
      <c r="F1358" s="116">
        <v>1105</v>
      </c>
      <c r="G1358" s="116">
        <v>1120</v>
      </c>
      <c r="H1358" s="116">
        <v>0</v>
      </c>
      <c r="I1358" s="116">
        <v>0</v>
      </c>
      <c r="J1358" s="116">
        <v>0</v>
      </c>
      <c r="K1358" s="116">
        <v>0</v>
      </c>
      <c r="L1358" s="116">
        <v>-10500</v>
      </c>
      <c r="M1358" s="117" t="s">
        <v>469</v>
      </c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1"/>
      <c r="DZ1358" s="111"/>
      <c r="EA1358" s="111"/>
      <c r="EB1358" s="111"/>
      <c r="EC1358" s="111"/>
      <c r="ED1358" s="111"/>
      <c r="EE1358" s="111"/>
      <c r="EF1358" s="111"/>
      <c r="EG1358" s="111"/>
      <c r="EH1358" s="111"/>
      <c r="EI1358" s="111"/>
      <c r="EJ1358" s="111"/>
      <c r="EK1358" s="111"/>
      <c r="EL1358" s="111"/>
      <c r="EM1358" s="111"/>
      <c r="EN1358" s="111"/>
      <c r="EO1358" s="111"/>
      <c r="EP1358" s="111"/>
      <c r="EQ1358" s="111"/>
      <c r="ER1358" s="111"/>
      <c r="ES1358" s="111"/>
      <c r="ET1358" s="111"/>
      <c r="EU1358" s="111"/>
      <c r="EV1358" s="111"/>
      <c r="EW1358" s="111"/>
      <c r="EX1358" s="111"/>
      <c r="EY1358" s="111"/>
      <c r="EZ1358" s="111"/>
      <c r="FA1358" s="111"/>
      <c r="FB1358" s="111"/>
      <c r="FC1358" s="111"/>
      <c r="FD1358" s="111"/>
      <c r="FE1358" s="111"/>
      <c r="FF1358" s="111"/>
      <c r="FG1358" s="111"/>
      <c r="FH1358" s="111"/>
      <c r="FI1358" s="111"/>
      <c r="FJ1358" s="111"/>
      <c r="FK1358" s="111"/>
      <c r="FL1358" s="111"/>
      <c r="FM1358" s="111"/>
      <c r="FN1358" s="111"/>
      <c r="FO1358" s="111"/>
      <c r="FP1358" s="111"/>
      <c r="FQ1358" s="111"/>
      <c r="FR1358" s="111"/>
      <c r="FS1358" s="111"/>
      <c r="FT1358" s="111"/>
      <c r="FU1358" s="111"/>
      <c r="FV1358" s="111"/>
      <c r="FW1358" s="111"/>
      <c r="FX1358" s="111"/>
      <c r="FY1358" s="111"/>
      <c r="FZ1358" s="111"/>
      <c r="GA1358" s="111"/>
      <c r="GB1358" s="111"/>
      <c r="GC1358" s="111"/>
      <c r="GD1358" s="111"/>
      <c r="GE1358" s="111"/>
      <c r="GF1358" s="111"/>
      <c r="GG1358" s="111"/>
      <c r="GH1358" s="111"/>
      <c r="GI1358" s="111"/>
      <c r="GJ1358" s="111"/>
      <c r="GK1358" s="111"/>
      <c r="GL1358" s="111"/>
      <c r="GM1358" s="111"/>
      <c r="GN1358" s="111"/>
      <c r="GO1358" s="111"/>
      <c r="GP1358" s="111"/>
      <c r="GQ1358" s="111"/>
      <c r="GR1358" s="111"/>
      <c r="GS1358" s="111"/>
      <c r="GT1358" s="111"/>
      <c r="GU1358" s="111"/>
      <c r="GV1358" s="111"/>
      <c r="GW1358" s="111"/>
      <c r="GX1358" s="111"/>
      <c r="GY1358" s="111"/>
      <c r="GZ1358" s="111"/>
      <c r="HA1358" s="111"/>
      <c r="HB1358" s="111"/>
      <c r="HC1358" s="111"/>
      <c r="HD1358" s="111"/>
      <c r="HE1358" s="111"/>
      <c r="HF1358" s="111"/>
      <c r="HG1358" s="111"/>
      <c r="HH1358" s="111"/>
      <c r="HI1358" s="112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</row>
    <row r="1359" spans="1:255" s="113" customFormat="1" ht="12.75">
      <c r="A1359" s="103">
        <v>44076</v>
      </c>
      <c r="B1359" s="129" t="s">
        <v>680</v>
      </c>
      <c r="C1359" s="116">
        <v>1000</v>
      </c>
      <c r="D1359" s="116" t="s">
        <v>10</v>
      </c>
      <c r="E1359" s="116">
        <v>744</v>
      </c>
      <c r="F1359" s="116">
        <v>750</v>
      </c>
      <c r="G1359" s="116">
        <v>760</v>
      </c>
      <c r="H1359" s="116">
        <v>0</v>
      </c>
      <c r="I1359" s="116">
        <v>0</v>
      </c>
      <c r="J1359" s="116">
        <v>0</v>
      </c>
      <c r="K1359" s="116">
        <v>0</v>
      </c>
      <c r="L1359" s="116">
        <v>0</v>
      </c>
      <c r="M1359" s="117" t="s">
        <v>474</v>
      </c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1"/>
      <c r="DZ1359" s="111"/>
      <c r="EA1359" s="111"/>
      <c r="EB1359" s="111"/>
      <c r="EC1359" s="111"/>
      <c r="ED1359" s="111"/>
      <c r="EE1359" s="111"/>
      <c r="EF1359" s="111"/>
      <c r="EG1359" s="111"/>
      <c r="EH1359" s="111"/>
      <c r="EI1359" s="111"/>
      <c r="EJ1359" s="111"/>
      <c r="EK1359" s="111"/>
      <c r="EL1359" s="111"/>
      <c r="EM1359" s="111"/>
      <c r="EN1359" s="111"/>
      <c r="EO1359" s="111"/>
      <c r="EP1359" s="111"/>
      <c r="EQ1359" s="111"/>
      <c r="ER1359" s="111"/>
      <c r="ES1359" s="111"/>
      <c r="ET1359" s="111"/>
      <c r="EU1359" s="111"/>
      <c r="EV1359" s="111"/>
      <c r="EW1359" s="111"/>
      <c r="EX1359" s="111"/>
      <c r="EY1359" s="111"/>
      <c r="EZ1359" s="111"/>
      <c r="FA1359" s="111"/>
      <c r="FB1359" s="111"/>
      <c r="FC1359" s="111"/>
      <c r="FD1359" s="111"/>
      <c r="FE1359" s="111"/>
      <c r="FF1359" s="111"/>
      <c r="FG1359" s="111"/>
      <c r="FH1359" s="111"/>
      <c r="FI1359" s="111"/>
      <c r="FJ1359" s="111"/>
      <c r="FK1359" s="111"/>
      <c r="FL1359" s="111"/>
      <c r="FM1359" s="111"/>
      <c r="FN1359" s="111"/>
      <c r="FO1359" s="111"/>
      <c r="FP1359" s="111"/>
      <c r="FQ1359" s="111"/>
      <c r="FR1359" s="111"/>
      <c r="FS1359" s="111"/>
      <c r="FT1359" s="111"/>
      <c r="FU1359" s="111"/>
      <c r="FV1359" s="111"/>
      <c r="FW1359" s="111"/>
      <c r="FX1359" s="111"/>
      <c r="FY1359" s="111"/>
      <c r="FZ1359" s="111"/>
      <c r="GA1359" s="111"/>
      <c r="GB1359" s="111"/>
      <c r="GC1359" s="111"/>
      <c r="GD1359" s="111"/>
      <c r="GE1359" s="111"/>
      <c r="GF1359" s="111"/>
      <c r="GG1359" s="111"/>
      <c r="GH1359" s="111"/>
      <c r="GI1359" s="111"/>
      <c r="GJ1359" s="111"/>
      <c r="GK1359" s="111"/>
      <c r="GL1359" s="111"/>
      <c r="GM1359" s="111"/>
      <c r="GN1359" s="111"/>
      <c r="GO1359" s="111"/>
      <c r="GP1359" s="111"/>
      <c r="GQ1359" s="111"/>
      <c r="GR1359" s="111"/>
      <c r="GS1359" s="111"/>
      <c r="GT1359" s="111"/>
      <c r="GU1359" s="111"/>
      <c r="GV1359" s="111"/>
      <c r="GW1359" s="111"/>
      <c r="GX1359" s="111"/>
      <c r="GY1359" s="111"/>
      <c r="GZ1359" s="111"/>
      <c r="HA1359" s="111"/>
      <c r="HB1359" s="111"/>
      <c r="HC1359" s="111"/>
      <c r="HD1359" s="111"/>
      <c r="HE1359" s="111"/>
      <c r="HF1359" s="111"/>
      <c r="HG1359" s="111"/>
      <c r="HH1359" s="111"/>
      <c r="HI1359" s="112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</row>
    <row r="1360" spans="1:255" s="113" customFormat="1" ht="12.75">
      <c r="A1360" s="103">
        <v>44076</v>
      </c>
      <c r="B1360" s="129" t="s">
        <v>284</v>
      </c>
      <c r="C1360" s="116">
        <v>700</v>
      </c>
      <c r="D1360" s="116" t="s">
        <v>10</v>
      </c>
      <c r="E1360" s="116">
        <v>1070</v>
      </c>
      <c r="F1360" s="116">
        <v>1080</v>
      </c>
      <c r="G1360" s="116">
        <v>1095</v>
      </c>
      <c r="H1360" s="113">
        <v>0</v>
      </c>
      <c r="I1360" s="116">
        <v>7000</v>
      </c>
      <c r="J1360" s="116">
        <v>10500</v>
      </c>
      <c r="K1360" s="116">
        <v>0</v>
      </c>
      <c r="L1360" s="116">
        <v>17500</v>
      </c>
      <c r="M1360" s="117" t="s">
        <v>472</v>
      </c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1"/>
      <c r="DZ1360" s="111"/>
      <c r="EA1360" s="111"/>
      <c r="EB1360" s="111"/>
      <c r="EC1360" s="111"/>
      <c r="ED1360" s="111"/>
      <c r="EE1360" s="111"/>
      <c r="EF1360" s="111"/>
      <c r="EG1360" s="111"/>
      <c r="EH1360" s="111"/>
      <c r="EI1360" s="111"/>
      <c r="EJ1360" s="111"/>
      <c r="EK1360" s="111"/>
      <c r="EL1360" s="111"/>
      <c r="EM1360" s="111"/>
      <c r="EN1360" s="111"/>
      <c r="EO1360" s="111"/>
      <c r="EP1360" s="111"/>
      <c r="EQ1360" s="111"/>
      <c r="ER1360" s="111"/>
      <c r="ES1360" s="111"/>
      <c r="ET1360" s="111"/>
      <c r="EU1360" s="111"/>
      <c r="EV1360" s="111"/>
      <c r="EW1360" s="111"/>
      <c r="EX1360" s="111"/>
      <c r="EY1360" s="111"/>
      <c r="EZ1360" s="111"/>
      <c r="FA1360" s="111"/>
      <c r="FB1360" s="111"/>
      <c r="FC1360" s="111"/>
      <c r="FD1360" s="111"/>
      <c r="FE1360" s="111"/>
      <c r="FF1360" s="111"/>
      <c r="FG1360" s="111"/>
      <c r="FH1360" s="111"/>
      <c r="FI1360" s="111"/>
      <c r="FJ1360" s="111"/>
      <c r="FK1360" s="111"/>
      <c r="FL1360" s="111"/>
      <c r="FM1360" s="111"/>
      <c r="FN1360" s="111"/>
      <c r="FO1360" s="111"/>
      <c r="FP1360" s="111"/>
      <c r="FQ1360" s="111"/>
      <c r="FR1360" s="111"/>
      <c r="FS1360" s="111"/>
      <c r="FT1360" s="111"/>
      <c r="FU1360" s="111"/>
      <c r="FV1360" s="111"/>
      <c r="FW1360" s="111"/>
      <c r="FX1360" s="111"/>
      <c r="FY1360" s="111"/>
      <c r="FZ1360" s="111"/>
      <c r="GA1360" s="111"/>
      <c r="GB1360" s="111"/>
      <c r="GC1360" s="111"/>
      <c r="GD1360" s="111"/>
      <c r="GE1360" s="111"/>
      <c r="GF1360" s="111"/>
      <c r="GG1360" s="111"/>
      <c r="GH1360" s="111"/>
      <c r="GI1360" s="111"/>
      <c r="GJ1360" s="111"/>
      <c r="GK1360" s="111"/>
      <c r="GL1360" s="111"/>
      <c r="GM1360" s="111"/>
      <c r="GN1360" s="111"/>
      <c r="GO1360" s="111"/>
      <c r="GP1360" s="111"/>
      <c r="GQ1360" s="111"/>
      <c r="GR1360" s="111"/>
      <c r="GS1360" s="111"/>
      <c r="GT1360" s="111"/>
      <c r="GU1360" s="111"/>
      <c r="GV1360" s="111"/>
      <c r="GW1360" s="111"/>
      <c r="GX1360" s="111"/>
      <c r="GY1360" s="111"/>
      <c r="GZ1360" s="111"/>
      <c r="HA1360" s="111"/>
      <c r="HB1360" s="111"/>
      <c r="HC1360" s="111"/>
      <c r="HD1360" s="111"/>
      <c r="HE1360" s="111"/>
      <c r="HF1360" s="111"/>
      <c r="HG1360" s="111"/>
      <c r="HH1360" s="111"/>
      <c r="HI1360" s="112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</row>
    <row r="1361" spans="1:255" s="113" customFormat="1" ht="12.75">
      <c r="A1361" s="103">
        <v>44076</v>
      </c>
      <c r="B1361" s="129" t="s">
        <v>16</v>
      </c>
      <c r="C1361" s="116">
        <v>800</v>
      </c>
      <c r="D1361" s="116" t="s">
        <v>10</v>
      </c>
      <c r="E1361" s="116">
        <v>1190</v>
      </c>
      <c r="F1361" s="116">
        <v>1200</v>
      </c>
      <c r="G1361" s="116">
        <v>1210</v>
      </c>
      <c r="H1361" s="113">
        <v>1220</v>
      </c>
      <c r="I1361" s="116">
        <v>8000</v>
      </c>
      <c r="J1361" s="116">
        <v>0</v>
      </c>
      <c r="K1361" s="116">
        <v>0</v>
      </c>
      <c r="L1361" s="116">
        <v>8000</v>
      </c>
      <c r="M1361" s="117" t="s">
        <v>468</v>
      </c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1"/>
      <c r="DZ1361" s="111"/>
      <c r="EA1361" s="111"/>
      <c r="EB1361" s="111"/>
      <c r="EC1361" s="111"/>
      <c r="ED1361" s="111"/>
      <c r="EE1361" s="111"/>
      <c r="EF1361" s="111"/>
      <c r="EG1361" s="111"/>
      <c r="EH1361" s="111"/>
      <c r="EI1361" s="111"/>
      <c r="EJ1361" s="111"/>
      <c r="EK1361" s="111"/>
      <c r="EL1361" s="111"/>
      <c r="EM1361" s="111"/>
      <c r="EN1361" s="111"/>
      <c r="EO1361" s="111"/>
      <c r="EP1361" s="111"/>
      <c r="EQ1361" s="111"/>
      <c r="ER1361" s="111"/>
      <c r="ES1361" s="111"/>
      <c r="ET1361" s="111"/>
      <c r="EU1361" s="111"/>
      <c r="EV1361" s="111"/>
      <c r="EW1361" s="111"/>
      <c r="EX1361" s="111"/>
      <c r="EY1361" s="111"/>
      <c r="EZ1361" s="111"/>
      <c r="FA1361" s="111"/>
      <c r="FB1361" s="111"/>
      <c r="FC1361" s="111"/>
      <c r="FD1361" s="111"/>
      <c r="FE1361" s="111"/>
      <c r="FF1361" s="111"/>
      <c r="FG1361" s="111"/>
      <c r="FH1361" s="111"/>
      <c r="FI1361" s="111"/>
      <c r="FJ1361" s="111"/>
      <c r="FK1361" s="111"/>
      <c r="FL1361" s="111"/>
      <c r="FM1361" s="111"/>
      <c r="FN1361" s="111"/>
      <c r="FO1361" s="111"/>
      <c r="FP1361" s="111"/>
      <c r="FQ1361" s="111"/>
      <c r="FR1361" s="111"/>
      <c r="FS1361" s="111"/>
      <c r="FT1361" s="111"/>
      <c r="FU1361" s="111"/>
      <c r="FV1361" s="111"/>
      <c r="FW1361" s="111"/>
      <c r="FX1361" s="111"/>
      <c r="FY1361" s="111"/>
      <c r="FZ1361" s="111"/>
      <c r="GA1361" s="111"/>
      <c r="GB1361" s="111"/>
      <c r="GC1361" s="111"/>
      <c r="GD1361" s="111"/>
      <c r="GE1361" s="111"/>
      <c r="GF1361" s="111"/>
      <c r="GG1361" s="111"/>
      <c r="GH1361" s="111"/>
      <c r="GI1361" s="111"/>
      <c r="GJ1361" s="111"/>
      <c r="GK1361" s="111"/>
      <c r="GL1361" s="111"/>
      <c r="GM1361" s="111"/>
      <c r="GN1361" s="111"/>
      <c r="GO1361" s="111"/>
      <c r="GP1361" s="111"/>
      <c r="GQ1361" s="111"/>
      <c r="GR1361" s="111"/>
      <c r="GS1361" s="111"/>
      <c r="GT1361" s="111"/>
      <c r="GU1361" s="111"/>
      <c r="GV1361" s="111"/>
      <c r="GW1361" s="111"/>
      <c r="GX1361" s="111"/>
      <c r="GY1361" s="111"/>
      <c r="GZ1361" s="111"/>
      <c r="HA1361" s="111"/>
      <c r="HB1361" s="111"/>
      <c r="HC1361" s="111"/>
      <c r="HD1361" s="111"/>
      <c r="HE1361" s="111"/>
      <c r="HF1361" s="111"/>
      <c r="HG1361" s="111"/>
      <c r="HH1361" s="111"/>
      <c r="HI1361" s="112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</row>
    <row r="1362" spans="1:255" s="113" customFormat="1" ht="12.75">
      <c r="A1362" s="103">
        <v>44075</v>
      </c>
      <c r="B1362" s="129" t="s">
        <v>665</v>
      </c>
      <c r="C1362" s="116">
        <v>600</v>
      </c>
      <c r="D1362" s="116" t="s">
        <v>25</v>
      </c>
      <c r="E1362" s="116">
        <v>915</v>
      </c>
      <c r="F1362" s="116">
        <v>905</v>
      </c>
      <c r="G1362" s="116">
        <v>895</v>
      </c>
      <c r="H1362" s="116">
        <v>885</v>
      </c>
      <c r="I1362" s="116">
        <v>6000</v>
      </c>
      <c r="J1362" s="116">
        <v>6000</v>
      </c>
      <c r="K1362" s="116">
        <v>0</v>
      </c>
      <c r="L1362" s="116">
        <v>12000</v>
      </c>
      <c r="M1362" s="117" t="s">
        <v>480</v>
      </c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1"/>
      <c r="DZ1362" s="111"/>
      <c r="EA1362" s="111"/>
      <c r="EB1362" s="111"/>
      <c r="EC1362" s="111"/>
      <c r="ED1362" s="111"/>
      <c r="EE1362" s="111"/>
      <c r="EF1362" s="111"/>
      <c r="EG1362" s="111"/>
      <c r="EH1362" s="111"/>
      <c r="EI1362" s="111"/>
      <c r="EJ1362" s="111"/>
      <c r="EK1362" s="111"/>
      <c r="EL1362" s="111"/>
      <c r="EM1362" s="111"/>
      <c r="EN1362" s="111"/>
      <c r="EO1362" s="111"/>
      <c r="EP1362" s="111"/>
      <c r="EQ1362" s="111"/>
      <c r="ER1362" s="111"/>
      <c r="ES1362" s="111"/>
      <c r="ET1362" s="111"/>
      <c r="EU1362" s="111"/>
      <c r="EV1362" s="111"/>
      <c r="EW1362" s="111"/>
      <c r="EX1362" s="111"/>
      <c r="EY1362" s="111"/>
      <c r="EZ1362" s="111"/>
      <c r="FA1362" s="111"/>
      <c r="FB1362" s="111"/>
      <c r="FC1362" s="111"/>
      <c r="FD1362" s="111"/>
      <c r="FE1362" s="111"/>
      <c r="FF1362" s="111"/>
      <c r="FG1362" s="111"/>
      <c r="FH1362" s="111"/>
      <c r="FI1362" s="111"/>
      <c r="FJ1362" s="111"/>
      <c r="FK1362" s="111"/>
      <c r="FL1362" s="111"/>
      <c r="FM1362" s="111"/>
      <c r="FN1362" s="111"/>
      <c r="FO1362" s="111"/>
      <c r="FP1362" s="111"/>
      <c r="FQ1362" s="111"/>
      <c r="FR1362" s="111"/>
      <c r="FS1362" s="111"/>
      <c r="FT1362" s="111"/>
      <c r="FU1362" s="111"/>
      <c r="FV1362" s="111"/>
      <c r="FW1362" s="111"/>
      <c r="FX1362" s="111"/>
      <c r="FY1362" s="111"/>
      <c r="FZ1362" s="111"/>
      <c r="GA1362" s="111"/>
      <c r="GB1362" s="111"/>
      <c r="GC1362" s="111"/>
      <c r="GD1362" s="111"/>
      <c r="GE1362" s="111"/>
      <c r="GF1362" s="111"/>
      <c r="GG1362" s="111"/>
      <c r="GH1362" s="111"/>
      <c r="GI1362" s="111"/>
      <c r="GJ1362" s="111"/>
      <c r="GK1362" s="111"/>
      <c r="GL1362" s="111"/>
      <c r="GM1362" s="111"/>
      <c r="GN1362" s="111"/>
      <c r="GO1362" s="111"/>
      <c r="GP1362" s="111"/>
      <c r="GQ1362" s="111"/>
      <c r="GR1362" s="111"/>
      <c r="GS1362" s="111"/>
      <c r="GT1362" s="111"/>
      <c r="GU1362" s="111"/>
      <c r="GV1362" s="111"/>
      <c r="GW1362" s="111"/>
      <c r="GX1362" s="111"/>
      <c r="GY1362" s="111"/>
      <c r="GZ1362" s="111"/>
      <c r="HA1362" s="111"/>
      <c r="HB1362" s="111"/>
      <c r="HC1362" s="111"/>
      <c r="HD1362" s="111"/>
      <c r="HE1362" s="111"/>
      <c r="HF1362" s="111"/>
      <c r="HG1362" s="111"/>
      <c r="HH1362" s="111"/>
      <c r="HI1362" s="112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</row>
    <row r="1363" spans="1:255" s="113" customFormat="1" ht="12.75">
      <c r="A1363" s="103">
        <v>44075</v>
      </c>
      <c r="B1363" s="129" t="s">
        <v>557</v>
      </c>
      <c r="C1363" s="116">
        <v>500</v>
      </c>
      <c r="D1363" s="116" t="s">
        <v>10</v>
      </c>
      <c r="E1363" s="116">
        <v>1210</v>
      </c>
      <c r="F1363" s="116">
        <v>1220</v>
      </c>
      <c r="G1363" s="116">
        <v>1230</v>
      </c>
      <c r="H1363" s="116">
        <v>1240</v>
      </c>
      <c r="I1363" s="116">
        <v>5000</v>
      </c>
      <c r="J1363" s="116">
        <v>0</v>
      </c>
      <c r="K1363" s="116">
        <v>0</v>
      </c>
      <c r="L1363" s="116">
        <v>5000</v>
      </c>
      <c r="M1363" s="117" t="s">
        <v>468</v>
      </c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1"/>
      <c r="DO1363" s="111"/>
      <c r="DP1363" s="111"/>
      <c r="DQ1363" s="111"/>
      <c r="DR1363" s="111"/>
      <c r="DS1363" s="111"/>
      <c r="DT1363" s="111"/>
      <c r="DU1363" s="111"/>
      <c r="DV1363" s="111"/>
      <c r="DW1363" s="111"/>
      <c r="DX1363" s="111"/>
      <c r="DY1363" s="111"/>
      <c r="DZ1363" s="111"/>
      <c r="EA1363" s="111"/>
      <c r="EB1363" s="111"/>
      <c r="EC1363" s="111"/>
      <c r="ED1363" s="111"/>
      <c r="EE1363" s="111"/>
      <c r="EF1363" s="111"/>
      <c r="EG1363" s="111"/>
      <c r="EH1363" s="111"/>
      <c r="EI1363" s="111"/>
      <c r="EJ1363" s="111"/>
      <c r="EK1363" s="111"/>
      <c r="EL1363" s="111"/>
      <c r="EM1363" s="111"/>
      <c r="EN1363" s="111"/>
      <c r="EO1363" s="111"/>
      <c r="EP1363" s="111"/>
      <c r="EQ1363" s="111"/>
      <c r="ER1363" s="111"/>
      <c r="ES1363" s="111"/>
      <c r="ET1363" s="111"/>
      <c r="EU1363" s="111"/>
      <c r="EV1363" s="111"/>
      <c r="EW1363" s="111"/>
      <c r="EX1363" s="111"/>
      <c r="EY1363" s="111"/>
      <c r="EZ1363" s="111"/>
      <c r="FA1363" s="111"/>
      <c r="FB1363" s="111"/>
      <c r="FC1363" s="111"/>
      <c r="FD1363" s="111"/>
      <c r="FE1363" s="111"/>
      <c r="FF1363" s="111"/>
      <c r="FG1363" s="111"/>
      <c r="FH1363" s="111"/>
      <c r="FI1363" s="111"/>
      <c r="FJ1363" s="111"/>
      <c r="FK1363" s="111"/>
      <c r="FL1363" s="111"/>
      <c r="FM1363" s="111"/>
      <c r="FN1363" s="111"/>
      <c r="FO1363" s="111"/>
      <c r="FP1363" s="111"/>
      <c r="FQ1363" s="111"/>
      <c r="FR1363" s="111"/>
      <c r="FS1363" s="111"/>
      <c r="FT1363" s="111"/>
      <c r="FU1363" s="111"/>
      <c r="FV1363" s="111"/>
      <c r="FW1363" s="111"/>
      <c r="FX1363" s="111"/>
      <c r="FY1363" s="111"/>
      <c r="FZ1363" s="111"/>
      <c r="GA1363" s="111"/>
      <c r="GB1363" s="111"/>
      <c r="GC1363" s="111"/>
      <c r="GD1363" s="111"/>
      <c r="GE1363" s="111"/>
      <c r="GF1363" s="111"/>
      <c r="GG1363" s="111"/>
      <c r="GH1363" s="111"/>
      <c r="GI1363" s="111"/>
      <c r="GJ1363" s="111"/>
      <c r="GK1363" s="111"/>
      <c r="GL1363" s="111"/>
      <c r="GM1363" s="111"/>
      <c r="GN1363" s="111"/>
      <c r="GO1363" s="111"/>
      <c r="GP1363" s="111"/>
      <c r="GQ1363" s="111"/>
      <c r="GR1363" s="111"/>
      <c r="GS1363" s="111"/>
      <c r="GT1363" s="111"/>
      <c r="GU1363" s="111"/>
      <c r="GV1363" s="111"/>
      <c r="GW1363" s="111"/>
      <c r="GX1363" s="111"/>
      <c r="GY1363" s="111"/>
      <c r="GZ1363" s="111"/>
      <c r="HA1363" s="111"/>
      <c r="HB1363" s="111"/>
      <c r="HC1363" s="111"/>
      <c r="HD1363" s="111"/>
      <c r="HE1363" s="111"/>
      <c r="HF1363" s="111"/>
      <c r="HG1363" s="111"/>
      <c r="HH1363" s="111"/>
      <c r="HI1363" s="112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</row>
    <row r="1364" spans="1:255" s="113" customFormat="1" ht="12.75">
      <c r="A1364" s="103">
        <v>44074</v>
      </c>
      <c r="B1364" s="129" t="s">
        <v>462</v>
      </c>
      <c r="C1364" s="116">
        <v>800</v>
      </c>
      <c r="D1364" s="116" t="s">
        <v>25</v>
      </c>
      <c r="E1364" s="116">
        <v>632</v>
      </c>
      <c r="F1364" s="116">
        <v>626</v>
      </c>
      <c r="G1364" s="116">
        <v>620</v>
      </c>
      <c r="H1364" s="116">
        <v>0</v>
      </c>
      <c r="I1364" s="116">
        <v>4800</v>
      </c>
      <c r="J1364" s="116">
        <v>4800</v>
      </c>
      <c r="K1364" s="116">
        <v>0</v>
      </c>
      <c r="L1364" s="116">
        <v>9600</v>
      </c>
      <c r="M1364" s="117" t="s">
        <v>472</v>
      </c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111"/>
      <c r="DW1364" s="111"/>
      <c r="DX1364" s="111"/>
      <c r="DY1364" s="111"/>
      <c r="DZ1364" s="111"/>
      <c r="EA1364" s="111"/>
      <c r="EB1364" s="111"/>
      <c r="EC1364" s="111"/>
      <c r="ED1364" s="111"/>
      <c r="EE1364" s="111"/>
      <c r="EF1364" s="111"/>
      <c r="EG1364" s="111"/>
      <c r="EH1364" s="111"/>
      <c r="EI1364" s="111"/>
      <c r="EJ1364" s="111"/>
      <c r="EK1364" s="111"/>
      <c r="EL1364" s="111"/>
      <c r="EM1364" s="111"/>
      <c r="EN1364" s="111"/>
      <c r="EO1364" s="111"/>
      <c r="EP1364" s="111"/>
      <c r="EQ1364" s="111"/>
      <c r="ER1364" s="111"/>
      <c r="ES1364" s="111"/>
      <c r="ET1364" s="111"/>
      <c r="EU1364" s="111"/>
      <c r="EV1364" s="111"/>
      <c r="EW1364" s="111"/>
      <c r="EX1364" s="111"/>
      <c r="EY1364" s="111"/>
      <c r="EZ1364" s="111"/>
      <c r="FA1364" s="111"/>
      <c r="FB1364" s="111"/>
      <c r="FC1364" s="111"/>
      <c r="FD1364" s="111"/>
      <c r="FE1364" s="111"/>
      <c r="FF1364" s="111"/>
      <c r="FG1364" s="111"/>
      <c r="FH1364" s="111"/>
      <c r="FI1364" s="111"/>
      <c r="FJ1364" s="111"/>
      <c r="FK1364" s="111"/>
      <c r="FL1364" s="111"/>
      <c r="FM1364" s="111"/>
      <c r="FN1364" s="111"/>
      <c r="FO1364" s="111"/>
      <c r="FP1364" s="111"/>
      <c r="FQ1364" s="111"/>
      <c r="FR1364" s="111"/>
      <c r="FS1364" s="111"/>
      <c r="FT1364" s="111"/>
      <c r="FU1364" s="111"/>
      <c r="FV1364" s="111"/>
      <c r="FW1364" s="111"/>
      <c r="FX1364" s="111"/>
      <c r="FY1364" s="111"/>
      <c r="FZ1364" s="111"/>
      <c r="GA1364" s="111"/>
      <c r="GB1364" s="111"/>
      <c r="GC1364" s="111"/>
      <c r="GD1364" s="111"/>
      <c r="GE1364" s="111"/>
      <c r="GF1364" s="111"/>
      <c r="GG1364" s="111"/>
      <c r="GH1364" s="111"/>
      <c r="GI1364" s="111"/>
      <c r="GJ1364" s="111"/>
      <c r="GK1364" s="111"/>
      <c r="GL1364" s="111"/>
      <c r="GM1364" s="111"/>
      <c r="GN1364" s="111"/>
      <c r="GO1364" s="111"/>
      <c r="GP1364" s="111"/>
      <c r="GQ1364" s="111"/>
      <c r="GR1364" s="111"/>
      <c r="GS1364" s="111"/>
      <c r="GT1364" s="111"/>
      <c r="GU1364" s="111"/>
      <c r="GV1364" s="111"/>
      <c r="GW1364" s="111"/>
      <c r="GX1364" s="111"/>
      <c r="GY1364" s="111"/>
      <c r="GZ1364" s="111"/>
      <c r="HA1364" s="111"/>
      <c r="HB1364" s="111"/>
      <c r="HC1364" s="111"/>
      <c r="HD1364" s="111"/>
      <c r="HE1364" s="111"/>
      <c r="HF1364" s="111"/>
      <c r="HG1364" s="111"/>
      <c r="HH1364" s="111"/>
      <c r="HI1364" s="112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</row>
    <row r="1365" spans="1:255" s="113" customFormat="1" ht="12.75">
      <c r="A1365" s="103">
        <v>44074</v>
      </c>
      <c r="B1365" s="129" t="s">
        <v>557</v>
      </c>
      <c r="C1365" s="116">
        <v>500</v>
      </c>
      <c r="D1365" s="116" t="s">
        <v>25</v>
      </c>
      <c r="E1365" s="116">
        <v>1170</v>
      </c>
      <c r="F1365" s="116">
        <v>1160</v>
      </c>
      <c r="G1365" s="116">
        <v>1150</v>
      </c>
      <c r="H1365" s="116">
        <v>1140</v>
      </c>
      <c r="I1365" s="116">
        <v>0</v>
      </c>
      <c r="J1365" s="116">
        <v>0</v>
      </c>
      <c r="K1365" s="116">
        <v>0</v>
      </c>
      <c r="L1365" s="116">
        <v>0</v>
      </c>
      <c r="M1365" s="117" t="s">
        <v>474</v>
      </c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1"/>
      <c r="DO1365" s="111"/>
      <c r="DP1365" s="111"/>
      <c r="DQ1365" s="111"/>
      <c r="DR1365" s="111"/>
      <c r="DS1365" s="111"/>
      <c r="DT1365" s="111"/>
      <c r="DU1365" s="111"/>
      <c r="DV1365" s="111"/>
      <c r="DW1365" s="111"/>
      <c r="DX1365" s="111"/>
      <c r="DY1365" s="111"/>
      <c r="DZ1365" s="111"/>
      <c r="EA1365" s="111"/>
      <c r="EB1365" s="111"/>
      <c r="EC1365" s="111"/>
      <c r="ED1365" s="111"/>
      <c r="EE1365" s="111"/>
      <c r="EF1365" s="111"/>
      <c r="EG1365" s="111"/>
      <c r="EH1365" s="111"/>
      <c r="EI1365" s="111"/>
      <c r="EJ1365" s="111"/>
      <c r="EK1365" s="111"/>
      <c r="EL1365" s="111"/>
      <c r="EM1365" s="111"/>
      <c r="EN1365" s="111"/>
      <c r="EO1365" s="111"/>
      <c r="EP1365" s="111"/>
      <c r="EQ1365" s="111"/>
      <c r="ER1365" s="111"/>
      <c r="ES1365" s="111"/>
      <c r="ET1365" s="111"/>
      <c r="EU1365" s="111"/>
      <c r="EV1365" s="111"/>
      <c r="EW1365" s="111"/>
      <c r="EX1365" s="111"/>
      <c r="EY1365" s="111"/>
      <c r="EZ1365" s="111"/>
      <c r="FA1365" s="111"/>
      <c r="FB1365" s="111"/>
      <c r="FC1365" s="111"/>
      <c r="FD1365" s="111"/>
      <c r="FE1365" s="111"/>
      <c r="FF1365" s="111"/>
      <c r="FG1365" s="111"/>
      <c r="FH1365" s="111"/>
      <c r="FI1365" s="111"/>
      <c r="FJ1365" s="111"/>
      <c r="FK1365" s="111"/>
      <c r="FL1365" s="111"/>
      <c r="FM1365" s="111"/>
      <c r="FN1365" s="111"/>
      <c r="FO1365" s="111"/>
      <c r="FP1365" s="111"/>
      <c r="FQ1365" s="111"/>
      <c r="FR1365" s="111"/>
      <c r="FS1365" s="111"/>
      <c r="FT1365" s="111"/>
      <c r="FU1365" s="111"/>
      <c r="FV1365" s="111"/>
      <c r="FW1365" s="111"/>
      <c r="FX1365" s="111"/>
      <c r="FY1365" s="111"/>
      <c r="FZ1365" s="111"/>
      <c r="GA1365" s="111"/>
      <c r="GB1365" s="111"/>
      <c r="GC1365" s="111"/>
      <c r="GD1365" s="111"/>
      <c r="GE1365" s="111"/>
      <c r="GF1365" s="111"/>
      <c r="GG1365" s="111"/>
      <c r="GH1365" s="111"/>
      <c r="GI1365" s="111"/>
      <c r="GJ1365" s="111"/>
      <c r="GK1365" s="111"/>
      <c r="GL1365" s="111"/>
      <c r="GM1365" s="111"/>
      <c r="GN1365" s="111"/>
      <c r="GO1365" s="111"/>
      <c r="GP1365" s="111"/>
      <c r="GQ1365" s="111"/>
      <c r="GR1365" s="111"/>
      <c r="GS1365" s="111"/>
      <c r="GT1365" s="111"/>
      <c r="GU1365" s="111"/>
      <c r="GV1365" s="111"/>
      <c r="GW1365" s="111"/>
      <c r="GX1365" s="111"/>
      <c r="GY1365" s="111"/>
      <c r="GZ1365" s="111"/>
      <c r="HA1365" s="111"/>
      <c r="HB1365" s="111"/>
      <c r="HC1365" s="111"/>
      <c r="HD1365" s="111"/>
      <c r="HE1365" s="111"/>
      <c r="HF1365" s="111"/>
      <c r="HG1365" s="111"/>
      <c r="HH1365" s="111"/>
      <c r="HI1365" s="112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</row>
    <row r="1366" spans="1:255" s="113" customFormat="1" ht="12.75">
      <c r="A1366" s="103">
        <v>44074</v>
      </c>
      <c r="B1366" s="129" t="s">
        <v>813</v>
      </c>
      <c r="C1366" s="116">
        <v>650</v>
      </c>
      <c r="D1366" s="116" t="s">
        <v>10</v>
      </c>
      <c r="E1366" s="116">
        <v>940</v>
      </c>
      <c r="F1366" s="116">
        <v>950</v>
      </c>
      <c r="G1366" s="116">
        <v>960</v>
      </c>
      <c r="H1366" s="116">
        <v>970</v>
      </c>
      <c r="I1366" s="116">
        <v>6500</v>
      </c>
      <c r="J1366" s="116">
        <v>6500</v>
      </c>
      <c r="K1366" s="116">
        <v>0</v>
      </c>
      <c r="L1366" s="116">
        <v>13000</v>
      </c>
      <c r="M1366" s="117" t="s">
        <v>480</v>
      </c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111"/>
      <c r="DW1366" s="111"/>
      <c r="DX1366" s="111"/>
      <c r="DY1366" s="111"/>
      <c r="DZ1366" s="111"/>
      <c r="EA1366" s="111"/>
      <c r="EB1366" s="111"/>
      <c r="EC1366" s="111"/>
      <c r="ED1366" s="111"/>
      <c r="EE1366" s="111"/>
      <c r="EF1366" s="111"/>
      <c r="EG1366" s="111"/>
      <c r="EH1366" s="111"/>
      <c r="EI1366" s="111"/>
      <c r="EJ1366" s="111"/>
      <c r="EK1366" s="111"/>
      <c r="EL1366" s="111"/>
      <c r="EM1366" s="111"/>
      <c r="EN1366" s="111"/>
      <c r="EO1366" s="111"/>
      <c r="EP1366" s="111"/>
      <c r="EQ1366" s="111"/>
      <c r="ER1366" s="111"/>
      <c r="ES1366" s="111"/>
      <c r="ET1366" s="111"/>
      <c r="EU1366" s="111"/>
      <c r="EV1366" s="111"/>
      <c r="EW1366" s="111"/>
      <c r="EX1366" s="111"/>
      <c r="EY1366" s="111"/>
      <c r="EZ1366" s="111"/>
      <c r="FA1366" s="111"/>
      <c r="FB1366" s="111"/>
      <c r="FC1366" s="111"/>
      <c r="FD1366" s="111"/>
      <c r="FE1366" s="111"/>
      <c r="FF1366" s="111"/>
      <c r="FG1366" s="111"/>
      <c r="FH1366" s="111"/>
      <c r="FI1366" s="111"/>
      <c r="FJ1366" s="111"/>
      <c r="FK1366" s="111"/>
      <c r="FL1366" s="111"/>
      <c r="FM1366" s="111"/>
      <c r="FN1366" s="111"/>
      <c r="FO1366" s="111"/>
      <c r="FP1366" s="111"/>
      <c r="FQ1366" s="111"/>
      <c r="FR1366" s="111"/>
      <c r="FS1366" s="111"/>
      <c r="FT1366" s="111"/>
      <c r="FU1366" s="111"/>
      <c r="FV1366" s="111"/>
      <c r="FW1366" s="111"/>
      <c r="FX1366" s="111"/>
      <c r="FY1366" s="111"/>
      <c r="FZ1366" s="111"/>
      <c r="GA1366" s="111"/>
      <c r="GB1366" s="111"/>
      <c r="GC1366" s="111"/>
      <c r="GD1366" s="111"/>
      <c r="GE1366" s="111"/>
      <c r="GF1366" s="111"/>
      <c r="GG1366" s="111"/>
      <c r="GH1366" s="111"/>
      <c r="GI1366" s="111"/>
      <c r="GJ1366" s="111"/>
      <c r="GK1366" s="111"/>
      <c r="GL1366" s="111"/>
      <c r="GM1366" s="111"/>
      <c r="GN1366" s="111"/>
      <c r="GO1366" s="111"/>
      <c r="GP1366" s="111"/>
      <c r="GQ1366" s="111"/>
      <c r="GR1366" s="111"/>
      <c r="GS1366" s="111"/>
      <c r="GT1366" s="111"/>
      <c r="GU1366" s="111"/>
      <c r="GV1366" s="111"/>
      <c r="GW1366" s="111"/>
      <c r="GX1366" s="111"/>
      <c r="GY1366" s="111"/>
      <c r="GZ1366" s="111"/>
      <c r="HA1366" s="111"/>
      <c r="HB1366" s="111"/>
      <c r="HC1366" s="111"/>
      <c r="HD1366" s="111"/>
      <c r="HE1366" s="111"/>
      <c r="HF1366" s="111"/>
      <c r="HG1366" s="111"/>
      <c r="HH1366" s="111"/>
      <c r="HI1366" s="112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</row>
    <row r="1367" spans="1:255" s="113" customFormat="1" ht="12.75">
      <c r="A1367" s="103">
        <v>44071</v>
      </c>
      <c r="B1367" s="129" t="s">
        <v>625</v>
      </c>
      <c r="C1367" s="116">
        <v>1200</v>
      </c>
      <c r="D1367" s="116" t="s">
        <v>10</v>
      </c>
      <c r="E1367" s="116">
        <v>500</v>
      </c>
      <c r="F1367" s="116">
        <v>505</v>
      </c>
      <c r="G1367" s="116">
        <v>510</v>
      </c>
      <c r="H1367" s="116">
        <v>515</v>
      </c>
      <c r="I1367" s="116">
        <v>6000</v>
      </c>
      <c r="J1367" s="116">
        <v>6000</v>
      </c>
      <c r="K1367" s="116">
        <v>0</v>
      </c>
      <c r="L1367" s="116">
        <v>12000</v>
      </c>
      <c r="M1367" s="117" t="s">
        <v>480</v>
      </c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1"/>
      <c r="DZ1367" s="111"/>
      <c r="EA1367" s="111"/>
      <c r="EB1367" s="111"/>
      <c r="EC1367" s="111"/>
      <c r="ED1367" s="111"/>
      <c r="EE1367" s="111"/>
      <c r="EF1367" s="111"/>
      <c r="EG1367" s="111"/>
      <c r="EH1367" s="111"/>
      <c r="EI1367" s="111"/>
      <c r="EJ1367" s="111"/>
      <c r="EK1367" s="111"/>
      <c r="EL1367" s="111"/>
      <c r="EM1367" s="111"/>
      <c r="EN1367" s="111"/>
      <c r="EO1367" s="111"/>
      <c r="EP1367" s="111"/>
      <c r="EQ1367" s="111"/>
      <c r="ER1367" s="111"/>
      <c r="ES1367" s="111"/>
      <c r="ET1367" s="111"/>
      <c r="EU1367" s="111"/>
      <c r="EV1367" s="111"/>
      <c r="EW1367" s="111"/>
      <c r="EX1367" s="111"/>
      <c r="EY1367" s="111"/>
      <c r="EZ1367" s="111"/>
      <c r="FA1367" s="111"/>
      <c r="FB1367" s="111"/>
      <c r="FC1367" s="111"/>
      <c r="FD1367" s="111"/>
      <c r="FE1367" s="111"/>
      <c r="FF1367" s="111"/>
      <c r="FG1367" s="111"/>
      <c r="FH1367" s="111"/>
      <c r="FI1367" s="111"/>
      <c r="FJ1367" s="111"/>
      <c r="FK1367" s="111"/>
      <c r="FL1367" s="111"/>
      <c r="FM1367" s="111"/>
      <c r="FN1367" s="111"/>
      <c r="FO1367" s="111"/>
      <c r="FP1367" s="111"/>
      <c r="FQ1367" s="111"/>
      <c r="FR1367" s="111"/>
      <c r="FS1367" s="111"/>
      <c r="FT1367" s="111"/>
      <c r="FU1367" s="111"/>
      <c r="FV1367" s="111"/>
      <c r="FW1367" s="111"/>
      <c r="FX1367" s="111"/>
      <c r="FY1367" s="111"/>
      <c r="FZ1367" s="111"/>
      <c r="GA1367" s="111"/>
      <c r="GB1367" s="111"/>
      <c r="GC1367" s="111"/>
      <c r="GD1367" s="111"/>
      <c r="GE1367" s="111"/>
      <c r="GF1367" s="111"/>
      <c r="GG1367" s="111"/>
      <c r="GH1367" s="111"/>
      <c r="GI1367" s="111"/>
      <c r="GJ1367" s="111"/>
      <c r="GK1367" s="111"/>
      <c r="GL1367" s="111"/>
      <c r="GM1367" s="111"/>
      <c r="GN1367" s="111"/>
      <c r="GO1367" s="111"/>
      <c r="GP1367" s="111"/>
      <c r="GQ1367" s="111"/>
      <c r="GR1367" s="111"/>
      <c r="GS1367" s="111"/>
      <c r="GT1367" s="111"/>
      <c r="GU1367" s="111"/>
      <c r="GV1367" s="111"/>
      <c r="GW1367" s="111"/>
      <c r="GX1367" s="111"/>
      <c r="GY1367" s="111"/>
      <c r="GZ1367" s="111"/>
      <c r="HA1367" s="111"/>
      <c r="HB1367" s="111"/>
      <c r="HC1367" s="111"/>
      <c r="HD1367" s="111"/>
      <c r="HE1367" s="111"/>
      <c r="HF1367" s="111"/>
      <c r="HG1367" s="111"/>
      <c r="HH1367" s="111"/>
      <c r="HI1367" s="112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</row>
    <row r="1368" spans="1:255" s="113" customFormat="1" ht="12.75">
      <c r="A1368" s="103">
        <v>44071</v>
      </c>
      <c r="B1368" s="129" t="s">
        <v>216</v>
      </c>
      <c r="C1368" s="116">
        <v>1000</v>
      </c>
      <c r="D1368" s="116" t="s">
        <v>10</v>
      </c>
      <c r="E1368" s="116">
        <v>307</v>
      </c>
      <c r="F1368" s="116">
        <v>310</v>
      </c>
      <c r="G1368" s="116">
        <v>313</v>
      </c>
      <c r="H1368" s="116">
        <v>316</v>
      </c>
      <c r="I1368" s="116">
        <v>0</v>
      </c>
      <c r="J1368" s="116">
        <v>0</v>
      </c>
      <c r="K1368" s="116">
        <v>0</v>
      </c>
      <c r="L1368" s="116">
        <v>0</v>
      </c>
      <c r="M1368" s="117" t="s">
        <v>473</v>
      </c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1"/>
      <c r="DZ1368" s="111"/>
      <c r="EA1368" s="111"/>
      <c r="EB1368" s="111"/>
      <c r="EC1368" s="111"/>
      <c r="ED1368" s="111"/>
      <c r="EE1368" s="111"/>
      <c r="EF1368" s="111"/>
      <c r="EG1368" s="111"/>
      <c r="EH1368" s="111"/>
      <c r="EI1368" s="111"/>
      <c r="EJ1368" s="111"/>
      <c r="EK1368" s="111"/>
      <c r="EL1368" s="111"/>
      <c r="EM1368" s="111"/>
      <c r="EN1368" s="111"/>
      <c r="EO1368" s="111"/>
      <c r="EP1368" s="111"/>
      <c r="EQ1368" s="111"/>
      <c r="ER1368" s="111"/>
      <c r="ES1368" s="111"/>
      <c r="ET1368" s="111"/>
      <c r="EU1368" s="111"/>
      <c r="EV1368" s="111"/>
      <c r="EW1368" s="111"/>
      <c r="EX1368" s="111"/>
      <c r="EY1368" s="111"/>
      <c r="EZ1368" s="111"/>
      <c r="FA1368" s="111"/>
      <c r="FB1368" s="111"/>
      <c r="FC1368" s="111"/>
      <c r="FD1368" s="111"/>
      <c r="FE1368" s="111"/>
      <c r="FF1368" s="111"/>
      <c r="FG1368" s="111"/>
      <c r="FH1368" s="111"/>
      <c r="FI1368" s="111"/>
      <c r="FJ1368" s="111"/>
      <c r="FK1368" s="111"/>
      <c r="FL1368" s="111"/>
      <c r="FM1368" s="111"/>
      <c r="FN1368" s="111"/>
      <c r="FO1368" s="111"/>
      <c r="FP1368" s="111"/>
      <c r="FQ1368" s="111"/>
      <c r="FR1368" s="111"/>
      <c r="FS1368" s="111"/>
      <c r="FT1368" s="111"/>
      <c r="FU1368" s="111"/>
      <c r="FV1368" s="111"/>
      <c r="FW1368" s="111"/>
      <c r="FX1368" s="111"/>
      <c r="FY1368" s="111"/>
      <c r="FZ1368" s="111"/>
      <c r="GA1368" s="111"/>
      <c r="GB1368" s="111"/>
      <c r="GC1368" s="111"/>
      <c r="GD1368" s="111"/>
      <c r="GE1368" s="111"/>
      <c r="GF1368" s="111"/>
      <c r="GG1368" s="111"/>
      <c r="GH1368" s="111"/>
      <c r="GI1368" s="111"/>
      <c r="GJ1368" s="111"/>
      <c r="GK1368" s="111"/>
      <c r="GL1368" s="111"/>
      <c r="GM1368" s="111"/>
      <c r="GN1368" s="111"/>
      <c r="GO1368" s="111"/>
      <c r="GP1368" s="111"/>
      <c r="GQ1368" s="111"/>
      <c r="GR1368" s="111"/>
      <c r="GS1368" s="111"/>
      <c r="GT1368" s="111"/>
      <c r="GU1368" s="111"/>
      <c r="GV1368" s="111"/>
      <c r="GW1368" s="111"/>
      <c r="GX1368" s="111"/>
      <c r="GY1368" s="111"/>
      <c r="GZ1368" s="111"/>
      <c r="HA1368" s="111"/>
      <c r="HB1368" s="111"/>
      <c r="HC1368" s="111"/>
      <c r="HD1368" s="111"/>
      <c r="HE1368" s="111"/>
      <c r="HF1368" s="111"/>
      <c r="HG1368" s="111"/>
      <c r="HH1368" s="111"/>
      <c r="HI1368" s="112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</row>
    <row r="1369" spans="1:255" s="113" customFormat="1" ht="12.75">
      <c r="A1369" s="103">
        <v>44071</v>
      </c>
      <c r="B1369" s="129" t="s">
        <v>462</v>
      </c>
      <c r="C1369" s="116">
        <v>800</v>
      </c>
      <c r="D1369" s="116" t="s">
        <v>10</v>
      </c>
      <c r="E1369" s="116">
        <v>606</v>
      </c>
      <c r="F1369" s="116">
        <v>612</v>
      </c>
      <c r="G1369" s="116">
        <v>618</v>
      </c>
      <c r="H1369" s="116">
        <v>624</v>
      </c>
      <c r="I1369" s="116">
        <v>4800</v>
      </c>
      <c r="J1369" s="116">
        <v>4800</v>
      </c>
      <c r="K1369" s="116">
        <v>4800</v>
      </c>
      <c r="L1369" s="116">
        <v>14400</v>
      </c>
      <c r="M1369" s="117" t="s">
        <v>472</v>
      </c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1"/>
      <c r="DZ1369" s="111"/>
      <c r="EA1369" s="111"/>
      <c r="EB1369" s="111"/>
      <c r="EC1369" s="111"/>
      <c r="ED1369" s="111"/>
      <c r="EE1369" s="111"/>
      <c r="EF1369" s="111"/>
      <c r="EG1369" s="111"/>
      <c r="EH1369" s="111"/>
      <c r="EI1369" s="111"/>
      <c r="EJ1369" s="111"/>
      <c r="EK1369" s="111"/>
      <c r="EL1369" s="111"/>
      <c r="EM1369" s="111"/>
      <c r="EN1369" s="111"/>
      <c r="EO1369" s="111"/>
      <c r="EP1369" s="111"/>
      <c r="EQ1369" s="111"/>
      <c r="ER1369" s="111"/>
      <c r="ES1369" s="111"/>
      <c r="ET1369" s="111"/>
      <c r="EU1369" s="111"/>
      <c r="EV1369" s="111"/>
      <c r="EW1369" s="111"/>
      <c r="EX1369" s="111"/>
      <c r="EY1369" s="111"/>
      <c r="EZ1369" s="111"/>
      <c r="FA1369" s="111"/>
      <c r="FB1369" s="111"/>
      <c r="FC1369" s="111"/>
      <c r="FD1369" s="111"/>
      <c r="FE1369" s="111"/>
      <c r="FF1369" s="111"/>
      <c r="FG1369" s="111"/>
      <c r="FH1369" s="111"/>
      <c r="FI1369" s="111"/>
      <c r="FJ1369" s="111"/>
      <c r="FK1369" s="111"/>
      <c r="FL1369" s="111"/>
      <c r="FM1369" s="111"/>
      <c r="FN1369" s="111"/>
      <c r="FO1369" s="111"/>
      <c r="FP1369" s="111"/>
      <c r="FQ1369" s="111"/>
      <c r="FR1369" s="111"/>
      <c r="FS1369" s="111"/>
      <c r="FT1369" s="111"/>
      <c r="FU1369" s="111"/>
      <c r="FV1369" s="111"/>
      <c r="FW1369" s="111"/>
      <c r="FX1369" s="111"/>
      <c r="FY1369" s="111"/>
      <c r="FZ1369" s="111"/>
      <c r="GA1369" s="111"/>
      <c r="GB1369" s="111"/>
      <c r="GC1369" s="111"/>
      <c r="GD1369" s="111"/>
      <c r="GE1369" s="111"/>
      <c r="GF1369" s="111"/>
      <c r="GG1369" s="111"/>
      <c r="GH1369" s="111"/>
      <c r="GI1369" s="111"/>
      <c r="GJ1369" s="111"/>
      <c r="GK1369" s="111"/>
      <c r="GL1369" s="111"/>
      <c r="GM1369" s="111"/>
      <c r="GN1369" s="111"/>
      <c r="GO1369" s="111"/>
      <c r="GP1369" s="111"/>
      <c r="GQ1369" s="111"/>
      <c r="GR1369" s="111"/>
      <c r="GS1369" s="111"/>
      <c r="GT1369" s="111"/>
      <c r="GU1369" s="111"/>
      <c r="GV1369" s="111"/>
      <c r="GW1369" s="111"/>
      <c r="GX1369" s="111"/>
      <c r="GY1369" s="111"/>
      <c r="GZ1369" s="111"/>
      <c r="HA1369" s="111"/>
      <c r="HB1369" s="111"/>
      <c r="HC1369" s="111"/>
      <c r="HD1369" s="111"/>
      <c r="HE1369" s="111"/>
      <c r="HF1369" s="111"/>
      <c r="HG1369" s="111"/>
      <c r="HH1369" s="111"/>
      <c r="HI1369" s="112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</row>
    <row r="1370" spans="1:255" s="113" customFormat="1" ht="12.75">
      <c r="A1370" s="103">
        <v>44070</v>
      </c>
      <c r="B1370" s="129" t="s">
        <v>813</v>
      </c>
      <c r="C1370" s="116">
        <v>650</v>
      </c>
      <c r="D1370" s="116" t="s">
        <v>10</v>
      </c>
      <c r="E1370" s="116">
        <v>915</v>
      </c>
      <c r="F1370" s="116">
        <v>925</v>
      </c>
      <c r="G1370" s="116">
        <v>935</v>
      </c>
      <c r="H1370" s="116">
        <v>945</v>
      </c>
      <c r="I1370" s="116">
        <v>6500</v>
      </c>
      <c r="J1370" s="116">
        <v>6500</v>
      </c>
      <c r="K1370" s="116">
        <v>0</v>
      </c>
      <c r="L1370" s="116">
        <v>13000</v>
      </c>
      <c r="M1370" s="117" t="s">
        <v>480</v>
      </c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1"/>
      <c r="DZ1370" s="111"/>
      <c r="EA1370" s="111"/>
      <c r="EB1370" s="111"/>
      <c r="EC1370" s="111"/>
      <c r="ED1370" s="111"/>
      <c r="EE1370" s="111"/>
      <c r="EF1370" s="111"/>
      <c r="EG1370" s="111"/>
      <c r="EH1370" s="111"/>
      <c r="EI1370" s="111"/>
      <c r="EJ1370" s="111"/>
      <c r="EK1370" s="111"/>
      <c r="EL1370" s="111"/>
      <c r="EM1370" s="111"/>
      <c r="EN1370" s="111"/>
      <c r="EO1370" s="111"/>
      <c r="EP1370" s="111"/>
      <c r="EQ1370" s="111"/>
      <c r="ER1370" s="111"/>
      <c r="ES1370" s="111"/>
      <c r="ET1370" s="111"/>
      <c r="EU1370" s="111"/>
      <c r="EV1370" s="111"/>
      <c r="EW1370" s="111"/>
      <c r="EX1370" s="111"/>
      <c r="EY1370" s="111"/>
      <c r="EZ1370" s="111"/>
      <c r="FA1370" s="111"/>
      <c r="FB1370" s="111"/>
      <c r="FC1370" s="111"/>
      <c r="FD1370" s="111"/>
      <c r="FE1370" s="111"/>
      <c r="FF1370" s="111"/>
      <c r="FG1370" s="111"/>
      <c r="FH1370" s="111"/>
      <c r="FI1370" s="111"/>
      <c r="FJ1370" s="111"/>
      <c r="FK1370" s="111"/>
      <c r="FL1370" s="111"/>
      <c r="FM1370" s="111"/>
      <c r="FN1370" s="111"/>
      <c r="FO1370" s="111"/>
      <c r="FP1370" s="111"/>
      <c r="FQ1370" s="111"/>
      <c r="FR1370" s="111"/>
      <c r="FS1370" s="111"/>
      <c r="FT1370" s="111"/>
      <c r="FU1370" s="111"/>
      <c r="FV1370" s="111"/>
      <c r="FW1370" s="111"/>
      <c r="FX1370" s="111"/>
      <c r="FY1370" s="111"/>
      <c r="FZ1370" s="111"/>
      <c r="GA1370" s="111"/>
      <c r="GB1370" s="111"/>
      <c r="GC1370" s="111"/>
      <c r="GD1370" s="111"/>
      <c r="GE1370" s="111"/>
      <c r="GF1370" s="111"/>
      <c r="GG1370" s="111"/>
      <c r="GH1370" s="111"/>
      <c r="GI1370" s="111"/>
      <c r="GJ1370" s="111"/>
      <c r="GK1370" s="111"/>
      <c r="GL1370" s="111"/>
      <c r="GM1370" s="111"/>
      <c r="GN1370" s="111"/>
      <c r="GO1370" s="111"/>
      <c r="GP1370" s="111"/>
      <c r="GQ1370" s="111"/>
      <c r="GR1370" s="111"/>
      <c r="GS1370" s="111"/>
      <c r="GT1370" s="111"/>
      <c r="GU1370" s="111"/>
      <c r="GV1370" s="111"/>
      <c r="GW1370" s="111"/>
      <c r="GX1370" s="111"/>
      <c r="GY1370" s="111"/>
      <c r="GZ1370" s="111"/>
      <c r="HA1370" s="111"/>
      <c r="HB1370" s="111"/>
      <c r="HC1370" s="111"/>
      <c r="HD1370" s="111"/>
      <c r="HE1370" s="111"/>
      <c r="HF1370" s="111"/>
      <c r="HG1370" s="111"/>
      <c r="HH1370" s="111"/>
      <c r="HI1370" s="112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</row>
    <row r="1371" spans="1:255" s="113" customFormat="1" ht="12.75">
      <c r="A1371" s="103">
        <v>44070</v>
      </c>
      <c r="B1371" s="129" t="s">
        <v>462</v>
      </c>
      <c r="C1371" s="116">
        <v>800</v>
      </c>
      <c r="D1371" s="116" t="s">
        <v>10</v>
      </c>
      <c r="E1371" s="116">
        <v>585</v>
      </c>
      <c r="F1371" s="116">
        <v>590</v>
      </c>
      <c r="G1371" s="116">
        <v>595</v>
      </c>
      <c r="H1371" s="116">
        <v>600</v>
      </c>
      <c r="I1371" s="116">
        <v>4000</v>
      </c>
      <c r="J1371" s="116">
        <v>0</v>
      </c>
      <c r="K1371" s="116">
        <v>0</v>
      </c>
      <c r="L1371" s="116">
        <v>4000</v>
      </c>
      <c r="M1371" s="117" t="s">
        <v>472</v>
      </c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1"/>
      <c r="DZ1371" s="111"/>
      <c r="EA1371" s="111"/>
      <c r="EB1371" s="111"/>
      <c r="EC1371" s="111"/>
      <c r="ED1371" s="111"/>
      <c r="EE1371" s="111"/>
      <c r="EF1371" s="111"/>
      <c r="EG1371" s="111"/>
      <c r="EH1371" s="111"/>
      <c r="EI1371" s="111"/>
      <c r="EJ1371" s="111"/>
      <c r="EK1371" s="111"/>
      <c r="EL1371" s="111"/>
      <c r="EM1371" s="111"/>
      <c r="EN1371" s="111"/>
      <c r="EO1371" s="111"/>
      <c r="EP1371" s="111"/>
      <c r="EQ1371" s="111"/>
      <c r="ER1371" s="111"/>
      <c r="ES1371" s="111"/>
      <c r="ET1371" s="111"/>
      <c r="EU1371" s="111"/>
      <c r="EV1371" s="111"/>
      <c r="EW1371" s="111"/>
      <c r="EX1371" s="111"/>
      <c r="EY1371" s="111"/>
      <c r="EZ1371" s="111"/>
      <c r="FA1371" s="111"/>
      <c r="FB1371" s="111"/>
      <c r="FC1371" s="111"/>
      <c r="FD1371" s="111"/>
      <c r="FE1371" s="111"/>
      <c r="FF1371" s="111"/>
      <c r="FG1371" s="111"/>
      <c r="FH1371" s="111"/>
      <c r="FI1371" s="111"/>
      <c r="FJ1371" s="111"/>
      <c r="FK1371" s="111"/>
      <c r="FL1371" s="111"/>
      <c r="FM1371" s="111"/>
      <c r="FN1371" s="111"/>
      <c r="FO1371" s="111"/>
      <c r="FP1371" s="111"/>
      <c r="FQ1371" s="111"/>
      <c r="FR1371" s="111"/>
      <c r="FS1371" s="111"/>
      <c r="FT1371" s="111"/>
      <c r="FU1371" s="111"/>
      <c r="FV1371" s="111"/>
      <c r="FW1371" s="111"/>
      <c r="FX1371" s="111"/>
      <c r="FY1371" s="111"/>
      <c r="FZ1371" s="111"/>
      <c r="GA1371" s="111"/>
      <c r="GB1371" s="111"/>
      <c r="GC1371" s="111"/>
      <c r="GD1371" s="111"/>
      <c r="GE1371" s="111"/>
      <c r="GF1371" s="111"/>
      <c r="GG1371" s="111"/>
      <c r="GH1371" s="111"/>
      <c r="GI1371" s="111"/>
      <c r="GJ1371" s="111"/>
      <c r="GK1371" s="111"/>
      <c r="GL1371" s="111"/>
      <c r="GM1371" s="111"/>
      <c r="GN1371" s="111"/>
      <c r="GO1371" s="111"/>
      <c r="GP1371" s="111"/>
      <c r="GQ1371" s="111"/>
      <c r="GR1371" s="111"/>
      <c r="GS1371" s="111"/>
      <c r="GT1371" s="111"/>
      <c r="GU1371" s="111"/>
      <c r="GV1371" s="111"/>
      <c r="GW1371" s="111"/>
      <c r="GX1371" s="111"/>
      <c r="GY1371" s="111"/>
      <c r="GZ1371" s="111"/>
      <c r="HA1371" s="111"/>
      <c r="HB1371" s="111"/>
      <c r="HC1371" s="111"/>
      <c r="HD1371" s="111"/>
      <c r="HE1371" s="111"/>
      <c r="HF1371" s="111"/>
      <c r="HG1371" s="111"/>
      <c r="HH1371" s="111"/>
      <c r="HI1371" s="112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</row>
    <row r="1372" spans="1:255" s="113" customFormat="1" ht="12.75">
      <c r="A1372" s="103">
        <v>44069</v>
      </c>
      <c r="B1372" s="129" t="s">
        <v>220</v>
      </c>
      <c r="C1372" s="116">
        <v>1000</v>
      </c>
      <c r="D1372" s="116" t="s">
        <v>10</v>
      </c>
      <c r="E1372" s="116">
        <v>574</v>
      </c>
      <c r="F1372" s="116">
        <v>580</v>
      </c>
      <c r="G1372" s="116">
        <v>586</v>
      </c>
      <c r="H1372" s="116">
        <v>592</v>
      </c>
      <c r="I1372" s="116">
        <v>0</v>
      </c>
      <c r="J1372" s="116">
        <v>0</v>
      </c>
      <c r="K1372" s="116">
        <v>0</v>
      </c>
      <c r="L1372" s="116">
        <v>-9000</v>
      </c>
      <c r="M1372" s="117" t="s">
        <v>469</v>
      </c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1"/>
      <c r="DZ1372" s="111"/>
      <c r="EA1372" s="111"/>
      <c r="EB1372" s="111"/>
      <c r="EC1372" s="111"/>
      <c r="ED1372" s="111"/>
      <c r="EE1372" s="111"/>
      <c r="EF1372" s="111"/>
      <c r="EG1372" s="111"/>
      <c r="EH1372" s="111"/>
      <c r="EI1372" s="111"/>
      <c r="EJ1372" s="111"/>
      <c r="EK1372" s="111"/>
      <c r="EL1372" s="111"/>
      <c r="EM1372" s="111"/>
      <c r="EN1372" s="111"/>
      <c r="EO1372" s="111"/>
      <c r="EP1372" s="111"/>
      <c r="EQ1372" s="111"/>
      <c r="ER1372" s="111"/>
      <c r="ES1372" s="111"/>
      <c r="ET1372" s="111"/>
      <c r="EU1372" s="111"/>
      <c r="EV1372" s="111"/>
      <c r="EW1372" s="111"/>
      <c r="EX1372" s="111"/>
      <c r="EY1372" s="111"/>
      <c r="EZ1372" s="111"/>
      <c r="FA1372" s="111"/>
      <c r="FB1372" s="111"/>
      <c r="FC1372" s="111"/>
      <c r="FD1372" s="111"/>
      <c r="FE1372" s="111"/>
      <c r="FF1372" s="111"/>
      <c r="FG1372" s="111"/>
      <c r="FH1372" s="111"/>
      <c r="FI1372" s="111"/>
      <c r="FJ1372" s="111"/>
      <c r="FK1372" s="111"/>
      <c r="FL1372" s="111"/>
      <c r="FM1372" s="111"/>
      <c r="FN1372" s="111"/>
      <c r="FO1372" s="111"/>
      <c r="FP1372" s="111"/>
      <c r="FQ1372" s="111"/>
      <c r="FR1372" s="111"/>
      <c r="FS1372" s="111"/>
      <c r="FT1372" s="111"/>
      <c r="FU1372" s="111"/>
      <c r="FV1372" s="111"/>
      <c r="FW1372" s="111"/>
      <c r="FX1372" s="111"/>
      <c r="FY1372" s="111"/>
      <c r="FZ1372" s="111"/>
      <c r="GA1372" s="111"/>
      <c r="GB1372" s="111"/>
      <c r="GC1372" s="111"/>
      <c r="GD1372" s="111"/>
      <c r="GE1372" s="111"/>
      <c r="GF1372" s="111"/>
      <c r="GG1372" s="111"/>
      <c r="GH1372" s="111"/>
      <c r="GI1372" s="111"/>
      <c r="GJ1372" s="111"/>
      <c r="GK1372" s="111"/>
      <c r="GL1372" s="111"/>
      <c r="GM1372" s="111"/>
      <c r="GN1372" s="111"/>
      <c r="GO1372" s="111"/>
      <c r="GP1372" s="111"/>
      <c r="GQ1372" s="111"/>
      <c r="GR1372" s="111"/>
      <c r="GS1372" s="111"/>
      <c r="GT1372" s="111"/>
      <c r="GU1372" s="111"/>
      <c r="GV1372" s="111"/>
      <c r="GW1372" s="111"/>
      <c r="GX1372" s="111"/>
      <c r="GY1372" s="111"/>
      <c r="GZ1372" s="111"/>
      <c r="HA1372" s="111"/>
      <c r="HB1372" s="111"/>
      <c r="HC1372" s="111"/>
      <c r="HD1372" s="111"/>
      <c r="HE1372" s="111"/>
      <c r="HF1372" s="111"/>
      <c r="HG1372" s="111"/>
      <c r="HH1372" s="111"/>
      <c r="HI1372" s="112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</row>
    <row r="1373" spans="1:255" s="113" customFormat="1" ht="12.75">
      <c r="A1373" s="103">
        <v>44069</v>
      </c>
      <c r="B1373" s="129" t="s">
        <v>828</v>
      </c>
      <c r="C1373" s="116">
        <v>1000</v>
      </c>
      <c r="D1373" s="116" t="s">
        <v>25</v>
      </c>
      <c r="E1373" s="116">
        <v>222</v>
      </c>
      <c r="F1373" s="116">
        <v>219</v>
      </c>
      <c r="G1373" s="116">
        <v>216</v>
      </c>
      <c r="H1373" s="116">
        <v>0</v>
      </c>
      <c r="I1373" s="116">
        <v>0</v>
      </c>
      <c r="J1373" s="116">
        <v>0</v>
      </c>
      <c r="K1373" s="116">
        <v>0</v>
      </c>
      <c r="L1373" s="116">
        <v>-4000</v>
      </c>
      <c r="M1373" s="117" t="s">
        <v>469</v>
      </c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1"/>
      <c r="DO1373" s="111"/>
      <c r="DP1373" s="111"/>
      <c r="DQ1373" s="111"/>
      <c r="DR1373" s="111"/>
      <c r="DS1373" s="111"/>
      <c r="DT1373" s="111"/>
      <c r="DU1373" s="111"/>
      <c r="DV1373" s="111"/>
      <c r="DW1373" s="111"/>
      <c r="DX1373" s="111"/>
      <c r="DY1373" s="111"/>
      <c r="DZ1373" s="111"/>
      <c r="EA1373" s="111"/>
      <c r="EB1373" s="111"/>
      <c r="EC1373" s="111"/>
      <c r="ED1373" s="111"/>
      <c r="EE1373" s="111"/>
      <c r="EF1373" s="111"/>
      <c r="EG1373" s="111"/>
      <c r="EH1373" s="111"/>
      <c r="EI1373" s="111"/>
      <c r="EJ1373" s="111"/>
      <c r="EK1373" s="111"/>
      <c r="EL1373" s="111"/>
      <c r="EM1373" s="111"/>
      <c r="EN1373" s="111"/>
      <c r="EO1373" s="111"/>
      <c r="EP1373" s="111"/>
      <c r="EQ1373" s="111"/>
      <c r="ER1373" s="111"/>
      <c r="ES1373" s="111"/>
      <c r="ET1373" s="111"/>
      <c r="EU1373" s="111"/>
      <c r="EV1373" s="111"/>
      <c r="EW1373" s="111"/>
      <c r="EX1373" s="111"/>
      <c r="EY1373" s="111"/>
      <c r="EZ1373" s="111"/>
      <c r="FA1373" s="111"/>
      <c r="FB1373" s="111"/>
      <c r="FC1373" s="111"/>
      <c r="FD1373" s="111"/>
      <c r="FE1373" s="111"/>
      <c r="FF1373" s="111"/>
      <c r="FG1373" s="111"/>
      <c r="FH1373" s="111"/>
      <c r="FI1373" s="111"/>
      <c r="FJ1373" s="111"/>
      <c r="FK1373" s="111"/>
      <c r="FL1373" s="111"/>
      <c r="FM1373" s="111"/>
      <c r="FN1373" s="111"/>
      <c r="FO1373" s="111"/>
      <c r="FP1373" s="111"/>
      <c r="FQ1373" s="111"/>
      <c r="FR1373" s="111"/>
      <c r="FS1373" s="111"/>
      <c r="FT1373" s="111"/>
      <c r="FU1373" s="111"/>
      <c r="FV1373" s="111"/>
      <c r="FW1373" s="111"/>
      <c r="FX1373" s="111"/>
      <c r="FY1373" s="111"/>
      <c r="FZ1373" s="111"/>
      <c r="GA1373" s="111"/>
      <c r="GB1373" s="111"/>
      <c r="GC1373" s="111"/>
      <c r="GD1373" s="111"/>
      <c r="GE1373" s="111"/>
      <c r="GF1373" s="111"/>
      <c r="GG1373" s="111"/>
      <c r="GH1373" s="111"/>
      <c r="GI1373" s="111"/>
      <c r="GJ1373" s="111"/>
      <c r="GK1373" s="111"/>
      <c r="GL1373" s="111"/>
      <c r="GM1373" s="111"/>
      <c r="GN1373" s="111"/>
      <c r="GO1373" s="111"/>
      <c r="GP1373" s="111"/>
      <c r="GQ1373" s="111"/>
      <c r="GR1373" s="111"/>
      <c r="GS1373" s="111"/>
      <c r="GT1373" s="111"/>
      <c r="GU1373" s="111"/>
      <c r="GV1373" s="111"/>
      <c r="GW1373" s="111"/>
      <c r="GX1373" s="111"/>
      <c r="GY1373" s="111"/>
      <c r="GZ1373" s="111"/>
      <c r="HA1373" s="111"/>
      <c r="HB1373" s="111"/>
      <c r="HC1373" s="111"/>
      <c r="HD1373" s="111"/>
      <c r="HE1373" s="111"/>
      <c r="HF1373" s="111"/>
      <c r="HG1373" s="111"/>
      <c r="HH1373" s="111"/>
      <c r="HI1373" s="112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</row>
    <row r="1374" spans="1:255" s="113" customFormat="1" ht="12.75">
      <c r="A1374" s="103">
        <v>44069</v>
      </c>
      <c r="B1374" s="129" t="s">
        <v>582</v>
      </c>
      <c r="C1374" s="116">
        <v>1000</v>
      </c>
      <c r="D1374" s="116" t="s">
        <v>10</v>
      </c>
      <c r="E1374" s="116">
        <v>1510</v>
      </c>
      <c r="F1374" s="116">
        <v>1520</v>
      </c>
      <c r="G1374" s="116">
        <v>1530</v>
      </c>
      <c r="H1374" s="116">
        <v>1540</v>
      </c>
      <c r="I1374" s="116">
        <v>0</v>
      </c>
      <c r="J1374" s="116">
        <v>0</v>
      </c>
      <c r="K1374" s="116">
        <v>0</v>
      </c>
      <c r="L1374" s="116">
        <v>0</v>
      </c>
      <c r="M1374" s="117" t="s">
        <v>474</v>
      </c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111"/>
      <c r="DW1374" s="111"/>
      <c r="DX1374" s="111"/>
      <c r="DY1374" s="111"/>
      <c r="DZ1374" s="111"/>
      <c r="EA1374" s="111"/>
      <c r="EB1374" s="111"/>
      <c r="EC1374" s="111"/>
      <c r="ED1374" s="111"/>
      <c r="EE1374" s="111"/>
      <c r="EF1374" s="111"/>
      <c r="EG1374" s="111"/>
      <c r="EH1374" s="111"/>
      <c r="EI1374" s="111"/>
      <c r="EJ1374" s="111"/>
      <c r="EK1374" s="111"/>
      <c r="EL1374" s="111"/>
      <c r="EM1374" s="111"/>
      <c r="EN1374" s="111"/>
      <c r="EO1374" s="111"/>
      <c r="EP1374" s="111"/>
      <c r="EQ1374" s="111"/>
      <c r="ER1374" s="111"/>
      <c r="ES1374" s="111"/>
      <c r="ET1374" s="111"/>
      <c r="EU1374" s="111"/>
      <c r="EV1374" s="111"/>
      <c r="EW1374" s="111"/>
      <c r="EX1374" s="111"/>
      <c r="EY1374" s="111"/>
      <c r="EZ1374" s="111"/>
      <c r="FA1374" s="111"/>
      <c r="FB1374" s="111"/>
      <c r="FC1374" s="111"/>
      <c r="FD1374" s="111"/>
      <c r="FE1374" s="111"/>
      <c r="FF1374" s="111"/>
      <c r="FG1374" s="111"/>
      <c r="FH1374" s="111"/>
      <c r="FI1374" s="111"/>
      <c r="FJ1374" s="111"/>
      <c r="FK1374" s="111"/>
      <c r="FL1374" s="111"/>
      <c r="FM1374" s="111"/>
      <c r="FN1374" s="111"/>
      <c r="FO1374" s="111"/>
      <c r="FP1374" s="111"/>
      <c r="FQ1374" s="111"/>
      <c r="FR1374" s="111"/>
      <c r="FS1374" s="111"/>
      <c r="FT1374" s="111"/>
      <c r="FU1374" s="111"/>
      <c r="FV1374" s="111"/>
      <c r="FW1374" s="111"/>
      <c r="FX1374" s="111"/>
      <c r="FY1374" s="111"/>
      <c r="FZ1374" s="111"/>
      <c r="GA1374" s="111"/>
      <c r="GB1374" s="111"/>
      <c r="GC1374" s="111"/>
      <c r="GD1374" s="111"/>
      <c r="GE1374" s="111"/>
      <c r="GF1374" s="111"/>
      <c r="GG1374" s="111"/>
      <c r="GH1374" s="111"/>
      <c r="GI1374" s="111"/>
      <c r="GJ1374" s="111"/>
      <c r="GK1374" s="111"/>
      <c r="GL1374" s="111"/>
      <c r="GM1374" s="111"/>
      <c r="GN1374" s="111"/>
      <c r="GO1374" s="111"/>
      <c r="GP1374" s="111"/>
      <c r="GQ1374" s="111"/>
      <c r="GR1374" s="111"/>
      <c r="GS1374" s="111"/>
      <c r="GT1374" s="111"/>
      <c r="GU1374" s="111"/>
      <c r="GV1374" s="111"/>
      <c r="GW1374" s="111"/>
      <c r="GX1374" s="111"/>
      <c r="GY1374" s="111"/>
      <c r="GZ1374" s="111"/>
      <c r="HA1374" s="111"/>
      <c r="HB1374" s="111"/>
      <c r="HC1374" s="111"/>
      <c r="HD1374" s="111"/>
      <c r="HE1374" s="111"/>
      <c r="HF1374" s="111"/>
      <c r="HG1374" s="111"/>
      <c r="HH1374" s="111"/>
      <c r="HI1374" s="112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</row>
    <row r="1375" spans="1:255" s="113" customFormat="1" ht="12.75">
      <c r="A1375" s="103">
        <v>44068</v>
      </c>
      <c r="B1375" s="129" t="s">
        <v>261</v>
      </c>
      <c r="C1375" s="116">
        <v>1300</v>
      </c>
      <c r="D1375" s="116" t="s">
        <v>10</v>
      </c>
      <c r="E1375" s="116">
        <v>628</v>
      </c>
      <c r="F1375" s="116">
        <v>634</v>
      </c>
      <c r="G1375" s="116">
        <v>640</v>
      </c>
      <c r="H1375" s="116">
        <v>0</v>
      </c>
      <c r="I1375" s="116">
        <v>0</v>
      </c>
      <c r="J1375" s="116">
        <v>0</v>
      </c>
      <c r="K1375" s="116">
        <v>0</v>
      </c>
      <c r="L1375" s="116">
        <v>-10400</v>
      </c>
      <c r="M1375" s="117" t="s">
        <v>469</v>
      </c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O1375" s="111"/>
      <c r="AP1375" s="111"/>
      <c r="AQ1375" s="111"/>
      <c r="AR1375" s="111"/>
      <c r="AS1375" s="111"/>
      <c r="AT1375" s="111"/>
      <c r="AU1375" s="111"/>
      <c r="AV1375" s="111"/>
      <c r="AW1375" s="111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  <c r="DM1375" s="111"/>
      <c r="DN1375" s="111"/>
      <c r="DO1375" s="111"/>
      <c r="DP1375" s="111"/>
      <c r="DQ1375" s="111"/>
      <c r="DR1375" s="111"/>
      <c r="DS1375" s="111"/>
      <c r="DT1375" s="111"/>
      <c r="DU1375" s="111"/>
      <c r="DV1375" s="111"/>
      <c r="DW1375" s="111"/>
      <c r="DX1375" s="111"/>
      <c r="DY1375" s="111"/>
      <c r="DZ1375" s="111"/>
      <c r="EA1375" s="111"/>
      <c r="EB1375" s="111"/>
      <c r="EC1375" s="111"/>
      <c r="ED1375" s="111"/>
      <c r="EE1375" s="111"/>
      <c r="EF1375" s="111"/>
      <c r="EG1375" s="111"/>
      <c r="EH1375" s="111"/>
      <c r="EI1375" s="111"/>
      <c r="EJ1375" s="111"/>
      <c r="EK1375" s="111"/>
      <c r="EL1375" s="111"/>
      <c r="EM1375" s="111"/>
      <c r="EN1375" s="111"/>
      <c r="EO1375" s="111"/>
      <c r="EP1375" s="111"/>
      <c r="EQ1375" s="111"/>
      <c r="ER1375" s="111"/>
      <c r="ES1375" s="111"/>
      <c r="ET1375" s="111"/>
      <c r="EU1375" s="111"/>
      <c r="EV1375" s="111"/>
      <c r="EW1375" s="111"/>
      <c r="EX1375" s="111"/>
      <c r="EY1375" s="111"/>
      <c r="EZ1375" s="111"/>
      <c r="FA1375" s="111"/>
      <c r="FB1375" s="111"/>
      <c r="FC1375" s="111"/>
      <c r="FD1375" s="111"/>
      <c r="FE1375" s="111"/>
      <c r="FF1375" s="111"/>
      <c r="FG1375" s="111"/>
      <c r="FH1375" s="111"/>
      <c r="FI1375" s="111"/>
      <c r="FJ1375" s="111"/>
      <c r="FK1375" s="111"/>
      <c r="FL1375" s="111"/>
      <c r="FM1375" s="111"/>
      <c r="FN1375" s="111"/>
      <c r="FO1375" s="111"/>
      <c r="FP1375" s="111"/>
      <c r="FQ1375" s="111"/>
      <c r="FR1375" s="111"/>
      <c r="FS1375" s="111"/>
      <c r="FT1375" s="111"/>
      <c r="FU1375" s="111"/>
      <c r="FV1375" s="111"/>
      <c r="FW1375" s="111"/>
      <c r="FX1375" s="111"/>
      <c r="FY1375" s="111"/>
      <c r="FZ1375" s="111"/>
      <c r="GA1375" s="111"/>
      <c r="GB1375" s="111"/>
      <c r="GC1375" s="111"/>
      <c r="GD1375" s="111"/>
      <c r="GE1375" s="111"/>
      <c r="GF1375" s="111"/>
      <c r="GG1375" s="111"/>
      <c r="GH1375" s="111"/>
      <c r="GI1375" s="111"/>
      <c r="GJ1375" s="111"/>
      <c r="GK1375" s="111"/>
      <c r="GL1375" s="111"/>
      <c r="GM1375" s="111"/>
      <c r="GN1375" s="111"/>
      <c r="GO1375" s="111"/>
      <c r="GP1375" s="111"/>
      <c r="GQ1375" s="111"/>
      <c r="GR1375" s="111"/>
      <c r="GS1375" s="111"/>
      <c r="GT1375" s="111"/>
      <c r="GU1375" s="111"/>
      <c r="GV1375" s="111"/>
      <c r="GW1375" s="111"/>
      <c r="GX1375" s="111"/>
      <c r="GY1375" s="111"/>
      <c r="GZ1375" s="111"/>
      <c r="HA1375" s="111"/>
      <c r="HB1375" s="111"/>
      <c r="HC1375" s="111"/>
      <c r="HD1375" s="111"/>
      <c r="HE1375" s="111"/>
      <c r="HF1375" s="111"/>
      <c r="HG1375" s="111"/>
      <c r="HH1375" s="111"/>
      <c r="HI1375" s="112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</row>
    <row r="1376" spans="1:255" s="113" customFormat="1" ht="12.75">
      <c r="A1376" s="103">
        <v>44068</v>
      </c>
      <c r="B1376" s="129" t="s">
        <v>491</v>
      </c>
      <c r="C1376" s="116">
        <v>500</v>
      </c>
      <c r="D1376" s="116" t="s">
        <v>10</v>
      </c>
      <c r="E1376" s="116">
        <v>1200</v>
      </c>
      <c r="F1376" s="116">
        <v>1210</v>
      </c>
      <c r="G1376" s="116">
        <v>1220</v>
      </c>
      <c r="H1376" s="116">
        <v>1230</v>
      </c>
      <c r="I1376" s="116">
        <v>0</v>
      </c>
      <c r="J1376" s="116">
        <v>0</v>
      </c>
      <c r="K1376" s="116">
        <v>0</v>
      </c>
      <c r="L1376" s="116">
        <v>-7500</v>
      </c>
      <c r="M1376" s="117" t="s">
        <v>469</v>
      </c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1"/>
      <c r="DO1376" s="111"/>
      <c r="DP1376" s="111"/>
      <c r="DQ1376" s="111"/>
      <c r="DR1376" s="111"/>
      <c r="DS1376" s="111"/>
      <c r="DT1376" s="111"/>
      <c r="DU1376" s="111"/>
      <c r="DV1376" s="111"/>
      <c r="DW1376" s="111"/>
      <c r="DX1376" s="111"/>
      <c r="DY1376" s="111"/>
      <c r="DZ1376" s="111"/>
      <c r="EA1376" s="111"/>
      <c r="EB1376" s="111"/>
      <c r="EC1376" s="111"/>
      <c r="ED1376" s="111"/>
      <c r="EE1376" s="111"/>
      <c r="EF1376" s="111"/>
      <c r="EG1376" s="111"/>
      <c r="EH1376" s="111"/>
      <c r="EI1376" s="111"/>
      <c r="EJ1376" s="111"/>
      <c r="EK1376" s="111"/>
      <c r="EL1376" s="111"/>
      <c r="EM1376" s="111"/>
      <c r="EN1376" s="111"/>
      <c r="EO1376" s="111"/>
      <c r="EP1376" s="111"/>
      <c r="EQ1376" s="111"/>
      <c r="ER1376" s="111"/>
      <c r="ES1376" s="111"/>
      <c r="ET1376" s="111"/>
      <c r="EU1376" s="111"/>
      <c r="EV1376" s="111"/>
      <c r="EW1376" s="111"/>
      <c r="EX1376" s="111"/>
      <c r="EY1376" s="111"/>
      <c r="EZ1376" s="111"/>
      <c r="FA1376" s="111"/>
      <c r="FB1376" s="111"/>
      <c r="FC1376" s="111"/>
      <c r="FD1376" s="111"/>
      <c r="FE1376" s="111"/>
      <c r="FF1376" s="111"/>
      <c r="FG1376" s="111"/>
      <c r="FH1376" s="111"/>
      <c r="FI1376" s="111"/>
      <c r="FJ1376" s="111"/>
      <c r="FK1376" s="111"/>
      <c r="FL1376" s="111"/>
      <c r="FM1376" s="111"/>
      <c r="FN1376" s="111"/>
      <c r="FO1376" s="111"/>
      <c r="FP1376" s="111"/>
      <c r="FQ1376" s="111"/>
      <c r="FR1376" s="111"/>
      <c r="FS1376" s="111"/>
      <c r="FT1376" s="111"/>
      <c r="FU1376" s="111"/>
      <c r="FV1376" s="111"/>
      <c r="FW1376" s="111"/>
      <c r="FX1376" s="111"/>
      <c r="FY1376" s="111"/>
      <c r="FZ1376" s="111"/>
      <c r="GA1376" s="111"/>
      <c r="GB1376" s="111"/>
      <c r="GC1376" s="111"/>
      <c r="GD1376" s="111"/>
      <c r="GE1376" s="111"/>
      <c r="GF1376" s="111"/>
      <c r="GG1376" s="111"/>
      <c r="GH1376" s="111"/>
      <c r="GI1376" s="111"/>
      <c r="GJ1376" s="111"/>
      <c r="GK1376" s="111"/>
      <c r="GL1376" s="111"/>
      <c r="GM1376" s="111"/>
      <c r="GN1376" s="111"/>
      <c r="GO1376" s="111"/>
      <c r="GP1376" s="111"/>
      <c r="GQ1376" s="111"/>
      <c r="GR1376" s="111"/>
      <c r="GS1376" s="111"/>
      <c r="GT1376" s="111"/>
      <c r="GU1376" s="111"/>
      <c r="GV1376" s="111"/>
      <c r="GW1376" s="111"/>
      <c r="GX1376" s="111"/>
      <c r="GY1376" s="111"/>
      <c r="GZ1376" s="111"/>
      <c r="HA1376" s="111"/>
      <c r="HB1376" s="111"/>
      <c r="HC1376" s="111"/>
      <c r="HD1376" s="111"/>
      <c r="HE1376" s="111"/>
      <c r="HF1376" s="111"/>
      <c r="HG1376" s="111"/>
      <c r="HH1376" s="111"/>
      <c r="HI1376" s="112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</row>
    <row r="1377" spans="1:255" s="113" customFormat="1" ht="12.75">
      <c r="A1377" s="103">
        <v>44068</v>
      </c>
      <c r="B1377" s="129" t="s">
        <v>557</v>
      </c>
      <c r="C1377" s="116">
        <v>500</v>
      </c>
      <c r="D1377" s="116" t="s">
        <v>10</v>
      </c>
      <c r="E1377" s="116">
        <v>1200</v>
      </c>
      <c r="F1377" s="116">
        <v>1210</v>
      </c>
      <c r="G1377" s="116">
        <v>1220</v>
      </c>
      <c r="H1377" s="116">
        <v>1230</v>
      </c>
      <c r="I1377" s="116">
        <v>0</v>
      </c>
      <c r="J1377" s="116">
        <v>0</v>
      </c>
      <c r="K1377" s="116">
        <v>0</v>
      </c>
      <c r="L1377" s="116">
        <v>-7500</v>
      </c>
      <c r="M1377" s="117" t="s">
        <v>469</v>
      </c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O1377" s="111"/>
      <c r="AP1377" s="111"/>
      <c r="AQ1377" s="111"/>
      <c r="AR1377" s="111"/>
      <c r="AS1377" s="111"/>
      <c r="AT1377" s="111"/>
      <c r="AU1377" s="111"/>
      <c r="AV1377" s="111"/>
      <c r="AW1377" s="111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1"/>
      <c r="DZ1377" s="111"/>
      <c r="EA1377" s="111"/>
      <c r="EB1377" s="111"/>
      <c r="EC1377" s="111"/>
      <c r="ED1377" s="111"/>
      <c r="EE1377" s="111"/>
      <c r="EF1377" s="111"/>
      <c r="EG1377" s="111"/>
      <c r="EH1377" s="111"/>
      <c r="EI1377" s="111"/>
      <c r="EJ1377" s="111"/>
      <c r="EK1377" s="111"/>
      <c r="EL1377" s="111"/>
      <c r="EM1377" s="111"/>
      <c r="EN1377" s="111"/>
      <c r="EO1377" s="111"/>
      <c r="EP1377" s="111"/>
      <c r="EQ1377" s="111"/>
      <c r="ER1377" s="111"/>
      <c r="ES1377" s="111"/>
      <c r="ET1377" s="111"/>
      <c r="EU1377" s="111"/>
      <c r="EV1377" s="111"/>
      <c r="EW1377" s="111"/>
      <c r="EX1377" s="111"/>
      <c r="EY1377" s="111"/>
      <c r="EZ1377" s="111"/>
      <c r="FA1377" s="111"/>
      <c r="FB1377" s="111"/>
      <c r="FC1377" s="111"/>
      <c r="FD1377" s="111"/>
      <c r="FE1377" s="111"/>
      <c r="FF1377" s="111"/>
      <c r="FG1377" s="111"/>
      <c r="FH1377" s="111"/>
      <c r="FI1377" s="111"/>
      <c r="FJ1377" s="111"/>
      <c r="FK1377" s="111"/>
      <c r="FL1377" s="111"/>
      <c r="FM1377" s="111"/>
      <c r="FN1377" s="111"/>
      <c r="FO1377" s="111"/>
      <c r="FP1377" s="111"/>
      <c r="FQ1377" s="111"/>
      <c r="FR1377" s="111"/>
      <c r="FS1377" s="111"/>
      <c r="FT1377" s="111"/>
      <c r="FU1377" s="111"/>
      <c r="FV1377" s="111"/>
      <c r="FW1377" s="111"/>
      <c r="FX1377" s="111"/>
      <c r="FY1377" s="111"/>
      <c r="FZ1377" s="111"/>
      <c r="GA1377" s="111"/>
      <c r="GB1377" s="111"/>
      <c r="GC1377" s="111"/>
      <c r="GD1377" s="111"/>
      <c r="GE1377" s="111"/>
      <c r="GF1377" s="111"/>
      <c r="GG1377" s="111"/>
      <c r="GH1377" s="111"/>
      <c r="GI1377" s="111"/>
      <c r="GJ1377" s="111"/>
      <c r="GK1377" s="111"/>
      <c r="GL1377" s="111"/>
      <c r="GM1377" s="111"/>
      <c r="GN1377" s="111"/>
      <c r="GO1377" s="111"/>
      <c r="GP1377" s="111"/>
      <c r="GQ1377" s="111"/>
      <c r="GR1377" s="111"/>
      <c r="GS1377" s="111"/>
      <c r="GT1377" s="111"/>
      <c r="GU1377" s="111"/>
      <c r="GV1377" s="111"/>
      <c r="GW1377" s="111"/>
      <c r="GX1377" s="111"/>
      <c r="GY1377" s="111"/>
      <c r="GZ1377" s="111"/>
      <c r="HA1377" s="111"/>
      <c r="HB1377" s="111"/>
      <c r="HC1377" s="111"/>
      <c r="HD1377" s="111"/>
      <c r="HE1377" s="111"/>
      <c r="HF1377" s="111"/>
      <c r="HG1377" s="111"/>
      <c r="HH1377" s="111"/>
      <c r="HI1377" s="112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</row>
    <row r="1378" spans="1:255" s="113" customFormat="1" ht="12.75">
      <c r="A1378" s="103">
        <v>44068</v>
      </c>
      <c r="B1378" s="129" t="s">
        <v>827</v>
      </c>
      <c r="C1378" s="116">
        <v>1000</v>
      </c>
      <c r="D1378" s="116" t="s">
        <v>10</v>
      </c>
      <c r="E1378" s="116">
        <v>1170</v>
      </c>
      <c r="F1378" s="116">
        <v>1180</v>
      </c>
      <c r="G1378" s="116">
        <v>1190</v>
      </c>
      <c r="H1378" s="116">
        <v>1200</v>
      </c>
      <c r="I1378" s="116">
        <v>0</v>
      </c>
      <c r="J1378" s="116">
        <v>0</v>
      </c>
      <c r="K1378" s="116">
        <v>0</v>
      </c>
      <c r="L1378" s="116">
        <v>0</v>
      </c>
      <c r="M1378" s="117" t="s">
        <v>474</v>
      </c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1"/>
      <c r="DZ1378" s="111"/>
      <c r="EA1378" s="111"/>
      <c r="EB1378" s="111"/>
      <c r="EC1378" s="111"/>
      <c r="ED1378" s="111"/>
      <c r="EE1378" s="111"/>
      <c r="EF1378" s="111"/>
      <c r="EG1378" s="111"/>
      <c r="EH1378" s="111"/>
      <c r="EI1378" s="111"/>
      <c r="EJ1378" s="111"/>
      <c r="EK1378" s="111"/>
      <c r="EL1378" s="111"/>
      <c r="EM1378" s="111"/>
      <c r="EN1378" s="111"/>
      <c r="EO1378" s="111"/>
      <c r="EP1378" s="111"/>
      <c r="EQ1378" s="111"/>
      <c r="ER1378" s="111"/>
      <c r="ES1378" s="111"/>
      <c r="ET1378" s="111"/>
      <c r="EU1378" s="111"/>
      <c r="EV1378" s="111"/>
      <c r="EW1378" s="111"/>
      <c r="EX1378" s="111"/>
      <c r="EY1378" s="111"/>
      <c r="EZ1378" s="111"/>
      <c r="FA1378" s="111"/>
      <c r="FB1378" s="111"/>
      <c r="FC1378" s="111"/>
      <c r="FD1378" s="111"/>
      <c r="FE1378" s="111"/>
      <c r="FF1378" s="111"/>
      <c r="FG1378" s="111"/>
      <c r="FH1378" s="111"/>
      <c r="FI1378" s="111"/>
      <c r="FJ1378" s="111"/>
      <c r="FK1378" s="111"/>
      <c r="FL1378" s="111"/>
      <c r="FM1378" s="111"/>
      <c r="FN1378" s="111"/>
      <c r="FO1378" s="111"/>
      <c r="FP1378" s="111"/>
      <c r="FQ1378" s="111"/>
      <c r="FR1378" s="111"/>
      <c r="FS1378" s="111"/>
      <c r="FT1378" s="111"/>
      <c r="FU1378" s="111"/>
      <c r="FV1378" s="111"/>
      <c r="FW1378" s="111"/>
      <c r="FX1378" s="111"/>
      <c r="FY1378" s="111"/>
      <c r="FZ1378" s="111"/>
      <c r="GA1378" s="111"/>
      <c r="GB1378" s="111"/>
      <c r="GC1378" s="111"/>
      <c r="GD1378" s="111"/>
      <c r="GE1378" s="111"/>
      <c r="GF1378" s="111"/>
      <c r="GG1378" s="111"/>
      <c r="GH1378" s="111"/>
      <c r="GI1378" s="111"/>
      <c r="GJ1378" s="111"/>
      <c r="GK1378" s="111"/>
      <c r="GL1378" s="111"/>
      <c r="GM1378" s="111"/>
      <c r="GN1378" s="111"/>
      <c r="GO1378" s="111"/>
      <c r="GP1378" s="111"/>
      <c r="GQ1378" s="111"/>
      <c r="GR1378" s="111"/>
      <c r="GS1378" s="111"/>
      <c r="GT1378" s="111"/>
      <c r="GU1378" s="111"/>
      <c r="GV1378" s="111"/>
      <c r="GW1378" s="111"/>
      <c r="GX1378" s="111"/>
      <c r="GY1378" s="111"/>
      <c r="GZ1378" s="111"/>
      <c r="HA1378" s="111"/>
      <c r="HB1378" s="111"/>
      <c r="HC1378" s="111"/>
      <c r="HD1378" s="111"/>
      <c r="HE1378" s="111"/>
      <c r="HF1378" s="111"/>
      <c r="HG1378" s="111"/>
      <c r="HH1378" s="111"/>
      <c r="HI1378" s="112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</row>
    <row r="1379" spans="1:255" s="113" customFormat="1" ht="12.75">
      <c r="A1379" s="103">
        <v>44067</v>
      </c>
      <c r="B1379" s="129" t="s">
        <v>40</v>
      </c>
      <c r="C1379" s="116">
        <v>1000</v>
      </c>
      <c r="D1379" s="116" t="s">
        <v>10</v>
      </c>
      <c r="E1379" s="116">
        <v>930</v>
      </c>
      <c r="F1379" s="116">
        <v>940</v>
      </c>
      <c r="G1379" s="116">
        <v>950</v>
      </c>
      <c r="H1379" s="116">
        <v>960</v>
      </c>
      <c r="I1379" s="116">
        <v>0</v>
      </c>
      <c r="J1379" s="116">
        <v>0</v>
      </c>
      <c r="K1379" s="116">
        <v>0</v>
      </c>
      <c r="L1379" s="116">
        <v>0</v>
      </c>
      <c r="M1379" s="117" t="s">
        <v>474</v>
      </c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O1379" s="111"/>
      <c r="AP1379" s="111"/>
      <c r="AQ1379" s="111"/>
      <c r="AR1379" s="111"/>
      <c r="AS1379" s="111"/>
      <c r="AT1379" s="111"/>
      <c r="AU1379" s="111"/>
      <c r="AV1379" s="111"/>
      <c r="AW1379" s="111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1"/>
      <c r="DZ1379" s="111"/>
      <c r="EA1379" s="111"/>
      <c r="EB1379" s="111"/>
      <c r="EC1379" s="111"/>
      <c r="ED1379" s="111"/>
      <c r="EE1379" s="111"/>
      <c r="EF1379" s="111"/>
      <c r="EG1379" s="111"/>
      <c r="EH1379" s="111"/>
      <c r="EI1379" s="111"/>
      <c r="EJ1379" s="111"/>
      <c r="EK1379" s="111"/>
      <c r="EL1379" s="111"/>
      <c r="EM1379" s="111"/>
      <c r="EN1379" s="111"/>
      <c r="EO1379" s="111"/>
      <c r="EP1379" s="111"/>
      <c r="EQ1379" s="111"/>
      <c r="ER1379" s="111"/>
      <c r="ES1379" s="111"/>
      <c r="ET1379" s="111"/>
      <c r="EU1379" s="111"/>
      <c r="EV1379" s="111"/>
      <c r="EW1379" s="111"/>
      <c r="EX1379" s="111"/>
      <c r="EY1379" s="111"/>
      <c r="EZ1379" s="111"/>
      <c r="FA1379" s="111"/>
      <c r="FB1379" s="111"/>
      <c r="FC1379" s="111"/>
      <c r="FD1379" s="111"/>
      <c r="FE1379" s="111"/>
      <c r="FF1379" s="111"/>
      <c r="FG1379" s="111"/>
      <c r="FH1379" s="111"/>
      <c r="FI1379" s="111"/>
      <c r="FJ1379" s="111"/>
      <c r="FK1379" s="111"/>
      <c r="FL1379" s="111"/>
      <c r="FM1379" s="111"/>
      <c r="FN1379" s="111"/>
      <c r="FO1379" s="111"/>
      <c r="FP1379" s="111"/>
      <c r="FQ1379" s="111"/>
      <c r="FR1379" s="111"/>
      <c r="FS1379" s="111"/>
      <c r="FT1379" s="111"/>
      <c r="FU1379" s="111"/>
      <c r="FV1379" s="111"/>
      <c r="FW1379" s="111"/>
      <c r="FX1379" s="111"/>
      <c r="FY1379" s="111"/>
      <c r="FZ1379" s="111"/>
      <c r="GA1379" s="111"/>
      <c r="GB1379" s="111"/>
      <c r="GC1379" s="111"/>
      <c r="GD1379" s="111"/>
      <c r="GE1379" s="111"/>
      <c r="GF1379" s="111"/>
      <c r="GG1379" s="111"/>
      <c r="GH1379" s="111"/>
      <c r="GI1379" s="111"/>
      <c r="GJ1379" s="111"/>
      <c r="GK1379" s="111"/>
      <c r="GL1379" s="111"/>
      <c r="GM1379" s="111"/>
      <c r="GN1379" s="111"/>
      <c r="GO1379" s="111"/>
      <c r="GP1379" s="111"/>
      <c r="GQ1379" s="111"/>
      <c r="GR1379" s="111"/>
      <c r="GS1379" s="111"/>
      <c r="GT1379" s="111"/>
      <c r="GU1379" s="111"/>
      <c r="GV1379" s="111"/>
      <c r="GW1379" s="111"/>
      <c r="GX1379" s="111"/>
      <c r="GY1379" s="111"/>
      <c r="GZ1379" s="111"/>
      <c r="HA1379" s="111"/>
      <c r="HB1379" s="111"/>
      <c r="HC1379" s="111"/>
      <c r="HD1379" s="111"/>
      <c r="HE1379" s="111"/>
      <c r="HF1379" s="111"/>
      <c r="HG1379" s="111"/>
      <c r="HH1379" s="111"/>
      <c r="HI1379" s="112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</row>
    <row r="1380" spans="1:255" s="113" customFormat="1" ht="12.75">
      <c r="A1380" s="103">
        <v>44067</v>
      </c>
      <c r="B1380" s="129" t="s">
        <v>665</v>
      </c>
      <c r="C1380" s="116">
        <v>600</v>
      </c>
      <c r="D1380" s="116" t="s">
        <v>10</v>
      </c>
      <c r="E1380" s="116">
        <v>1055</v>
      </c>
      <c r="F1380" s="116">
        <v>1065</v>
      </c>
      <c r="G1380" s="116">
        <v>1075</v>
      </c>
      <c r="H1380" s="116">
        <v>1085</v>
      </c>
      <c r="I1380" s="116">
        <v>6000</v>
      </c>
      <c r="J1380" s="116">
        <v>6000</v>
      </c>
      <c r="K1380" s="116">
        <v>0</v>
      </c>
      <c r="L1380" s="116">
        <v>12000</v>
      </c>
      <c r="M1380" s="117" t="s">
        <v>480</v>
      </c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1"/>
      <c r="DZ1380" s="111"/>
      <c r="EA1380" s="111"/>
      <c r="EB1380" s="111"/>
      <c r="EC1380" s="111"/>
      <c r="ED1380" s="111"/>
      <c r="EE1380" s="111"/>
      <c r="EF1380" s="111"/>
      <c r="EG1380" s="111"/>
      <c r="EH1380" s="111"/>
      <c r="EI1380" s="111"/>
      <c r="EJ1380" s="111"/>
      <c r="EK1380" s="111"/>
      <c r="EL1380" s="111"/>
      <c r="EM1380" s="111"/>
      <c r="EN1380" s="111"/>
      <c r="EO1380" s="111"/>
      <c r="EP1380" s="111"/>
      <c r="EQ1380" s="111"/>
      <c r="ER1380" s="111"/>
      <c r="ES1380" s="111"/>
      <c r="ET1380" s="111"/>
      <c r="EU1380" s="111"/>
      <c r="EV1380" s="111"/>
      <c r="EW1380" s="111"/>
      <c r="EX1380" s="111"/>
      <c r="EY1380" s="111"/>
      <c r="EZ1380" s="111"/>
      <c r="FA1380" s="111"/>
      <c r="FB1380" s="111"/>
      <c r="FC1380" s="111"/>
      <c r="FD1380" s="111"/>
      <c r="FE1380" s="111"/>
      <c r="FF1380" s="111"/>
      <c r="FG1380" s="111"/>
      <c r="FH1380" s="111"/>
      <c r="FI1380" s="111"/>
      <c r="FJ1380" s="111"/>
      <c r="FK1380" s="111"/>
      <c r="FL1380" s="111"/>
      <c r="FM1380" s="111"/>
      <c r="FN1380" s="111"/>
      <c r="FO1380" s="111"/>
      <c r="FP1380" s="111"/>
      <c r="FQ1380" s="111"/>
      <c r="FR1380" s="111"/>
      <c r="FS1380" s="111"/>
      <c r="FT1380" s="111"/>
      <c r="FU1380" s="111"/>
      <c r="FV1380" s="111"/>
      <c r="FW1380" s="111"/>
      <c r="FX1380" s="111"/>
      <c r="FY1380" s="111"/>
      <c r="FZ1380" s="111"/>
      <c r="GA1380" s="111"/>
      <c r="GB1380" s="111"/>
      <c r="GC1380" s="111"/>
      <c r="GD1380" s="111"/>
      <c r="GE1380" s="111"/>
      <c r="GF1380" s="111"/>
      <c r="GG1380" s="111"/>
      <c r="GH1380" s="111"/>
      <c r="GI1380" s="111"/>
      <c r="GJ1380" s="111"/>
      <c r="GK1380" s="111"/>
      <c r="GL1380" s="111"/>
      <c r="GM1380" s="111"/>
      <c r="GN1380" s="111"/>
      <c r="GO1380" s="111"/>
      <c r="GP1380" s="111"/>
      <c r="GQ1380" s="111"/>
      <c r="GR1380" s="111"/>
      <c r="GS1380" s="111"/>
      <c r="GT1380" s="111"/>
      <c r="GU1380" s="111"/>
      <c r="GV1380" s="111"/>
      <c r="GW1380" s="111"/>
      <c r="GX1380" s="111"/>
      <c r="GY1380" s="111"/>
      <c r="GZ1380" s="111"/>
      <c r="HA1380" s="111"/>
      <c r="HB1380" s="111"/>
      <c r="HC1380" s="111"/>
      <c r="HD1380" s="111"/>
      <c r="HE1380" s="111"/>
      <c r="HF1380" s="111"/>
      <c r="HG1380" s="111"/>
      <c r="HH1380" s="111"/>
      <c r="HI1380" s="112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</row>
    <row r="1381" spans="1:255" s="113" customFormat="1" ht="12.75">
      <c r="A1381" s="103">
        <v>44064</v>
      </c>
      <c r="B1381" s="129" t="s">
        <v>817</v>
      </c>
      <c r="C1381" s="116">
        <v>1000</v>
      </c>
      <c r="D1381" s="116" t="s">
        <v>10</v>
      </c>
      <c r="E1381" s="116">
        <v>2075</v>
      </c>
      <c r="F1381" s="116">
        <v>2095</v>
      </c>
      <c r="G1381" s="116">
        <v>2120</v>
      </c>
      <c r="H1381" s="116">
        <v>0</v>
      </c>
      <c r="I1381" s="116">
        <v>20000</v>
      </c>
      <c r="J1381" s="116">
        <v>25000</v>
      </c>
      <c r="K1381" s="116">
        <v>0</v>
      </c>
      <c r="L1381" s="116">
        <v>45000</v>
      </c>
      <c r="M1381" s="117" t="s">
        <v>472</v>
      </c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O1381" s="111"/>
      <c r="AP1381" s="111"/>
      <c r="AQ1381" s="111"/>
      <c r="AR1381" s="111"/>
      <c r="AS1381" s="111"/>
      <c r="AT1381" s="111"/>
      <c r="AU1381" s="111"/>
      <c r="AV1381" s="111"/>
      <c r="AW1381" s="111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1"/>
      <c r="DZ1381" s="111"/>
      <c r="EA1381" s="111"/>
      <c r="EB1381" s="111"/>
      <c r="EC1381" s="111"/>
      <c r="ED1381" s="111"/>
      <c r="EE1381" s="111"/>
      <c r="EF1381" s="111"/>
      <c r="EG1381" s="111"/>
      <c r="EH1381" s="111"/>
      <c r="EI1381" s="111"/>
      <c r="EJ1381" s="111"/>
      <c r="EK1381" s="111"/>
      <c r="EL1381" s="111"/>
      <c r="EM1381" s="111"/>
      <c r="EN1381" s="111"/>
      <c r="EO1381" s="111"/>
      <c r="EP1381" s="111"/>
      <c r="EQ1381" s="111"/>
      <c r="ER1381" s="111"/>
      <c r="ES1381" s="111"/>
      <c r="ET1381" s="111"/>
      <c r="EU1381" s="111"/>
      <c r="EV1381" s="111"/>
      <c r="EW1381" s="111"/>
      <c r="EX1381" s="111"/>
      <c r="EY1381" s="111"/>
      <c r="EZ1381" s="111"/>
      <c r="FA1381" s="111"/>
      <c r="FB1381" s="111"/>
      <c r="FC1381" s="111"/>
      <c r="FD1381" s="111"/>
      <c r="FE1381" s="111"/>
      <c r="FF1381" s="111"/>
      <c r="FG1381" s="111"/>
      <c r="FH1381" s="111"/>
      <c r="FI1381" s="111"/>
      <c r="FJ1381" s="111"/>
      <c r="FK1381" s="111"/>
      <c r="FL1381" s="111"/>
      <c r="FM1381" s="111"/>
      <c r="FN1381" s="111"/>
      <c r="FO1381" s="111"/>
      <c r="FP1381" s="111"/>
      <c r="FQ1381" s="111"/>
      <c r="FR1381" s="111"/>
      <c r="FS1381" s="111"/>
      <c r="FT1381" s="111"/>
      <c r="FU1381" s="111"/>
      <c r="FV1381" s="111"/>
      <c r="FW1381" s="111"/>
      <c r="FX1381" s="111"/>
      <c r="FY1381" s="111"/>
      <c r="FZ1381" s="111"/>
      <c r="GA1381" s="111"/>
      <c r="GB1381" s="111"/>
      <c r="GC1381" s="111"/>
      <c r="GD1381" s="111"/>
      <c r="GE1381" s="111"/>
      <c r="GF1381" s="111"/>
      <c r="GG1381" s="111"/>
      <c r="GH1381" s="111"/>
      <c r="GI1381" s="111"/>
      <c r="GJ1381" s="111"/>
      <c r="GK1381" s="111"/>
      <c r="GL1381" s="111"/>
      <c r="GM1381" s="111"/>
      <c r="GN1381" s="111"/>
      <c r="GO1381" s="111"/>
      <c r="GP1381" s="111"/>
      <c r="GQ1381" s="111"/>
      <c r="GR1381" s="111"/>
      <c r="GS1381" s="111"/>
      <c r="GT1381" s="111"/>
      <c r="GU1381" s="111"/>
      <c r="GV1381" s="111"/>
      <c r="GW1381" s="111"/>
      <c r="GX1381" s="111"/>
      <c r="GY1381" s="111"/>
      <c r="GZ1381" s="111"/>
      <c r="HA1381" s="111"/>
      <c r="HB1381" s="111"/>
      <c r="HC1381" s="111"/>
      <c r="HD1381" s="111"/>
      <c r="HE1381" s="111"/>
      <c r="HF1381" s="111"/>
      <c r="HG1381" s="111"/>
      <c r="HH1381" s="111"/>
      <c r="HI1381" s="112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</row>
    <row r="1382" spans="1:255" s="113" customFormat="1" ht="12.75">
      <c r="A1382" s="103">
        <v>44064</v>
      </c>
      <c r="B1382" s="129" t="s">
        <v>665</v>
      </c>
      <c r="C1382" s="116">
        <v>600</v>
      </c>
      <c r="D1382" s="116" t="s">
        <v>10</v>
      </c>
      <c r="E1382" s="115">
        <v>1030</v>
      </c>
      <c r="F1382" s="115">
        <v>1040</v>
      </c>
      <c r="G1382" s="115">
        <v>1050</v>
      </c>
      <c r="H1382" s="115">
        <v>1060</v>
      </c>
      <c r="I1382" s="116">
        <v>6000</v>
      </c>
      <c r="J1382" s="116">
        <v>6000</v>
      </c>
      <c r="K1382" s="116">
        <v>0</v>
      </c>
      <c r="L1382" s="116">
        <v>12000</v>
      </c>
      <c r="M1382" s="117" t="s">
        <v>480</v>
      </c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1"/>
      <c r="DZ1382" s="111"/>
      <c r="EA1382" s="111"/>
      <c r="EB1382" s="111"/>
      <c r="EC1382" s="111"/>
      <c r="ED1382" s="111"/>
      <c r="EE1382" s="111"/>
      <c r="EF1382" s="111"/>
      <c r="EG1382" s="111"/>
      <c r="EH1382" s="111"/>
      <c r="EI1382" s="111"/>
      <c r="EJ1382" s="111"/>
      <c r="EK1382" s="111"/>
      <c r="EL1382" s="111"/>
      <c r="EM1382" s="111"/>
      <c r="EN1382" s="111"/>
      <c r="EO1382" s="111"/>
      <c r="EP1382" s="111"/>
      <c r="EQ1382" s="111"/>
      <c r="ER1382" s="111"/>
      <c r="ES1382" s="111"/>
      <c r="ET1382" s="111"/>
      <c r="EU1382" s="111"/>
      <c r="EV1382" s="111"/>
      <c r="EW1382" s="111"/>
      <c r="EX1382" s="111"/>
      <c r="EY1382" s="111"/>
      <c r="EZ1382" s="111"/>
      <c r="FA1382" s="111"/>
      <c r="FB1382" s="111"/>
      <c r="FC1382" s="111"/>
      <c r="FD1382" s="111"/>
      <c r="FE1382" s="111"/>
      <c r="FF1382" s="111"/>
      <c r="FG1382" s="111"/>
      <c r="FH1382" s="111"/>
      <c r="FI1382" s="111"/>
      <c r="FJ1382" s="111"/>
      <c r="FK1382" s="111"/>
      <c r="FL1382" s="111"/>
      <c r="FM1382" s="111"/>
      <c r="FN1382" s="111"/>
      <c r="FO1382" s="111"/>
      <c r="FP1382" s="111"/>
      <c r="FQ1382" s="111"/>
      <c r="FR1382" s="111"/>
      <c r="FS1382" s="111"/>
      <c r="FT1382" s="111"/>
      <c r="FU1382" s="111"/>
      <c r="FV1382" s="111"/>
      <c r="FW1382" s="111"/>
      <c r="FX1382" s="111"/>
      <c r="FY1382" s="111"/>
      <c r="FZ1382" s="111"/>
      <c r="GA1382" s="111"/>
      <c r="GB1382" s="111"/>
      <c r="GC1382" s="111"/>
      <c r="GD1382" s="111"/>
      <c r="GE1382" s="111"/>
      <c r="GF1382" s="111"/>
      <c r="GG1382" s="111"/>
      <c r="GH1382" s="111"/>
      <c r="GI1382" s="111"/>
      <c r="GJ1382" s="111"/>
      <c r="GK1382" s="111"/>
      <c r="GL1382" s="111"/>
      <c r="GM1382" s="111"/>
      <c r="GN1382" s="111"/>
      <c r="GO1382" s="111"/>
      <c r="GP1382" s="111"/>
      <c r="GQ1382" s="111"/>
      <c r="GR1382" s="111"/>
      <c r="GS1382" s="111"/>
      <c r="GT1382" s="111"/>
      <c r="GU1382" s="111"/>
      <c r="GV1382" s="111"/>
      <c r="GW1382" s="111"/>
      <c r="GX1382" s="111"/>
      <c r="GY1382" s="111"/>
      <c r="GZ1382" s="111"/>
      <c r="HA1382" s="111"/>
      <c r="HB1382" s="111"/>
      <c r="HC1382" s="111"/>
      <c r="HD1382" s="111"/>
      <c r="HE1382" s="111"/>
      <c r="HF1382" s="111"/>
      <c r="HG1382" s="111"/>
      <c r="HH1382" s="111"/>
      <c r="HI1382" s="112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</row>
    <row r="1383" spans="1:255" s="126" customFormat="1" ht="12.75">
      <c r="A1383" s="103">
        <v>44063</v>
      </c>
      <c r="B1383" s="115" t="s">
        <v>284</v>
      </c>
      <c r="C1383" s="115">
        <v>700</v>
      </c>
      <c r="D1383" s="115" t="s">
        <v>10</v>
      </c>
      <c r="E1383" s="115">
        <v>1030</v>
      </c>
      <c r="F1383" s="115">
        <v>1040</v>
      </c>
      <c r="G1383" s="115">
        <v>1050</v>
      </c>
      <c r="H1383" s="115">
        <v>1060</v>
      </c>
      <c r="I1383" s="115">
        <v>0</v>
      </c>
      <c r="J1383" s="115">
        <v>0</v>
      </c>
      <c r="K1383" s="115">
        <v>0</v>
      </c>
      <c r="L1383" s="115">
        <v>0</v>
      </c>
      <c r="M1383" s="115" t="s">
        <v>473</v>
      </c>
      <c r="HY1383" s="25"/>
      <c r="HZ1383" s="25"/>
      <c r="IA1383" s="25"/>
      <c r="IB1383" s="25"/>
      <c r="IC1383" s="25"/>
      <c r="ID1383" s="25"/>
      <c r="IE1383" s="25"/>
      <c r="IF1383" s="25"/>
      <c r="IG1383" s="25"/>
      <c r="IH1383" s="25"/>
      <c r="II1383" s="25"/>
      <c r="IJ1383" s="25"/>
      <c r="IK1383" s="25"/>
      <c r="IL1383" s="25"/>
      <c r="IM1383" s="25"/>
      <c r="IN1383" s="25"/>
      <c r="IO1383" s="25"/>
      <c r="IP1383" s="25"/>
      <c r="IQ1383" s="25"/>
      <c r="IR1383" s="25"/>
      <c r="IS1383" s="25"/>
      <c r="IT1383" s="25"/>
      <c r="IU1383" s="25"/>
    </row>
    <row r="1384" spans="1:255" s="131" customFormat="1" ht="12.75">
      <c r="A1384" s="118">
        <v>44063</v>
      </c>
      <c r="B1384" s="122" t="s">
        <v>665</v>
      </c>
      <c r="C1384" s="122">
        <v>600</v>
      </c>
      <c r="D1384" s="122" t="s">
        <v>10</v>
      </c>
      <c r="E1384" s="122">
        <v>1000</v>
      </c>
      <c r="F1384" s="122">
        <v>1010</v>
      </c>
      <c r="G1384" s="122">
        <v>1020</v>
      </c>
      <c r="H1384" s="122">
        <v>1030</v>
      </c>
      <c r="I1384" s="122">
        <v>6000</v>
      </c>
      <c r="J1384" s="122">
        <v>6000</v>
      </c>
      <c r="K1384" s="122">
        <v>0</v>
      </c>
      <c r="L1384" s="122">
        <v>12000</v>
      </c>
      <c r="M1384" s="122" t="s">
        <v>480</v>
      </c>
      <c r="HY1384" s="132"/>
      <c r="HZ1384" s="132"/>
      <c r="IA1384" s="132"/>
      <c r="IB1384" s="132"/>
      <c r="IC1384" s="132"/>
      <c r="ID1384" s="132"/>
      <c r="IE1384" s="132"/>
      <c r="IF1384" s="132"/>
      <c r="IG1384" s="132"/>
      <c r="IH1384" s="132"/>
      <c r="II1384" s="132"/>
      <c r="IJ1384" s="132"/>
      <c r="IK1384" s="132"/>
      <c r="IL1384" s="132"/>
      <c r="IM1384" s="132"/>
      <c r="IN1384" s="132"/>
      <c r="IO1384" s="132"/>
      <c r="IP1384" s="132"/>
      <c r="IQ1384" s="132"/>
      <c r="IR1384" s="132"/>
      <c r="IS1384" s="132"/>
      <c r="IT1384" s="132"/>
      <c r="IU1384" s="132"/>
    </row>
    <row r="1385" spans="1:255" s="126" customFormat="1" ht="12.75">
      <c r="A1385" s="118">
        <v>44063</v>
      </c>
      <c r="B1385" s="115" t="s">
        <v>485</v>
      </c>
      <c r="C1385" s="115">
        <v>250</v>
      </c>
      <c r="D1385" s="115" t="s">
        <v>25</v>
      </c>
      <c r="E1385" s="115">
        <v>3260</v>
      </c>
      <c r="F1385" s="115">
        <v>3250</v>
      </c>
      <c r="G1385" s="115">
        <v>3240</v>
      </c>
      <c r="H1385" s="115">
        <v>3230</v>
      </c>
      <c r="I1385" s="115">
        <v>0</v>
      </c>
      <c r="J1385" s="115">
        <v>0</v>
      </c>
      <c r="K1385" s="115">
        <v>0</v>
      </c>
      <c r="L1385" s="115">
        <v>-3750</v>
      </c>
      <c r="M1385" s="115" t="s">
        <v>469</v>
      </c>
      <c r="HY1385" s="25"/>
      <c r="HZ1385" s="25"/>
      <c r="IA1385" s="25"/>
      <c r="IB1385" s="25"/>
      <c r="IC1385" s="25"/>
      <c r="ID1385" s="25"/>
      <c r="IE1385" s="25"/>
      <c r="IF1385" s="25"/>
      <c r="IG1385" s="25"/>
      <c r="IH1385" s="25"/>
      <c r="II1385" s="25"/>
      <c r="IJ1385" s="25"/>
      <c r="IK1385" s="25"/>
      <c r="IL1385" s="25"/>
      <c r="IM1385" s="25"/>
      <c r="IN1385" s="25"/>
      <c r="IO1385" s="25"/>
      <c r="IP1385" s="25"/>
      <c r="IQ1385" s="25"/>
      <c r="IR1385" s="25"/>
      <c r="IS1385" s="25"/>
      <c r="IT1385" s="25"/>
      <c r="IU1385" s="25"/>
    </row>
    <row r="1386" spans="1:255" s="126" customFormat="1" ht="12.75">
      <c r="A1386" s="118">
        <v>44062</v>
      </c>
      <c r="B1386" s="115" t="s">
        <v>46</v>
      </c>
      <c r="C1386" s="115">
        <v>1000</v>
      </c>
      <c r="D1386" s="115" t="s">
        <v>10</v>
      </c>
      <c r="E1386" s="115">
        <v>1660</v>
      </c>
      <c r="F1386" s="115">
        <v>1670</v>
      </c>
      <c r="G1386" s="115">
        <v>1680</v>
      </c>
      <c r="H1386" s="115">
        <v>1690</v>
      </c>
      <c r="I1386" s="115">
        <v>10000</v>
      </c>
      <c r="J1386" s="115">
        <v>10000</v>
      </c>
      <c r="K1386" s="115">
        <v>10000</v>
      </c>
      <c r="L1386" s="115">
        <v>30000</v>
      </c>
      <c r="M1386" s="115" t="s">
        <v>472</v>
      </c>
      <c r="HY1386" s="25"/>
      <c r="HZ1386" s="25"/>
      <c r="IA1386" s="25"/>
      <c r="IB1386" s="25"/>
      <c r="IC1386" s="25"/>
      <c r="ID1386" s="25"/>
      <c r="IE1386" s="25"/>
      <c r="IF1386" s="25"/>
      <c r="IG1386" s="25"/>
      <c r="IH1386" s="25"/>
      <c r="II1386" s="25"/>
      <c r="IJ1386" s="25"/>
      <c r="IK1386" s="25"/>
      <c r="IL1386" s="25"/>
      <c r="IM1386" s="25"/>
      <c r="IN1386" s="25"/>
      <c r="IO1386" s="25"/>
      <c r="IP1386" s="25"/>
      <c r="IQ1386" s="25"/>
      <c r="IR1386" s="25"/>
      <c r="IS1386" s="25"/>
      <c r="IT1386" s="25"/>
      <c r="IU1386" s="25"/>
    </row>
    <row r="1387" spans="1:255" s="126" customFormat="1" ht="12.75">
      <c r="A1387" s="118">
        <v>44062</v>
      </c>
      <c r="B1387" s="115" t="s">
        <v>307</v>
      </c>
      <c r="C1387" s="115">
        <v>407</v>
      </c>
      <c r="D1387" s="115" t="s">
        <v>10</v>
      </c>
      <c r="E1387" s="115">
        <v>1300</v>
      </c>
      <c r="F1387" s="115">
        <v>1310</v>
      </c>
      <c r="G1387" s="115">
        <v>1320</v>
      </c>
      <c r="H1387" s="115">
        <v>1330</v>
      </c>
      <c r="I1387" s="115">
        <v>4070</v>
      </c>
      <c r="J1387" s="115">
        <v>4070</v>
      </c>
      <c r="K1387" s="115">
        <v>4070</v>
      </c>
      <c r="L1387" s="115">
        <v>12210</v>
      </c>
      <c r="M1387" s="115" t="s">
        <v>472</v>
      </c>
      <c r="HY1387" s="25"/>
      <c r="HZ1387" s="25"/>
      <c r="IA1387" s="25"/>
      <c r="IB1387" s="25"/>
      <c r="IC1387" s="25"/>
      <c r="ID1387" s="25"/>
      <c r="IE1387" s="25"/>
      <c r="IF1387" s="25"/>
      <c r="IG1387" s="25"/>
      <c r="IH1387" s="25"/>
      <c r="II1387" s="25"/>
      <c r="IJ1387" s="25"/>
      <c r="IK1387" s="25"/>
      <c r="IL1387" s="25"/>
      <c r="IM1387" s="25"/>
      <c r="IN1387" s="25"/>
      <c r="IO1387" s="25"/>
      <c r="IP1387" s="25"/>
      <c r="IQ1387" s="25"/>
      <c r="IR1387" s="25"/>
      <c r="IS1387" s="25"/>
      <c r="IT1387" s="25"/>
      <c r="IU1387" s="25"/>
    </row>
    <row r="1388" spans="1:255" s="131" customFormat="1" ht="12.75">
      <c r="A1388" s="118">
        <v>44061</v>
      </c>
      <c r="B1388" s="122" t="s">
        <v>821</v>
      </c>
      <c r="C1388" s="122">
        <v>1000</v>
      </c>
      <c r="D1388" s="122" t="s">
        <v>10</v>
      </c>
      <c r="E1388" s="122">
        <v>1070</v>
      </c>
      <c r="F1388" s="122">
        <v>1080</v>
      </c>
      <c r="G1388" s="122">
        <v>1090</v>
      </c>
      <c r="H1388" s="122">
        <v>1100</v>
      </c>
      <c r="I1388" s="122">
        <v>0</v>
      </c>
      <c r="J1388" s="122">
        <v>0</v>
      </c>
      <c r="K1388" s="122">
        <v>0</v>
      </c>
      <c r="L1388" s="122">
        <v>0</v>
      </c>
      <c r="M1388" s="122" t="s">
        <v>474</v>
      </c>
      <c r="HY1388" s="132"/>
      <c r="HZ1388" s="132"/>
      <c r="IA1388" s="132"/>
      <c r="IB1388" s="132"/>
      <c r="IC1388" s="132"/>
      <c r="ID1388" s="132"/>
      <c r="IE1388" s="132"/>
      <c r="IF1388" s="132"/>
      <c r="IG1388" s="132"/>
      <c r="IH1388" s="132"/>
      <c r="II1388" s="132"/>
      <c r="IJ1388" s="132"/>
      <c r="IK1388" s="132"/>
      <c r="IL1388" s="132"/>
      <c r="IM1388" s="132"/>
      <c r="IN1388" s="132"/>
      <c r="IO1388" s="132"/>
      <c r="IP1388" s="132"/>
      <c r="IQ1388" s="132"/>
      <c r="IR1388" s="132"/>
      <c r="IS1388" s="132"/>
      <c r="IT1388" s="132"/>
      <c r="IU1388" s="132"/>
    </row>
    <row r="1389" spans="1:255" s="126" customFormat="1" ht="12.75">
      <c r="A1389" s="118">
        <v>44061</v>
      </c>
      <c r="B1389" s="115" t="s">
        <v>562</v>
      </c>
      <c r="C1389" s="115">
        <v>950</v>
      </c>
      <c r="D1389" s="115" t="s">
        <v>10</v>
      </c>
      <c r="E1389" s="115">
        <v>655</v>
      </c>
      <c r="F1389" s="115">
        <v>662</v>
      </c>
      <c r="G1389" s="115">
        <v>669</v>
      </c>
      <c r="H1389" s="115">
        <v>676</v>
      </c>
      <c r="I1389" s="115">
        <v>6650</v>
      </c>
      <c r="J1389" s="115">
        <v>6650</v>
      </c>
      <c r="K1389" s="115">
        <v>6650</v>
      </c>
      <c r="L1389" s="115">
        <v>19950</v>
      </c>
      <c r="M1389" s="115" t="s">
        <v>472</v>
      </c>
      <c r="HY1389" s="25"/>
      <c r="HZ1389" s="25"/>
      <c r="IA1389" s="25"/>
      <c r="IB1389" s="25"/>
      <c r="IC1389" s="25"/>
      <c r="ID1389" s="25"/>
      <c r="IE1389" s="25"/>
      <c r="IF1389" s="25"/>
      <c r="IG1389" s="25"/>
      <c r="IH1389" s="25"/>
      <c r="II1389" s="25"/>
      <c r="IJ1389" s="25"/>
      <c r="IK1389" s="25"/>
      <c r="IL1389" s="25"/>
      <c r="IM1389" s="25"/>
      <c r="IN1389" s="25"/>
      <c r="IO1389" s="25"/>
      <c r="IP1389" s="25"/>
      <c r="IQ1389" s="25"/>
      <c r="IR1389" s="25"/>
      <c r="IS1389" s="25"/>
      <c r="IT1389" s="25"/>
      <c r="IU1389" s="25"/>
    </row>
    <row r="1390" spans="1:255" s="126" customFormat="1" ht="12.75">
      <c r="A1390" s="118">
        <v>44060</v>
      </c>
      <c r="B1390" s="115" t="s">
        <v>537</v>
      </c>
      <c r="C1390" s="115">
        <v>1000</v>
      </c>
      <c r="D1390" s="115" t="s">
        <v>10</v>
      </c>
      <c r="E1390" s="115">
        <v>536</v>
      </c>
      <c r="F1390" s="115">
        <v>540</v>
      </c>
      <c r="G1390" s="115">
        <v>548</v>
      </c>
      <c r="H1390" s="115">
        <v>0</v>
      </c>
      <c r="I1390" s="115">
        <v>4000</v>
      </c>
      <c r="J1390" s="115">
        <v>8000</v>
      </c>
      <c r="K1390" s="115">
        <v>0</v>
      </c>
      <c r="L1390" s="115">
        <v>12000</v>
      </c>
      <c r="M1390" s="115" t="s">
        <v>472</v>
      </c>
      <c r="HY1390" s="25"/>
      <c r="HZ1390" s="25"/>
      <c r="IA1390" s="25"/>
      <c r="IB1390" s="25"/>
      <c r="IC1390" s="25"/>
      <c r="ID1390" s="25"/>
      <c r="IE1390" s="25"/>
      <c r="IF1390" s="25"/>
      <c r="IG1390" s="25"/>
      <c r="IH1390" s="25"/>
      <c r="II1390" s="25"/>
      <c r="IJ1390" s="25"/>
      <c r="IK1390" s="25"/>
      <c r="IL1390" s="25"/>
      <c r="IM1390" s="25"/>
      <c r="IN1390" s="25"/>
      <c r="IO1390" s="25"/>
      <c r="IP1390" s="25"/>
      <c r="IQ1390" s="25"/>
      <c r="IR1390" s="25"/>
      <c r="IS1390" s="25"/>
      <c r="IT1390" s="25"/>
      <c r="IU1390" s="25"/>
    </row>
    <row r="1391" spans="1:255" s="126" customFormat="1" ht="12.75">
      <c r="A1391" s="118">
        <v>44060</v>
      </c>
      <c r="B1391" s="115" t="s">
        <v>343</v>
      </c>
      <c r="C1391" s="115">
        <v>3000</v>
      </c>
      <c r="D1391" s="115" t="s">
        <v>10</v>
      </c>
      <c r="E1391" s="115">
        <v>166</v>
      </c>
      <c r="F1391" s="115">
        <v>168</v>
      </c>
      <c r="G1391" s="115">
        <v>170</v>
      </c>
      <c r="H1391" s="115">
        <v>172</v>
      </c>
      <c r="I1391" s="115">
        <v>6000</v>
      </c>
      <c r="J1391" s="115">
        <v>6000</v>
      </c>
      <c r="K1391" s="115">
        <v>6000</v>
      </c>
      <c r="L1391" s="115">
        <v>18000</v>
      </c>
      <c r="M1391" s="115" t="s">
        <v>472</v>
      </c>
      <c r="HY1391" s="25"/>
      <c r="HZ1391" s="25"/>
      <c r="IA1391" s="25"/>
      <c r="IB1391" s="25"/>
      <c r="IC1391" s="25"/>
      <c r="ID1391" s="25"/>
      <c r="IE1391" s="25"/>
      <c r="IF1391" s="25"/>
      <c r="IG1391" s="25"/>
      <c r="IH1391" s="25"/>
      <c r="II1391" s="25"/>
      <c r="IJ1391" s="25"/>
      <c r="IK1391" s="25"/>
      <c r="IL1391" s="25"/>
      <c r="IM1391" s="25"/>
      <c r="IN1391" s="25"/>
      <c r="IO1391" s="25"/>
      <c r="IP1391" s="25"/>
      <c r="IQ1391" s="25"/>
      <c r="IR1391" s="25"/>
      <c r="IS1391" s="25"/>
      <c r="IT1391" s="25"/>
      <c r="IU1391" s="25"/>
    </row>
    <row r="1392" spans="1:255" s="126" customFormat="1" ht="12.75">
      <c r="A1392" s="118">
        <v>44060</v>
      </c>
      <c r="B1392" s="115" t="s">
        <v>339</v>
      </c>
      <c r="C1392" s="115">
        <v>1200</v>
      </c>
      <c r="D1392" s="115" t="s">
        <v>25</v>
      </c>
      <c r="E1392" s="115">
        <v>440</v>
      </c>
      <c r="F1392" s="115">
        <v>436</v>
      </c>
      <c r="G1392" s="115">
        <v>432</v>
      </c>
      <c r="H1392" s="115">
        <v>428</v>
      </c>
      <c r="I1392" s="115">
        <v>0</v>
      </c>
      <c r="J1392" s="115">
        <v>0</v>
      </c>
      <c r="K1392" s="115">
        <v>0</v>
      </c>
      <c r="L1392" s="115">
        <v>-6600</v>
      </c>
      <c r="M1392" s="115" t="s">
        <v>469</v>
      </c>
      <c r="HY1392" s="25"/>
      <c r="HZ1392" s="25"/>
      <c r="IA1392" s="25"/>
      <c r="IB1392" s="25"/>
      <c r="IC1392" s="25"/>
      <c r="ID1392" s="25"/>
      <c r="IE1392" s="25"/>
      <c r="IF1392" s="25"/>
      <c r="IG1392" s="25"/>
      <c r="IH1392" s="25"/>
      <c r="II1392" s="25"/>
      <c r="IJ1392" s="25"/>
      <c r="IK1392" s="25"/>
      <c r="IL1392" s="25"/>
      <c r="IM1392" s="25"/>
      <c r="IN1392" s="25"/>
      <c r="IO1392" s="25"/>
      <c r="IP1392" s="25"/>
      <c r="IQ1392" s="25"/>
      <c r="IR1392" s="25"/>
      <c r="IS1392" s="25"/>
      <c r="IT1392" s="25"/>
      <c r="IU1392" s="25"/>
    </row>
    <row r="1393" spans="1:255" s="124" customFormat="1" ht="12.75">
      <c r="A1393" s="118">
        <v>44057</v>
      </c>
      <c r="B1393" s="128" t="s">
        <v>799</v>
      </c>
      <c r="C1393" s="121">
        <v>1000</v>
      </c>
      <c r="D1393" s="121" t="s">
        <v>10</v>
      </c>
      <c r="E1393" s="121">
        <v>840</v>
      </c>
      <c r="F1393" s="121">
        <v>848</v>
      </c>
      <c r="G1393" s="121">
        <v>858</v>
      </c>
      <c r="H1393" s="121">
        <v>0</v>
      </c>
      <c r="I1393" s="121">
        <v>0</v>
      </c>
      <c r="J1393" s="121">
        <v>0</v>
      </c>
      <c r="K1393" s="121">
        <v>0</v>
      </c>
      <c r="L1393" s="121">
        <v>-11000</v>
      </c>
      <c r="M1393" s="130" t="s">
        <v>469</v>
      </c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  <c r="FW1393" s="111"/>
      <c r="FX1393" s="111"/>
      <c r="FY1393" s="111"/>
      <c r="FZ1393" s="111"/>
      <c r="GA1393" s="111"/>
      <c r="GB1393" s="111"/>
      <c r="GC1393" s="111"/>
      <c r="GD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23"/>
      <c r="HY1393" s="125"/>
      <c r="HZ1393" s="125"/>
      <c r="IA1393" s="125"/>
      <c r="IB1393" s="125"/>
      <c r="IC1393" s="125"/>
      <c r="ID1393" s="125"/>
      <c r="IE1393" s="125"/>
      <c r="IF1393" s="125"/>
      <c r="IG1393" s="125"/>
      <c r="IH1393" s="125"/>
      <c r="II1393" s="125"/>
      <c r="IJ1393" s="125"/>
      <c r="IK1393" s="125"/>
      <c r="IL1393" s="125"/>
      <c r="IM1393" s="125"/>
      <c r="IN1393" s="125"/>
      <c r="IO1393" s="125"/>
      <c r="IP1393" s="125"/>
      <c r="IQ1393" s="125"/>
      <c r="IR1393" s="125"/>
      <c r="IS1393" s="125"/>
      <c r="IT1393" s="125"/>
      <c r="IU1393" s="125"/>
    </row>
    <row r="1394" spans="1:255" s="126" customFormat="1" ht="12.75">
      <c r="A1394" s="103">
        <v>44057</v>
      </c>
      <c r="B1394" s="115" t="s">
        <v>680</v>
      </c>
      <c r="C1394" s="115">
        <v>1000</v>
      </c>
      <c r="D1394" s="115" t="s">
        <v>10</v>
      </c>
      <c r="E1394" s="127">
        <v>698</v>
      </c>
      <c r="F1394" s="127">
        <v>705</v>
      </c>
      <c r="G1394" s="127">
        <v>715</v>
      </c>
      <c r="H1394" s="115">
        <v>0</v>
      </c>
      <c r="I1394" s="115">
        <v>7000</v>
      </c>
      <c r="J1394" s="115">
        <v>10000</v>
      </c>
      <c r="K1394" s="126">
        <v>0</v>
      </c>
      <c r="L1394" s="115">
        <v>17000</v>
      </c>
      <c r="M1394" s="115" t="s">
        <v>472</v>
      </c>
      <c r="HY1394" s="25"/>
      <c r="HZ1394" s="25"/>
      <c r="IA1394" s="25"/>
      <c r="IB1394" s="25"/>
      <c r="IC1394" s="25"/>
      <c r="ID1394" s="25"/>
      <c r="IE1394" s="25"/>
      <c r="IF1394" s="25"/>
      <c r="IG1394" s="25"/>
      <c r="IH1394" s="25"/>
      <c r="II1394" s="25"/>
      <c r="IJ1394" s="25"/>
      <c r="IK1394" s="25"/>
      <c r="IL1394" s="25"/>
      <c r="IM1394" s="25"/>
      <c r="IN1394" s="25"/>
      <c r="IO1394" s="25"/>
      <c r="IP1394" s="25"/>
      <c r="IQ1394" s="25"/>
      <c r="IR1394" s="25"/>
      <c r="IS1394" s="25"/>
      <c r="IT1394" s="25"/>
      <c r="IU1394" s="25"/>
    </row>
    <row r="1395" spans="1:255" s="124" customFormat="1" ht="12.75">
      <c r="A1395" s="118">
        <v>44057</v>
      </c>
      <c r="B1395" s="119" t="s">
        <v>825</v>
      </c>
      <c r="C1395" s="120">
        <v>1000</v>
      </c>
      <c r="D1395" s="120" t="s">
        <v>25</v>
      </c>
      <c r="E1395" s="121">
        <v>650</v>
      </c>
      <c r="F1395" s="120">
        <v>645</v>
      </c>
      <c r="G1395" s="120">
        <v>638</v>
      </c>
      <c r="H1395" s="120">
        <v>0</v>
      </c>
      <c r="I1395" s="120">
        <v>5000</v>
      </c>
      <c r="J1395" s="120">
        <v>0</v>
      </c>
      <c r="K1395" s="120">
        <v>0</v>
      </c>
      <c r="L1395" s="120">
        <v>5000</v>
      </c>
      <c r="M1395" s="122" t="s">
        <v>468</v>
      </c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1"/>
      <c r="DO1395" s="111"/>
      <c r="DP1395" s="111"/>
      <c r="DQ1395" s="111"/>
      <c r="DR1395" s="111"/>
      <c r="DS1395" s="111"/>
      <c r="DT1395" s="111"/>
      <c r="DU1395" s="111"/>
      <c r="DV1395" s="111"/>
      <c r="DW1395" s="111"/>
      <c r="DX1395" s="111"/>
      <c r="DY1395" s="111"/>
      <c r="DZ1395" s="111"/>
      <c r="EA1395" s="111"/>
      <c r="EB1395" s="111"/>
      <c r="EC1395" s="111"/>
      <c r="ED1395" s="111"/>
      <c r="EE1395" s="111"/>
      <c r="EF1395" s="111"/>
      <c r="EG1395" s="111"/>
      <c r="EH1395" s="111"/>
      <c r="EI1395" s="111"/>
      <c r="EJ1395" s="111"/>
      <c r="EK1395" s="111"/>
      <c r="EL1395" s="111"/>
      <c r="EM1395" s="111"/>
      <c r="EN1395" s="111"/>
      <c r="EO1395" s="111"/>
      <c r="EP1395" s="111"/>
      <c r="EQ1395" s="111"/>
      <c r="ER1395" s="111"/>
      <c r="ES1395" s="111"/>
      <c r="ET1395" s="111"/>
      <c r="EU1395" s="111"/>
      <c r="EV1395" s="111"/>
      <c r="EW1395" s="111"/>
      <c r="EX1395" s="111"/>
      <c r="EY1395" s="111"/>
      <c r="EZ1395" s="111"/>
      <c r="FA1395" s="111"/>
      <c r="FB1395" s="111"/>
      <c r="FC1395" s="111"/>
      <c r="FD1395" s="111"/>
      <c r="FE1395" s="111"/>
      <c r="FF1395" s="111"/>
      <c r="FG1395" s="111"/>
      <c r="FH1395" s="111"/>
      <c r="FI1395" s="111"/>
      <c r="FJ1395" s="111"/>
      <c r="FK1395" s="111"/>
      <c r="FL1395" s="111"/>
      <c r="FM1395" s="111"/>
      <c r="FN1395" s="111"/>
      <c r="FO1395" s="111"/>
      <c r="FP1395" s="111"/>
      <c r="FQ1395" s="111"/>
      <c r="FR1395" s="111"/>
      <c r="FS1395" s="111"/>
      <c r="FT1395" s="111"/>
      <c r="FU1395" s="111"/>
      <c r="FV1395" s="111"/>
      <c r="FW1395" s="111"/>
      <c r="FX1395" s="111"/>
      <c r="FY1395" s="111"/>
      <c r="FZ1395" s="111"/>
      <c r="GA1395" s="111"/>
      <c r="GB1395" s="111"/>
      <c r="GC1395" s="111"/>
      <c r="GD1395" s="111"/>
      <c r="GE1395" s="111"/>
      <c r="GF1395" s="111"/>
      <c r="GG1395" s="111"/>
      <c r="GH1395" s="111"/>
      <c r="GI1395" s="111"/>
      <c r="GJ1395" s="111"/>
      <c r="GK1395" s="111"/>
      <c r="GL1395" s="111"/>
      <c r="GM1395" s="111"/>
      <c r="GN1395" s="111"/>
      <c r="GO1395" s="111"/>
      <c r="GP1395" s="111"/>
      <c r="GQ1395" s="111"/>
      <c r="GR1395" s="111"/>
      <c r="GS1395" s="111"/>
      <c r="GT1395" s="111"/>
      <c r="GU1395" s="111"/>
      <c r="GV1395" s="111"/>
      <c r="GW1395" s="111"/>
      <c r="GX1395" s="111"/>
      <c r="GY1395" s="111"/>
      <c r="GZ1395" s="111"/>
      <c r="HA1395" s="111"/>
      <c r="HB1395" s="111"/>
      <c r="HC1395" s="111"/>
      <c r="HD1395" s="111"/>
      <c r="HE1395" s="111"/>
      <c r="HF1395" s="111"/>
      <c r="HG1395" s="111"/>
      <c r="HH1395" s="111"/>
      <c r="HI1395" s="123"/>
      <c r="HY1395" s="125"/>
      <c r="HZ1395" s="125"/>
      <c r="IA1395" s="125"/>
      <c r="IB1395" s="125"/>
      <c r="IC1395" s="125"/>
      <c r="ID1395" s="125"/>
      <c r="IE1395" s="125"/>
      <c r="IF1395" s="125"/>
      <c r="IG1395" s="125"/>
      <c r="IH1395" s="125"/>
      <c r="II1395" s="125"/>
      <c r="IJ1395" s="125"/>
      <c r="IK1395" s="125"/>
      <c r="IL1395" s="125"/>
      <c r="IM1395" s="125"/>
      <c r="IN1395" s="125"/>
      <c r="IO1395" s="125"/>
      <c r="IP1395" s="125"/>
      <c r="IQ1395" s="125"/>
      <c r="IR1395" s="125"/>
      <c r="IS1395" s="125"/>
      <c r="IT1395" s="125"/>
      <c r="IU1395" s="125"/>
    </row>
    <row r="1396" spans="1:255" s="113" customFormat="1" ht="12.75">
      <c r="A1396" s="103">
        <v>44057</v>
      </c>
      <c r="B1396" s="110" t="s">
        <v>547</v>
      </c>
      <c r="C1396" s="114">
        <v>1100</v>
      </c>
      <c r="D1396" s="114" t="s">
        <v>25</v>
      </c>
      <c r="E1396" s="116">
        <v>590</v>
      </c>
      <c r="F1396" s="114">
        <v>585</v>
      </c>
      <c r="G1396" s="114">
        <v>577</v>
      </c>
      <c r="H1396" s="114">
        <v>0</v>
      </c>
      <c r="I1396" s="114">
        <v>0</v>
      </c>
      <c r="J1396" s="114">
        <v>0</v>
      </c>
      <c r="K1396" s="114">
        <v>0</v>
      </c>
      <c r="L1396" s="114">
        <v>0</v>
      </c>
      <c r="M1396" s="115" t="s">
        <v>826</v>
      </c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111"/>
      <c r="DW1396" s="111"/>
      <c r="DX1396" s="111"/>
      <c r="DY1396" s="111"/>
      <c r="DZ1396" s="111"/>
      <c r="EA1396" s="111"/>
      <c r="EB1396" s="111"/>
      <c r="EC1396" s="111"/>
      <c r="ED1396" s="111"/>
      <c r="EE1396" s="111"/>
      <c r="EF1396" s="111"/>
      <c r="EG1396" s="111"/>
      <c r="EH1396" s="111"/>
      <c r="EI1396" s="111"/>
      <c r="EJ1396" s="111"/>
      <c r="EK1396" s="111"/>
      <c r="EL1396" s="111"/>
      <c r="EM1396" s="111"/>
      <c r="EN1396" s="111"/>
      <c r="EO1396" s="111"/>
      <c r="EP1396" s="111"/>
      <c r="EQ1396" s="111"/>
      <c r="ER1396" s="111"/>
      <c r="ES1396" s="111"/>
      <c r="ET1396" s="111"/>
      <c r="EU1396" s="111"/>
      <c r="EV1396" s="111"/>
      <c r="EW1396" s="111"/>
      <c r="EX1396" s="111"/>
      <c r="EY1396" s="111"/>
      <c r="EZ1396" s="111"/>
      <c r="FA1396" s="111"/>
      <c r="FB1396" s="111"/>
      <c r="FC1396" s="111"/>
      <c r="FD1396" s="111"/>
      <c r="FE1396" s="111"/>
      <c r="FF1396" s="111"/>
      <c r="FG1396" s="111"/>
      <c r="FH1396" s="111"/>
      <c r="FI1396" s="111"/>
      <c r="FJ1396" s="111"/>
      <c r="FK1396" s="111"/>
      <c r="FL1396" s="111"/>
      <c r="FM1396" s="111"/>
      <c r="FN1396" s="111"/>
      <c r="FO1396" s="111"/>
      <c r="FP1396" s="111"/>
      <c r="FQ1396" s="111"/>
      <c r="FR1396" s="111"/>
      <c r="FS1396" s="111"/>
      <c r="FT1396" s="111"/>
      <c r="FU1396" s="111"/>
      <c r="FV1396" s="111"/>
      <c r="FW1396" s="111"/>
      <c r="FX1396" s="111"/>
      <c r="FY1396" s="111"/>
      <c r="FZ1396" s="111"/>
      <c r="GA1396" s="111"/>
      <c r="GB1396" s="111"/>
      <c r="GC1396" s="111"/>
      <c r="GD1396" s="111"/>
      <c r="GE1396" s="111"/>
      <c r="GF1396" s="111"/>
      <c r="GG1396" s="111"/>
      <c r="GH1396" s="111"/>
      <c r="GI1396" s="111"/>
      <c r="GJ1396" s="111"/>
      <c r="GK1396" s="111"/>
      <c r="GL1396" s="111"/>
      <c r="GM1396" s="111"/>
      <c r="GN1396" s="111"/>
      <c r="GO1396" s="111"/>
      <c r="GP1396" s="111"/>
      <c r="GQ1396" s="111"/>
      <c r="GR1396" s="111"/>
      <c r="GS1396" s="111"/>
      <c r="GT1396" s="111"/>
      <c r="GU1396" s="111"/>
      <c r="GV1396" s="111"/>
      <c r="GW1396" s="111"/>
      <c r="GX1396" s="111"/>
      <c r="GY1396" s="111"/>
      <c r="GZ1396" s="111"/>
      <c r="HA1396" s="111"/>
      <c r="HB1396" s="111"/>
      <c r="HC1396" s="111"/>
      <c r="HD1396" s="111"/>
      <c r="HE1396" s="111"/>
      <c r="HF1396" s="111"/>
      <c r="HG1396" s="111"/>
      <c r="HH1396" s="111"/>
      <c r="HI1396" s="112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</row>
    <row r="1397" spans="1:255" s="113" customFormat="1" ht="12.75">
      <c r="A1397" s="103">
        <v>44057</v>
      </c>
      <c r="B1397" s="110" t="s">
        <v>490</v>
      </c>
      <c r="C1397" s="114">
        <v>1000</v>
      </c>
      <c r="D1397" s="114" t="s">
        <v>25</v>
      </c>
      <c r="E1397" s="116">
        <v>1330</v>
      </c>
      <c r="F1397" s="114">
        <v>1320</v>
      </c>
      <c r="G1397" s="114">
        <v>1310</v>
      </c>
      <c r="H1397" s="114">
        <v>1300</v>
      </c>
      <c r="I1397" s="114">
        <v>0</v>
      </c>
      <c r="J1397" s="114">
        <v>0</v>
      </c>
      <c r="K1397" s="114">
        <v>0</v>
      </c>
      <c r="L1397" s="114">
        <v>0</v>
      </c>
      <c r="M1397" s="115" t="s">
        <v>474</v>
      </c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1"/>
      <c r="DO1397" s="111"/>
      <c r="DP1397" s="111"/>
      <c r="DQ1397" s="111"/>
      <c r="DR1397" s="111"/>
      <c r="DS1397" s="111"/>
      <c r="DT1397" s="111"/>
      <c r="DU1397" s="111"/>
      <c r="DV1397" s="111"/>
      <c r="DW1397" s="111"/>
      <c r="DX1397" s="111"/>
      <c r="DY1397" s="111"/>
      <c r="DZ1397" s="111"/>
      <c r="EA1397" s="111"/>
      <c r="EB1397" s="111"/>
      <c r="EC1397" s="111"/>
      <c r="ED1397" s="111"/>
      <c r="EE1397" s="111"/>
      <c r="EF1397" s="111"/>
      <c r="EG1397" s="111"/>
      <c r="EH1397" s="111"/>
      <c r="EI1397" s="111"/>
      <c r="EJ1397" s="111"/>
      <c r="EK1397" s="111"/>
      <c r="EL1397" s="111"/>
      <c r="EM1397" s="111"/>
      <c r="EN1397" s="111"/>
      <c r="EO1397" s="111"/>
      <c r="EP1397" s="111"/>
      <c r="EQ1397" s="111"/>
      <c r="ER1397" s="111"/>
      <c r="ES1397" s="111"/>
      <c r="ET1397" s="111"/>
      <c r="EU1397" s="111"/>
      <c r="EV1397" s="111"/>
      <c r="EW1397" s="111"/>
      <c r="EX1397" s="111"/>
      <c r="EY1397" s="111"/>
      <c r="EZ1397" s="111"/>
      <c r="FA1397" s="111"/>
      <c r="FB1397" s="111"/>
      <c r="FC1397" s="111"/>
      <c r="FD1397" s="111"/>
      <c r="FE1397" s="111"/>
      <c r="FF1397" s="111"/>
      <c r="FG1397" s="111"/>
      <c r="FH1397" s="111"/>
      <c r="FI1397" s="111"/>
      <c r="FJ1397" s="111"/>
      <c r="FK1397" s="111"/>
      <c r="FL1397" s="111"/>
      <c r="FM1397" s="111"/>
      <c r="FN1397" s="111"/>
      <c r="FO1397" s="111"/>
      <c r="FP1397" s="111"/>
      <c r="FQ1397" s="111"/>
      <c r="FR1397" s="111"/>
      <c r="FS1397" s="111"/>
      <c r="FT1397" s="111"/>
      <c r="FU1397" s="111"/>
      <c r="FV1397" s="111"/>
      <c r="FW1397" s="111"/>
      <c r="FX1397" s="111"/>
      <c r="FY1397" s="111"/>
      <c r="FZ1397" s="111"/>
      <c r="GA1397" s="111"/>
      <c r="GB1397" s="111"/>
      <c r="GC1397" s="111"/>
      <c r="GD1397" s="111"/>
      <c r="GE1397" s="111"/>
      <c r="GF1397" s="111"/>
      <c r="GG1397" s="111"/>
      <c r="GH1397" s="111"/>
      <c r="GI1397" s="111"/>
      <c r="GJ1397" s="111"/>
      <c r="GK1397" s="111"/>
      <c r="GL1397" s="111"/>
      <c r="GM1397" s="111"/>
      <c r="GN1397" s="111"/>
      <c r="GO1397" s="111"/>
      <c r="GP1397" s="111"/>
      <c r="GQ1397" s="111"/>
      <c r="GR1397" s="111"/>
      <c r="GS1397" s="111"/>
      <c r="GT1397" s="111"/>
      <c r="GU1397" s="111"/>
      <c r="GV1397" s="111"/>
      <c r="GW1397" s="111"/>
      <c r="GX1397" s="111"/>
      <c r="GY1397" s="111"/>
      <c r="GZ1397" s="111"/>
      <c r="HA1397" s="111"/>
      <c r="HB1397" s="111"/>
      <c r="HC1397" s="111"/>
      <c r="HD1397" s="111"/>
      <c r="HE1397" s="111"/>
      <c r="HF1397" s="111"/>
      <c r="HG1397" s="111"/>
      <c r="HH1397" s="111"/>
      <c r="HI1397" s="112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</row>
    <row r="1398" spans="1:255" s="113" customFormat="1" ht="12.75">
      <c r="A1398" s="103">
        <v>44057</v>
      </c>
      <c r="B1398" s="110" t="s">
        <v>609</v>
      </c>
      <c r="C1398" s="114">
        <v>1000</v>
      </c>
      <c r="D1398" s="114" t="s">
        <v>10</v>
      </c>
      <c r="E1398" s="116">
        <v>570</v>
      </c>
      <c r="F1398" s="114">
        <v>575</v>
      </c>
      <c r="G1398" s="114">
        <v>580</v>
      </c>
      <c r="H1398" s="114">
        <v>585</v>
      </c>
      <c r="I1398" s="114">
        <v>0</v>
      </c>
      <c r="J1398" s="114">
        <v>0</v>
      </c>
      <c r="K1398" s="114">
        <v>0</v>
      </c>
      <c r="L1398" s="114">
        <v>-10000</v>
      </c>
      <c r="M1398" s="115" t="s">
        <v>469</v>
      </c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111"/>
      <c r="DW1398" s="111"/>
      <c r="DX1398" s="111"/>
      <c r="DY1398" s="111"/>
      <c r="DZ1398" s="111"/>
      <c r="EA1398" s="111"/>
      <c r="EB1398" s="111"/>
      <c r="EC1398" s="111"/>
      <c r="ED1398" s="111"/>
      <c r="EE1398" s="111"/>
      <c r="EF1398" s="111"/>
      <c r="EG1398" s="111"/>
      <c r="EH1398" s="111"/>
      <c r="EI1398" s="111"/>
      <c r="EJ1398" s="111"/>
      <c r="EK1398" s="111"/>
      <c r="EL1398" s="111"/>
      <c r="EM1398" s="111"/>
      <c r="EN1398" s="111"/>
      <c r="EO1398" s="111"/>
      <c r="EP1398" s="111"/>
      <c r="EQ1398" s="111"/>
      <c r="ER1398" s="111"/>
      <c r="ES1398" s="111"/>
      <c r="ET1398" s="111"/>
      <c r="EU1398" s="111"/>
      <c r="EV1398" s="111"/>
      <c r="EW1398" s="111"/>
      <c r="EX1398" s="111"/>
      <c r="EY1398" s="111"/>
      <c r="EZ1398" s="111"/>
      <c r="FA1398" s="111"/>
      <c r="FB1398" s="111"/>
      <c r="FC1398" s="111"/>
      <c r="FD1398" s="111"/>
      <c r="FE1398" s="111"/>
      <c r="FF1398" s="111"/>
      <c r="FG1398" s="111"/>
      <c r="FH1398" s="111"/>
      <c r="FI1398" s="111"/>
      <c r="FJ1398" s="111"/>
      <c r="FK1398" s="111"/>
      <c r="FL1398" s="111"/>
      <c r="FM1398" s="111"/>
      <c r="FN1398" s="111"/>
      <c r="FO1398" s="111"/>
      <c r="FP1398" s="111"/>
      <c r="FQ1398" s="111"/>
      <c r="FR1398" s="111"/>
      <c r="FS1398" s="111"/>
      <c r="FT1398" s="111"/>
      <c r="FU1398" s="111"/>
      <c r="FV1398" s="111"/>
      <c r="FW1398" s="111"/>
      <c r="FX1398" s="111"/>
      <c r="FY1398" s="111"/>
      <c r="FZ1398" s="111"/>
      <c r="GA1398" s="111"/>
      <c r="GB1398" s="111"/>
      <c r="GC1398" s="111"/>
      <c r="GD1398" s="111"/>
      <c r="GE1398" s="111"/>
      <c r="GF1398" s="111"/>
      <c r="GG1398" s="111"/>
      <c r="GH1398" s="111"/>
      <c r="GI1398" s="111"/>
      <c r="GJ1398" s="111"/>
      <c r="GK1398" s="111"/>
      <c r="GL1398" s="111"/>
      <c r="GM1398" s="111"/>
      <c r="GN1398" s="111"/>
      <c r="GO1398" s="111"/>
      <c r="GP1398" s="111"/>
      <c r="GQ1398" s="111"/>
      <c r="GR1398" s="111"/>
      <c r="GS1398" s="111"/>
      <c r="GT1398" s="111"/>
      <c r="GU1398" s="111"/>
      <c r="GV1398" s="111"/>
      <c r="GW1398" s="111"/>
      <c r="GX1398" s="111"/>
      <c r="GY1398" s="111"/>
      <c r="GZ1398" s="111"/>
      <c r="HA1398" s="111"/>
      <c r="HB1398" s="111"/>
      <c r="HC1398" s="111"/>
      <c r="HD1398" s="111"/>
      <c r="HE1398" s="111"/>
      <c r="HF1398" s="111"/>
      <c r="HG1398" s="111"/>
      <c r="HH1398" s="111"/>
      <c r="HI1398" s="112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</row>
    <row r="1399" spans="1:255" s="113" customFormat="1" ht="12.75">
      <c r="A1399" s="103">
        <v>44056</v>
      </c>
      <c r="B1399" s="110" t="s">
        <v>609</v>
      </c>
      <c r="C1399" s="114">
        <v>1000</v>
      </c>
      <c r="D1399" s="114" t="s">
        <v>10</v>
      </c>
      <c r="E1399" s="116">
        <v>550</v>
      </c>
      <c r="F1399" s="114">
        <v>560</v>
      </c>
      <c r="G1399" s="114">
        <v>570</v>
      </c>
      <c r="H1399" s="114">
        <v>580</v>
      </c>
      <c r="I1399" s="114">
        <v>10000</v>
      </c>
      <c r="J1399" s="114">
        <v>10000</v>
      </c>
      <c r="K1399" s="114">
        <v>0</v>
      </c>
      <c r="L1399" s="114">
        <v>20000</v>
      </c>
      <c r="M1399" s="115" t="s">
        <v>480</v>
      </c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1"/>
      <c r="DO1399" s="111"/>
      <c r="DP1399" s="111"/>
      <c r="DQ1399" s="111"/>
      <c r="DR1399" s="111"/>
      <c r="DS1399" s="111"/>
      <c r="DT1399" s="111"/>
      <c r="DU1399" s="111"/>
      <c r="DV1399" s="111"/>
      <c r="DW1399" s="111"/>
      <c r="DX1399" s="111"/>
      <c r="DY1399" s="111"/>
      <c r="DZ1399" s="111"/>
      <c r="EA1399" s="111"/>
      <c r="EB1399" s="111"/>
      <c r="EC1399" s="111"/>
      <c r="ED1399" s="111"/>
      <c r="EE1399" s="111"/>
      <c r="EF1399" s="111"/>
      <c r="EG1399" s="111"/>
      <c r="EH1399" s="111"/>
      <c r="EI1399" s="111"/>
      <c r="EJ1399" s="111"/>
      <c r="EK1399" s="111"/>
      <c r="EL1399" s="111"/>
      <c r="EM1399" s="111"/>
      <c r="EN1399" s="111"/>
      <c r="EO1399" s="111"/>
      <c r="EP1399" s="111"/>
      <c r="EQ1399" s="111"/>
      <c r="ER1399" s="111"/>
      <c r="ES1399" s="111"/>
      <c r="ET1399" s="111"/>
      <c r="EU1399" s="111"/>
      <c r="EV1399" s="111"/>
      <c r="EW1399" s="111"/>
      <c r="EX1399" s="111"/>
      <c r="EY1399" s="111"/>
      <c r="EZ1399" s="111"/>
      <c r="FA1399" s="111"/>
      <c r="FB1399" s="111"/>
      <c r="FC1399" s="111"/>
      <c r="FD1399" s="111"/>
      <c r="FE1399" s="111"/>
      <c r="FF1399" s="111"/>
      <c r="FG1399" s="111"/>
      <c r="FH1399" s="111"/>
      <c r="FI1399" s="111"/>
      <c r="FJ1399" s="111"/>
      <c r="FK1399" s="111"/>
      <c r="FL1399" s="111"/>
      <c r="FM1399" s="111"/>
      <c r="FN1399" s="111"/>
      <c r="FO1399" s="111"/>
      <c r="FP1399" s="111"/>
      <c r="FQ1399" s="111"/>
      <c r="FR1399" s="111"/>
      <c r="FS1399" s="111"/>
      <c r="FT1399" s="111"/>
      <c r="FU1399" s="111"/>
      <c r="FV1399" s="111"/>
      <c r="FW1399" s="111"/>
      <c r="FX1399" s="111"/>
      <c r="FY1399" s="111"/>
      <c r="FZ1399" s="111"/>
      <c r="GA1399" s="111"/>
      <c r="GB1399" s="111"/>
      <c r="GC1399" s="111"/>
      <c r="GD1399" s="111"/>
      <c r="GE1399" s="111"/>
      <c r="GF1399" s="111"/>
      <c r="GG1399" s="111"/>
      <c r="GH1399" s="111"/>
      <c r="GI1399" s="111"/>
      <c r="GJ1399" s="111"/>
      <c r="GK1399" s="111"/>
      <c r="GL1399" s="111"/>
      <c r="GM1399" s="111"/>
      <c r="GN1399" s="111"/>
      <c r="GO1399" s="111"/>
      <c r="GP1399" s="111"/>
      <c r="GQ1399" s="111"/>
      <c r="GR1399" s="111"/>
      <c r="GS1399" s="111"/>
      <c r="GT1399" s="111"/>
      <c r="GU1399" s="111"/>
      <c r="GV1399" s="111"/>
      <c r="GW1399" s="111"/>
      <c r="GX1399" s="111"/>
      <c r="GY1399" s="111"/>
      <c r="GZ1399" s="111"/>
      <c r="HA1399" s="111"/>
      <c r="HB1399" s="111"/>
      <c r="HC1399" s="111"/>
      <c r="HD1399" s="111"/>
      <c r="HE1399" s="111"/>
      <c r="HF1399" s="111"/>
      <c r="HG1399" s="111"/>
      <c r="HH1399" s="111"/>
      <c r="HI1399" s="112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</row>
    <row r="1400" spans="1:255" s="113" customFormat="1" ht="12.75">
      <c r="A1400" s="103">
        <v>44056</v>
      </c>
      <c r="B1400" s="110" t="s">
        <v>98</v>
      </c>
      <c r="C1400" s="114">
        <v>1000</v>
      </c>
      <c r="D1400" s="114" t="s">
        <v>10</v>
      </c>
      <c r="E1400" s="116">
        <v>830</v>
      </c>
      <c r="F1400" s="114">
        <v>840</v>
      </c>
      <c r="G1400" s="114">
        <v>850</v>
      </c>
      <c r="H1400" s="114">
        <v>860</v>
      </c>
      <c r="I1400" s="114">
        <v>0</v>
      </c>
      <c r="J1400" s="114">
        <v>0</v>
      </c>
      <c r="K1400" s="114">
        <v>0</v>
      </c>
      <c r="L1400" s="114">
        <v>0</v>
      </c>
      <c r="M1400" s="115" t="s">
        <v>824</v>
      </c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111"/>
      <c r="DW1400" s="111"/>
      <c r="DX1400" s="111"/>
      <c r="DY1400" s="111"/>
      <c r="DZ1400" s="111"/>
      <c r="EA1400" s="111"/>
      <c r="EB1400" s="111"/>
      <c r="EC1400" s="111"/>
      <c r="ED1400" s="111"/>
      <c r="EE1400" s="111"/>
      <c r="EF1400" s="111"/>
      <c r="EG1400" s="111"/>
      <c r="EH1400" s="111"/>
      <c r="EI1400" s="111"/>
      <c r="EJ1400" s="111"/>
      <c r="EK1400" s="111"/>
      <c r="EL1400" s="111"/>
      <c r="EM1400" s="111"/>
      <c r="EN1400" s="111"/>
      <c r="EO1400" s="111"/>
      <c r="EP1400" s="111"/>
      <c r="EQ1400" s="111"/>
      <c r="ER1400" s="111"/>
      <c r="ES1400" s="111"/>
      <c r="ET1400" s="111"/>
      <c r="EU1400" s="111"/>
      <c r="EV1400" s="111"/>
      <c r="EW1400" s="111"/>
      <c r="EX1400" s="111"/>
      <c r="EY1400" s="111"/>
      <c r="EZ1400" s="111"/>
      <c r="FA1400" s="111"/>
      <c r="FB1400" s="111"/>
      <c r="FC1400" s="111"/>
      <c r="FD1400" s="111"/>
      <c r="FE1400" s="111"/>
      <c r="FF1400" s="111"/>
      <c r="FG1400" s="111"/>
      <c r="FH1400" s="111"/>
      <c r="FI1400" s="111"/>
      <c r="FJ1400" s="111"/>
      <c r="FK1400" s="111"/>
      <c r="FL1400" s="111"/>
      <c r="FM1400" s="111"/>
      <c r="FN1400" s="111"/>
      <c r="FO1400" s="111"/>
      <c r="FP1400" s="111"/>
      <c r="FQ1400" s="111"/>
      <c r="FR1400" s="111"/>
      <c r="FS1400" s="111"/>
      <c r="FT1400" s="111"/>
      <c r="FU1400" s="111"/>
      <c r="FV1400" s="111"/>
      <c r="FW1400" s="111"/>
      <c r="FX1400" s="111"/>
      <c r="FY1400" s="111"/>
      <c r="FZ1400" s="111"/>
      <c r="GA1400" s="111"/>
      <c r="GB1400" s="111"/>
      <c r="GC1400" s="111"/>
      <c r="GD1400" s="111"/>
      <c r="GE1400" s="111"/>
      <c r="GF1400" s="111"/>
      <c r="GG1400" s="111"/>
      <c r="GH1400" s="111"/>
      <c r="GI1400" s="111"/>
      <c r="GJ1400" s="111"/>
      <c r="GK1400" s="111"/>
      <c r="GL1400" s="111"/>
      <c r="GM1400" s="111"/>
      <c r="GN1400" s="111"/>
      <c r="GO1400" s="111"/>
      <c r="GP1400" s="111"/>
      <c r="GQ1400" s="111"/>
      <c r="GR1400" s="111"/>
      <c r="GS1400" s="111"/>
      <c r="GT1400" s="111"/>
      <c r="GU1400" s="111"/>
      <c r="GV1400" s="111"/>
      <c r="GW1400" s="111"/>
      <c r="GX1400" s="111"/>
      <c r="GY1400" s="111"/>
      <c r="GZ1400" s="111"/>
      <c r="HA1400" s="111"/>
      <c r="HB1400" s="111"/>
      <c r="HC1400" s="111"/>
      <c r="HD1400" s="111"/>
      <c r="HE1400" s="111"/>
      <c r="HF1400" s="111"/>
      <c r="HG1400" s="111"/>
      <c r="HH1400" s="111"/>
      <c r="HI1400" s="112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</row>
    <row r="1401" spans="1:255" s="113" customFormat="1" ht="12.75">
      <c r="A1401" s="103">
        <v>44056</v>
      </c>
      <c r="B1401" s="110" t="s">
        <v>307</v>
      </c>
      <c r="C1401" s="114">
        <v>407</v>
      </c>
      <c r="D1401" s="114" t="s">
        <v>10</v>
      </c>
      <c r="E1401" s="116">
        <v>1240</v>
      </c>
      <c r="F1401" s="114">
        <v>1250</v>
      </c>
      <c r="G1401" s="114">
        <v>1260</v>
      </c>
      <c r="H1401" s="114">
        <v>1270</v>
      </c>
      <c r="I1401" s="114">
        <v>4070</v>
      </c>
      <c r="J1401" s="114">
        <v>4070</v>
      </c>
      <c r="K1401" s="114">
        <v>4070</v>
      </c>
      <c r="L1401" s="114">
        <v>12210</v>
      </c>
      <c r="M1401" s="115" t="s">
        <v>472</v>
      </c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O1401" s="111"/>
      <c r="AP1401" s="111"/>
      <c r="AQ1401" s="111"/>
      <c r="AR1401" s="111"/>
      <c r="AS1401" s="111"/>
      <c r="AT1401" s="111"/>
      <c r="AU1401" s="111"/>
      <c r="AV1401" s="111"/>
      <c r="AW1401" s="111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  <c r="DM1401" s="111"/>
      <c r="DN1401" s="111"/>
      <c r="DO1401" s="111"/>
      <c r="DP1401" s="111"/>
      <c r="DQ1401" s="111"/>
      <c r="DR1401" s="111"/>
      <c r="DS1401" s="111"/>
      <c r="DT1401" s="111"/>
      <c r="DU1401" s="111"/>
      <c r="DV1401" s="111"/>
      <c r="DW1401" s="111"/>
      <c r="DX1401" s="111"/>
      <c r="DY1401" s="111"/>
      <c r="DZ1401" s="111"/>
      <c r="EA1401" s="111"/>
      <c r="EB1401" s="111"/>
      <c r="EC1401" s="111"/>
      <c r="ED1401" s="111"/>
      <c r="EE1401" s="111"/>
      <c r="EF1401" s="111"/>
      <c r="EG1401" s="111"/>
      <c r="EH1401" s="111"/>
      <c r="EI1401" s="111"/>
      <c r="EJ1401" s="111"/>
      <c r="EK1401" s="111"/>
      <c r="EL1401" s="111"/>
      <c r="EM1401" s="111"/>
      <c r="EN1401" s="111"/>
      <c r="EO1401" s="111"/>
      <c r="EP1401" s="111"/>
      <c r="EQ1401" s="111"/>
      <c r="ER1401" s="111"/>
      <c r="ES1401" s="111"/>
      <c r="ET1401" s="111"/>
      <c r="EU1401" s="111"/>
      <c r="EV1401" s="111"/>
      <c r="EW1401" s="111"/>
      <c r="EX1401" s="111"/>
      <c r="EY1401" s="111"/>
      <c r="EZ1401" s="111"/>
      <c r="FA1401" s="111"/>
      <c r="FB1401" s="111"/>
      <c r="FC1401" s="111"/>
      <c r="FD1401" s="111"/>
      <c r="FE1401" s="111"/>
      <c r="FF1401" s="111"/>
      <c r="FG1401" s="111"/>
      <c r="FH1401" s="111"/>
      <c r="FI1401" s="111"/>
      <c r="FJ1401" s="111"/>
      <c r="FK1401" s="111"/>
      <c r="FL1401" s="111"/>
      <c r="FM1401" s="111"/>
      <c r="FN1401" s="111"/>
      <c r="FO1401" s="111"/>
      <c r="FP1401" s="111"/>
      <c r="FQ1401" s="111"/>
      <c r="FR1401" s="111"/>
      <c r="FS1401" s="111"/>
      <c r="FT1401" s="111"/>
      <c r="FU1401" s="111"/>
      <c r="FV1401" s="111"/>
      <c r="FW1401" s="111"/>
      <c r="FX1401" s="111"/>
      <c r="FY1401" s="111"/>
      <c r="FZ1401" s="111"/>
      <c r="GA1401" s="111"/>
      <c r="GB1401" s="111"/>
      <c r="GC1401" s="111"/>
      <c r="GD1401" s="111"/>
      <c r="GE1401" s="111"/>
      <c r="GF1401" s="111"/>
      <c r="GG1401" s="111"/>
      <c r="GH1401" s="111"/>
      <c r="GI1401" s="111"/>
      <c r="GJ1401" s="111"/>
      <c r="GK1401" s="111"/>
      <c r="GL1401" s="111"/>
      <c r="GM1401" s="111"/>
      <c r="GN1401" s="111"/>
      <c r="GO1401" s="111"/>
      <c r="GP1401" s="111"/>
      <c r="GQ1401" s="111"/>
      <c r="GR1401" s="111"/>
      <c r="GS1401" s="111"/>
      <c r="GT1401" s="111"/>
      <c r="GU1401" s="111"/>
      <c r="GV1401" s="111"/>
      <c r="GW1401" s="111"/>
      <c r="GX1401" s="111"/>
      <c r="GY1401" s="111"/>
      <c r="GZ1401" s="111"/>
      <c r="HA1401" s="111"/>
      <c r="HB1401" s="111"/>
      <c r="HC1401" s="111"/>
      <c r="HD1401" s="111"/>
      <c r="HE1401" s="111"/>
      <c r="HF1401" s="111"/>
      <c r="HG1401" s="111"/>
      <c r="HH1401" s="111"/>
      <c r="HI1401" s="112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</row>
    <row r="1402" spans="1:255" s="113" customFormat="1" ht="12.75">
      <c r="A1402" s="103">
        <v>44055</v>
      </c>
      <c r="B1402" s="110" t="s">
        <v>557</v>
      </c>
      <c r="C1402" s="114">
        <v>500</v>
      </c>
      <c r="D1402" s="114" t="s">
        <v>10</v>
      </c>
      <c r="E1402" s="116">
        <v>980</v>
      </c>
      <c r="F1402" s="114">
        <v>990</v>
      </c>
      <c r="G1402" s="114">
        <v>1000</v>
      </c>
      <c r="H1402" s="114">
        <v>0</v>
      </c>
      <c r="I1402" s="114">
        <v>5000</v>
      </c>
      <c r="J1402" s="114">
        <v>5000</v>
      </c>
      <c r="K1402" s="114">
        <v>0</v>
      </c>
      <c r="L1402" s="114">
        <v>10000</v>
      </c>
      <c r="M1402" s="115" t="s">
        <v>472</v>
      </c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1"/>
      <c r="DO1402" s="111"/>
      <c r="DP1402" s="111"/>
      <c r="DQ1402" s="111"/>
      <c r="DR1402" s="111"/>
      <c r="DS1402" s="111"/>
      <c r="DT1402" s="111"/>
      <c r="DU1402" s="111"/>
      <c r="DV1402" s="111"/>
      <c r="DW1402" s="111"/>
      <c r="DX1402" s="111"/>
      <c r="DY1402" s="111"/>
      <c r="DZ1402" s="111"/>
      <c r="EA1402" s="111"/>
      <c r="EB1402" s="111"/>
      <c r="EC1402" s="111"/>
      <c r="ED1402" s="111"/>
      <c r="EE1402" s="111"/>
      <c r="EF1402" s="111"/>
      <c r="EG1402" s="111"/>
      <c r="EH1402" s="111"/>
      <c r="EI1402" s="111"/>
      <c r="EJ1402" s="111"/>
      <c r="EK1402" s="111"/>
      <c r="EL1402" s="111"/>
      <c r="EM1402" s="111"/>
      <c r="EN1402" s="111"/>
      <c r="EO1402" s="111"/>
      <c r="EP1402" s="111"/>
      <c r="EQ1402" s="111"/>
      <c r="ER1402" s="111"/>
      <c r="ES1402" s="111"/>
      <c r="ET1402" s="111"/>
      <c r="EU1402" s="111"/>
      <c r="EV1402" s="111"/>
      <c r="EW1402" s="111"/>
      <c r="EX1402" s="111"/>
      <c r="EY1402" s="111"/>
      <c r="EZ1402" s="111"/>
      <c r="FA1402" s="111"/>
      <c r="FB1402" s="111"/>
      <c r="FC1402" s="111"/>
      <c r="FD1402" s="111"/>
      <c r="FE1402" s="111"/>
      <c r="FF1402" s="111"/>
      <c r="FG1402" s="111"/>
      <c r="FH1402" s="111"/>
      <c r="FI1402" s="111"/>
      <c r="FJ1402" s="111"/>
      <c r="FK1402" s="111"/>
      <c r="FL1402" s="111"/>
      <c r="FM1402" s="111"/>
      <c r="FN1402" s="111"/>
      <c r="FO1402" s="111"/>
      <c r="FP1402" s="111"/>
      <c r="FQ1402" s="111"/>
      <c r="FR1402" s="111"/>
      <c r="FS1402" s="111"/>
      <c r="FT1402" s="111"/>
      <c r="FU1402" s="111"/>
      <c r="FV1402" s="111"/>
      <c r="FW1402" s="111"/>
      <c r="FX1402" s="111"/>
      <c r="FY1402" s="111"/>
      <c r="FZ1402" s="111"/>
      <c r="GA1402" s="111"/>
      <c r="GB1402" s="111"/>
      <c r="GC1402" s="111"/>
      <c r="GD1402" s="111"/>
      <c r="GE1402" s="111"/>
      <c r="GF1402" s="111"/>
      <c r="GG1402" s="111"/>
      <c r="GH1402" s="111"/>
      <c r="GI1402" s="111"/>
      <c r="GJ1402" s="111"/>
      <c r="GK1402" s="111"/>
      <c r="GL1402" s="111"/>
      <c r="GM1402" s="111"/>
      <c r="GN1402" s="111"/>
      <c r="GO1402" s="111"/>
      <c r="GP1402" s="111"/>
      <c r="GQ1402" s="111"/>
      <c r="GR1402" s="111"/>
      <c r="GS1402" s="111"/>
      <c r="GT1402" s="111"/>
      <c r="GU1402" s="111"/>
      <c r="GV1402" s="111"/>
      <c r="GW1402" s="111"/>
      <c r="GX1402" s="111"/>
      <c r="GY1402" s="111"/>
      <c r="GZ1402" s="111"/>
      <c r="HA1402" s="111"/>
      <c r="HB1402" s="111"/>
      <c r="HC1402" s="111"/>
      <c r="HD1402" s="111"/>
      <c r="HE1402" s="111"/>
      <c r="HF1402" s="111"/>
      <c r="HG1402" s="111"/>
      <c r="HH1402" s="111"/>
      <c r="HI1402" s="112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</row>
    <row r="1403" spans="1:255" s="113" customFormat="1" ht="12.75">
      <c r="A1403" s="103">
        <v>44055</v>
      </c>
      <c r="B1403" s="110" t="s">
        <v>307</v>
      </c>
      <c r="C1403" s="114">
        <v>407</v>
      </c>
      <c r="D1403" s="114" t="s">
        <v>10</v>
      </c>
      <c r="E1403" s="113">
        <v>1160</v>
      </c>
      <c r="F1403" s="114">
        <v>1170</v>
      </c>
      <c r="G1403" s="114">
        <v>1180</v>
      </c>
      <c r="H1403" s="114">
        <v>1190</v>
      </c>
      <c r="I1403" s="114">
        <v>4070</v>
      </c>
      <c r="J1403" s="114">
        <v>4070</v>
      </c>
      <c r="K1403" s="114">
        <v>4070</v>
      </c>
      <c r="L1403" s="114">
        <v>12210</v>
      </c>
      <c r="M1403" s="115" t="s">
        <v>472</v>
      </c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O1403" s="111"/>
      <c r="AP1403" s="111"/>
      <c r="AQ1403" s="111"/>
      <c r="AR1403" s="111"/>
      <c r="AS1403" s="111"/>
      <c r="AT1403" s="111"/>
      <c r="AU1403" s="111"/>
      <c r="AV1403" s="111"/>
      <c r="AW1403" s="111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  <c r="DM1403" s="111"/>
      <c r="DN1403" s="111"/>
      <c r="DO1403" s="111"/>
      <c r="DP1403" s="111"/>
      <c r="DQ1403" s="111"/>
      <c r="DR1403" s="111"/>
      <c r="DS1403" s="111"/>
      <c r="DT1403" s="111"/>
      <c r="DU1403" s="111"/>
      <c r="DV1403" s="111"/>
      <c r="DW1403" s="111"/>
      <c r="DX1403" s="111"/>
      <c r="DY1403" s="111"/>
      <c r="DZ1403" s="111"/>
      <c r="EA1403" s="111"/>
      <c r="EB1403" s="111"/>
      <c r="EC1403" s="111"/>
      <c r="ED1403" s="111"/>
      <c r="EE1403" s="111"/>
      <c r="EF1403" s="111"/>
      <c r="EG1403" s="111"/>
      <c r="EH1403" s="111"/>
      <c r="EI1403" s="111"/>
      <c r="EJ1403" s="111"/>
      <c r="EK1403" s="111"/>
      <c r="EL1403" s="111"/>
      <c r="EM1403" s="111"/>
      <c r="EN1403" s="111"/>
      <c r="EO1403" s="111"/>
      <c r="EP1403" s="111"/>
      <c r="EQ1403" s="111"/>
      <c r="ER1403" s="111"/>
      <c r="ES1403" s="111"/>
      <c r="ET1403" s="111"/>
      <c r="EU1403" s="111"/>
      <c r="EV1403" s="111"/>
      <c r="EW1403" s="111"/>
      <c r="EX1403" s="111"/>
      <c r="EY1403" s="111"/>
      <c r="EZ1403" s="111"/>
      <c r="FA1403" s="111"/>
      <c r="FB1403" s="111"/>
      <c r="FC1403" s="111"/>
      <c r="FD1403" s="111"/>
      <c r="FE1403" s="111"/>
      <c r="FF1403" s="111"/>
      <c r="FG1403" s="111"/>
      <c r="FH1403" s="111"/>
      <c r="FI1403" s="111"/>
      <c r="FJ1403" s="111"/>
      <c r="FK1403" s="111"/>
      <c r="FL1403" s="111"/>
      <c r="FM1403" s="111"/>
      <c r="FN1403" s="111"/>
      <c r="FO1403" s="111"/>
      <c r="FP1403" s="111"/>
      <c r="FQ1403" s="111"/>
      <c r="FR1403" s="111"/>
      <c r="FS1403" s="111"/>
      <c r="FT1403" s="111"/>
      <c r="FU1403" s="111"/>
      <c r="FV1403" s="111"/>
      <c r="FW1403" s="111"/>
      <c r="FX1403" s="111"/>
      <c r="FY1403" s="111"/>
      <c r="FZ1403" s="111"/>
      <c r="GA1403" s="111"/>
      <c r="GB1403" s="111"/>
      <c r="GC1403" s="111"/>
      <c r="GD1403" s="111"/>
      <c r="GE1403" s="111"/>
      <c r="GF1403" s="111"/>
      <c r="GG1403" s="111"/>
      <c r="GH1403" s="111"/>
      <c r="GI1403" s="111"/>
      <c r="GJ1403" s="111"/>
      <c r="GK1403" s="111"/>
      <c r="GL1403" s="111"/>
      <c r="GM1403" s="111"/>
      <c r="GN1403" s="111"/>
      <c r="GO1403" s="111"/>
      <c r="GP1403" s="111"/>
      <c r="GQ1403" s="111"/>
      <c r="GR1403" s="111"/>
      <c r="GS1403" s="111"/>
      <c r="GT1403" s="111"/>
      <c r="GU1403" s="111"/>
      <c r="GV1403" s="111"/>
      <c r="GW1403" s="111"/>
      <c r="GX1403" s="111"/>
      <c r="GY1403" s="111"/>
      <c r="GZ1403" s="111"/>
      <c r="HA1403" s="111"/>
      <c r="HB1403" s="111"/>
      <c r="HC1403" s="111"/>
      <c r="HD1403" s="111"/>
      <c r="HE1403" s="111"/>
      <c r="HF1403" s="111"/>
      <c r="HG1403" s="111"/>
      <c r="HH1403" s="111"/>
      <c r="HI1403" s="112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</row>
    <row r="1404" spans="1:255" s="113" customFormat="1" ht="12.75">
      <c r="A1404" s="103">
        <v>44055</v>
      </c>
      <c r="B1404" s="110" t="s">
        <v>810</v>
      </c>
      <c r="C1404" s="114">
        <v>1000</v>
      </c>
      <c r="D1404" s="114" t="s">
        <v>10</v>
      </c>
      <c r="E1404" s="114">
        <v>1030</v>
      </c>
      <c r="F1404" s="114">
        <v>1040</v>
      </c>
      <c r="G1404" s="114">
        <v>1050</v>
      </c>
      <c r="H1404" s="114">
        <v>1060</v>
      </c>
      <c r="I1404" s="114">
        <v>0</v>
      </c>
      <c r="J1404" s="114">
        <v>0</v>
      </c>
      <c r="K1404" s="114">
        <v>0</v>
      </c>
      <c r="L1404" s="114">
        <v>0</v>
      </c>
      <c r="M1404" s="115" t="s">
        <v>474</v>
      </c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1"/>
      <c r="DO1404" s="111"/>
      <c r="DP1404" s="111"/>
      <c r="DQ1404" s="111"/>
      <c r="DR1404" s="111"/>
      <c r="DS1404" s="111"/>
      <c r="DT1404" s="111"/>
      <c r="DU1404" s="111"/>
      <c r="DV1404" s="111"/>
      <c r="DW1404" s="111"/>
      <c r="DX1404" s="111"/>
      <c r="DY1404" s="111"/>
      <c r="DZ1404" s="111"/>
      <c r="EA1404" s="111"/>
      <c r="EB1404" s="111"/>
      <c r="EC1404" s="111"/>
      <c r="ED1404" s="111"/>
      <c r="EE1404" s="111"/>
      <c r="EF1404" s="111"/>
      <c r="EG1404" s="111"/>
      <c r="EH1404" s="111"/>
      <c r="EI1404" s="111"/>
      <c r="EJ1404" s="111"/>
      <c r="EK1404" s="111"/>
      <c r="EL1404" s="111"/>
      <c r="EM1404" s="111"/>
      <c r="EN1404" s="111"/>
      <c r="EO1404" s="111"/>
      <c r="EP1404" s="111"/>
      <c r="EQ1404" s="111"/>
      <c r="ER1404" s="111"/>
      <c r="ES1404" s="111"/>
      <c r="ET1404" s="111"/>
      <c r="EU1404" s="111"/>
      <c r="EV1404" s="111"/>
      <c r="EW1404" s="111"/>
      <c r="EX1404" s="111"/>
      <c r="EY1404" s="111"/>
      <c r="EZ1404" s="111"/>
      <c r="FA1404" s="111"/>
      <c r="FB1404" s="111"/>
      <c r="FC1404" s="111"/>
      <c r="FD1404" s="111"/>
      <c r="FE1404" s="111"/>
      <c r="FF1404" s="111"/>
      <c r="FG1404" s="111"/>
      <c r="FH1404" s="111"/>
      <c r="FI1404" s="111"/>
      <c r="FJ1404" s="111"/>
      <c r="FK1404" s="111"/>
      <c r="FL1404" s="111"/>
      <c r="FM1404" s="111"/>
      <c r="FN1404" s="111"/>
      <c r="FO1404" s="111"/>
      <c r="FP1404" s="111"/>
      <c r="FQ1404" s="111"/>
      <c r="FR1404" s="111"/>
      <c r="FS1404" s="111"/>
      <c r="FT1404" s="111"/>
      <c r="FU1404" s="111"/>
      <c r="FV1404" s="111"/>
      <c r="FW1404" s="111"/>
      <c r="FX1404" s="111"/>
      <c r="FY1404" s="111"/>
      <c r="FZ1404" s="111"/>
      <c r="GA1404" s="111"/>
      <c r="GB1404" s="111"/>
      <c r="GC1404" s="111"/>
      <c r="GD1404" s="111"/>
      <c r="GE1404" s="111"/>
      <c r="GF1404" s="111"/>
      <c r="GG1404" s="111"/>
      <c r="GH1404" s="111"/>
      <c r="GI1404" s="111"/>
      <c r="GJ1404" s="111"/>
      <c r="GK1404" s="111"/>
      <c r="GL1404" s="111"/>
      <c r="GM1404" s="111"/>
      <c r="GN1404" s="111"/>
      <c r="GO1404" s="111"/>
      <c r="GP1404" s="111"/>
      <c r="GQ1404" s="111"/>
      <c r="GR1404" s="111"/>
      <c r="GS1404" s="111"/>
      <c r="GT1404" s="111"/>
      <c r="GU1404" s="111"/>
      <c r="GV1404" s="111"/>
      <c r="GW1404" s="111"/>
      <c r="GX1404" s="111"/>
      <c r="GY1404" s="111"/>
      <c r="GZ1404" s="111"/>
      <c r="HA1404" s="111"/>
      <c r="HB1404" s="111"/>
      <c r="HC1404" s="111"/>
      <c r="HD1404" s="111"/>
      <c r="HE1404" s="111"/>
      <c r="HF1404" s="111"/>
      <c r="HG1404" s="111"/>
      <c r="HH1404" s="111"/>
      <c r="HI1404" s="112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</row>
    <row r="1405" spans="1:255" s="113" customFormat="1" ht="12.75">
      <c r="A1405" s="103">
        <v>44054</v>
      </c>
      <c r="B1405" s="110" t="s">
        <v>633</v>
      </c>
      <c r="C1405" s="114">
        <v>550</v>
      </c>
      <c r="D1405" s="114" t="s">
        <v>10</v>
      </c>
      <c r="E1405" s="114">
        <v>1170</v>
      </c>
      <c r="F1405" s="114">
        <v>1190</v>
      </c>
      <c r="G1405" s="114">
        <v>1220</v>
      </c>
      <c r="H1405" s="114">
        <v>0</v>
      </c>
      <c r="I1405" s="114">
        <v>0</v>
      </c>
      <c r="J1405" s="114">
        <v>0</v>
      </c>
      <c r="K1405" s="114">
        <v>0</v>
      </c>
      <c r="L1405" s="114">
        <v>0</v>
      </c>
      <c r="M1405" s="115" t="s">
        <v>473</v>
      </c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O1405" s="111"/>
      <c r="AP1405" s="111"/>
      <c r="AQ1405" s="111"/>
      <c r="AR1405" s="111"/>
      <c r="AS1405" s="111"/>
      <c r="AT1405" s="111"/>
      <c r="AU1405" s="111"/>
      <c r="AV1405" s="111"/>
      <c r="AW1405" s="111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  <c r="DM1405" s="111"/>
      <c r="DN1405" s="111"/>
      <c r="DO1405" s="111"/>
      <c r="DP1405" s="111"/>
      <c r="DQ1405" s="111"/>
      <c r="DR1405" s="111"/>
      <c r="DS1405" s="111"/>
      <c r="DT1405" s="111"/>
      <c r="DU1405" s="111"/>
      <c r="DV1405" s="111"/>
      <c r="DW1405" s="111"/>
      <c r="DX1405" s="111"/>
      <c r="DY1405" s="111"/>
      <c r="DZ1405" s="111"/>
      <c r="EA1405" s="111"/>
      <c r="EB1405" s="111"/>
      <c r="EC1405" s="111"/>
      <c r="ED1405" s="111"/>
      <c r="EE1405" s="111"/>
      <c r="EF1405" s="111"/>
      <c r="EG1405" s="111"/>
      <c r="EH1405" s="111"/>
      <c r="EI1405" s="111"/>
      <c r="EJ1405" s="111"/>
      <c r="EK1405" s="111"/>
      <c r="EL1405" s="111"/>
      <c r="EM1405" s="111"/>
      <c r="EN1405" s="111"/>
      <c r="EO1405" s="111"/>
      <c r="EP1405" s="111"/>
      <c r="EQ1405" s="111"/>
      <c r="ER1405" s="111"/>
      <c r="ES1405" s="111"/>
      <c r="ET1405" s="111"/>
      <c r="EU1405" s="111"/>
      <c r="EV1405" s="111"/>
      <c r="EW1405" s="111"/>
      <c r="EX1405" s="111"/>
      <c r="EY1405" s="111"/>
      <c r="EZ1405" s="111"/>
      <c r="FA1405" s="111"/>
      <c r="FB1405" s="111"/>
      <c r="FC1405" s="111"/>
      <c r="FD1405" s="111"/>
      <c r="FE1405" s="111"/>
      <c r="FF1405" s="111"/>
      <c r="FG1405" s="111"/>
      <c r="FH1405" s="111"/>
      <c r="FI1405" s="111"/>
      <c r="FJ1405" s="111"/>
      <c r="FK1405" s="111"/>
      <c r="FL1405" s="111"/>
      <c r="FM1405" s="111"/>
      <c r="FN1405" s="111"/>
      <c r="FO1405" s="111"/>
      <c r="FP1405" s="111"/>
      <c r="FQ1405" s="111"/>
      <c r="FR1405" s="111"/>
      <c r="FS1405" s="111"/>
      <c r="FT1405" s="111"/>
      <c r="FU1405" s="111"/>
      <c r="FV1405" s="111"/>
      <c r="FW1405" s="111"/>
      <c r="FX1405" s="111"/>
      <c r="FY1405" s="111"/>
      <c r="FZ1405" s="111"/>
      <c r="GA1405" s="111"/>
      <c r="GB1405" s="111"/>
      <c r="GC1405" s="111"/>
      <c r="GD1405" s="111"/>
      <c r="GE1405" s="111"/>
      <c r="GF1405" s="111"/>
      <c r="GG1405" s="111"/>
      <c r="GH1405" s="111"/>
      <c r="GI1405" s="111"/>
      <c r="GJ1405" s="111"/>
      <c r="GK1405" s="111"/>
      <c r="GL1405" s="111"/>
      <c r="GM1405" s="111"/>
      <c r="GN1405" s="111"/>
      <c r="GO1405" s="111"/>
      <c r="GP1405" s="111"/>
      <c r="GQ1405" s="111"/>
      <c r="GR1405" s="111"/>
      <c r="GS1405" s="111"/>
      <c r="GT1405" s="111"/>
      <c r="GU1405" s="111"/>
      <c r="GV1405" s="111"/>
      <c r="GW1405" s="111"/>
      <c r="GX1405" s="111"/>
      <c r="GY1405" s="111"/>
      <c r="GZ1405" s="111"/>
      <c r="HA1405" s="111"/>
      <c r="HB1405" s="111"/>
      <c r="HC1405" s="111"/>
      <c r="HD1405" s="111"/>
      <c r="HE1405" s="111"/>
      <c r="HF1405" s="111"/>
      <c r="HG1405" s="111"/>
      <c r="HH1405" s="111"/>
      <c r="HI1405" s="112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</row>
    <row r="1406" spans="1:255" s="113" customFormat="1" ht="12.75">
      <c r="A1406" s="103">
        <v>44054</v>
      </c>
      <c r="B1406" s="110" t="s">
        <v>343</v>
      </c>
      <c r="C1406" s="114">
        <v>3000</v>
      </c>
      <c r="D1406" s="114" t="s">
        <v>10</v>
      </c>
      <c r="E1406" s="114">
        <v>160</v>
      </c>
      <c r="F1406" s="114">
        <v>162</v>
      </c>
      <c r="G1406" s="114">
        <v>165</v>
      </c>
      <c r="H1406" s="114">
        <v>0</v>
      </c>
      <c r="I1406" s="114">
        <v>0</v>
      </c>
      <c r="J1406" s="114">
        <v>0</v>
      </c>
      <c r="K1406" s="114">
        <v>0</v>
      </c>
      <c r="L1406" s="114">
        <v>0</v>
      </c>
      <c r="M1406" s="115" t="s">
        <v>473</v>
      </c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1"/>
      <c r="DO1406" s="111"/>
      <c r="DP1406" s="111"/>
      <c r="DQ1406" s="111"/>
      <c r="DR1406" s="111"/>
      <c r="DS1406" s="111"/>
      <c r="DT1406" s="111"/>
      <c r="DU1406" s="111"/>
      <c r="DV1406" s="111"/>
      <c r="DW1406" s="111"/>
      <c r="DX1406" s="111"/>
      <c r="DY1406" s="111"/>
      <c r="DZ1406" s="111"/>
      <c r="EA1406" s="111"/>
      <c r="EB1406" s="111"/>
      <c r="EC1406" s="111"/>
      <c r="ED1406" s="111"/>
      <c r="EE1406" s="111"/>
      <c r="EF1406" s="111"/>
      <c r="EG1406" s="111"/>
      <c r="EH1406" s="111"/>
      <c r="EI1406" s="111"/>
      <c r="EJ1406" s="111"/>
      <c r="EK1406" s="111"/>
      <c r="EL1406" s="111"/>
      <c r="EM1406" s="111"/>
      <c r="EN1406" s="111"/>
      <c r="EO1406" s="111"/>
      <c r="EP1406" s="111"/>
      <c r="EQ1406" s="111"/>
      <c r="ER1406" s="111"/>
      <c r="ES1406" s="111"/>
      <c r="ET1406" s="111"/>
      <c r="EU1406" s="111"/>
      <c r="EV1406" s="111"/>
      <c r="EW1406" s="111"/>
      <c r="EX1406" s="111"/>
      <c r="EY1406" s="111"/>
      <c r="EZ1406" s="111"/>
      <c r="FA1406" s="111"/>
      <c r="FB1406" s="111"/>
      <c r="FC1406" s="111"/>
      <c r="FD1406" s="111"/>
      <c r="FE1406" s="111"/>
      <c r="FF1406" s="111"/>
      <c r="FG1406" s="111"/>
      <c r="FH1406" s="111"/>
      <c r="FI1406" s="111"/>
      <c r="FJ1406" s="111"/>
      <c r="FK1406" s="111"/>
      <c r="FL1406" s="111"/>
      <c r="FM1406" s="111"/>
      <c r="FN1406" s="111"/>
      <c r="FO1406" s="111"/>
      <c r="FP1406" s="111"/>
      <c r="FQ1406" s="111"/>
      <c r="FR1406" s="111"/>
      <c r="FS1406" s="111"/>
      <c r="FT1406" s="111"/>
      <c r="FU1406" s="111"/>
      <c r="FV1406" s="111"/>
      <c r="FW1406" s="111"/>
      <c r="FX1406" s="111"/>
      <c r="FY1406" s="111"/>
      <c r="FZ1406" s="111"/>
      <c r="GA1406" s="111"/>
      <c r="GB1406" s="111"/>
      <c r="GC1406" s="111"/>
      <c r="GD1406" s="111"/>
      <c r="GE1406" s="111"/>
      <c r="GF1406" s="111"/>
      <c r="GG1406" s="111"/>
      <c r="GH1406" s="111"/>
      <c r="GI1406" s="111"/>
      <c r="GJ1406" s="111"/>
      <c r="GK1406" s="111"/>
      <c r="GL1406" s="111"/>
      <c r="GM1406" s="111"/>
      <c r="GN1406" s="111"/>
      <c r="GO1406" s="111"/>
      <c r="GP1406" s="111"/>
      <c r="GQ1406" s="111"/>
      <c r="GR1406" s="111"/>
      <c r="GS1406" s="111"/>
      <c r="GT1406" s="111"/>
      <c r="GU1406" s="111"/>
      <c r="GV1406" s="111"/>
      <c r="GW1406" s="111"/>
      <c r="GX1406" s="111"/>
      <c r="GY1406" s="111"/>
      <c r="GZ1406" s="111"/>
      <c r="HA1406" s="111"/>
      <c r="HB1406" s="111"/>
      <c r="HC1406" s="111"/>
      <c r="HD1406" s="111"/>
      <c r="HE1406" s="111"/>
      <c r="HF1406" s="111"/>
      <c r="HG1406" s="111"/>
      <c r="HH1406" s="111"/>
      <c r="HI1406" s="112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</row>
    <row r="1407" spans="1:255" s="113" customFormat="1" ht="12.75">
      <c r="A1407" s="103">
        <v>44054</v>
      </c>
      <c r="B1407" s="110" t="s">
        <v>38</v>
      </c>
      <c r="C1407" s="114">
        <v>1000</v>
      </c>
      <c r="D1407" s="114" t="s">
        <v>10</v>
      </c>
      <c r="E1407" s="114">
        <v>744</v>
      </c>
      <c r="F1407" s="114">
        <v>751</v>
      </c>
      <c r="G1407" s="114">
        <v>760</v>
      </c>
      <c r="H1407" s="114">
        <v>0</v>
      </c>
      <c r="I1407" s="114">
        <v>0</v>
      </c>
      <c r="J1407" s="114">
        <v>0</v>
      </c>
      <c r="K1407" s="114">
        <v>0</v>
      </c>
      <c r="L1407" s="114">
        <v>-9000</v>
      </c>
      <c r="M1407" s="115" t="s">
        <v>469</v>
      </c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O1407" s="111"/>
      <c r="AP1407" s="111"/>
      <c r="AQ1407" s="111"/>
      <c r="AR1407" s="111"/>
      <c r="AS1407" s="111"/>
      <c r="AT1407" s="111"/>
      <c r="AU1407" s="111"/>
      <c r="AV1407" s="111"/>
      <c r="AW1407" s="111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  <c r="DM1407" s="111"/>
      <c r="DN1407" s="111"/>
      <c r="DO1407" s="111"/>
      <c r="DP1407" s="111"/>
      <c r="DQ1407" s="111"/>
      <c r="DR1407" s="111"/>
      <c r="DS1407" s="111"/>
      <c r="DT1407" s="111"/>
      <c r="DU1407" s="111"/>
      <c r="DV1407" s="111"/>
      <c r="DW1407" s="111"/>
      <c r="DX1407" s="111"/>
      <c r="DY1407" s="111"/>
      <c r="DZ1407" s="111"/>
      <c r="EA1407" s="111"/>
      <c r="EB1407" s="111"/>
      <c r="EC1407" s="111"/>
      <c r="ED1407" s="111"/>
      <c r="EE1407" s="111"/>
      <c r="EF1407" s="111"/>
      <c r="EG1407" s="111"/>
      <c r="EH1407" s="111"/>
      <c r="EI1407" s="111"/>
      <c r="EJ1407" s="111"/>
      <c r="EK1407" s="111"/>
      <c r="EL1407" s="111"/>
      <c r="EM1407" s="111"/>
      <c r="EN1407" s="111"/>
      <c r="EO1407" s="111"/>
      <c r="EP1407" s="111"/>
      <c r="EQ1407" s="111"/>
      <c r="ER1407" s="111"/>
      <c r="ES1407" s="111"/>
      <c r="ET1407" s="111"/>
      <c r="EU1407" s="111"/>
      <c r="EV1407" s="111"/>
      <c r="EW1407" s="111"/>
      <c r="EX1407" s="111"/>
      <c r="EY1407" s="111"/>
      <c r="EZ1407" s="111"/>
      <c r="FA1407" s="111"/>
      <c r="FB1407" s="111"/>
      <c r="FC1407" s="111"/>
      <c r="FD1407" s="111"/>
      <c r="FE1407" s="111"/>
      <c r="FF1407" s="111"/>
      <c r="FG1407" s="111"/>
      <c r="FH1407" s="111"/>
      <c r="FI1407" s="111"/>
      <c r="FJ1407" s="111"/>
      <c r="FK1407" s="111"/>
      <c r="FL1407" s="111"/>
      <c r="FM1407" s="111"/>
      <c r="FN1407" s="111"/>
      <c r="FO1407" s="111"/>
      <c r="FP1407" s="111"/>
      <c r="FQ1407" s="111"/>
      <c r="FR1407" s="111"/>
      <c r="FS1407" s="111"/>
      <c r="FT1407" s="111"/>
      <c r="FU1407" s="111"/>
      <c r="FV1407" s="111"/>
      <c r="FW1407" s="111"/>
      <c r="FX1407" s="111"/>
      <c r="FY1407" s="111"/>
      <c r="FZ1407" s="111"/>
      <c r="GA1407" s="111"/>
      <c r="GB1407" s="111"/>
      <c r="GC1407" s="111"/>
      <c r="GD1407" s="111"/>
      <c r="GE1407" s="111"/>
      <c r="GF1407" s="111"/>
      <c r="GG1407" s="111"/>
      <c r="GH1407" s="111"/>
      <c r="GI1407" s="111"/>
      <c r="GJ1407" s="111"/>
      <c r="GK1407" s="111"/>
      <c r="GL1407" s="111"/>
      <c r="GM1407" s="111"/>
      <c r="GN1407" s="111"/>
      <c r="GO1407" s="111"/>
      <c r="GP1407" s="111"/>
      <c r="GQ1407" s="111"/>
      <c r="GR1407" s="111"/>
      <c r="GS1407" s="111"/>
      <c r="GT1407" s="111"/>
      <c r="GU1407" s="111"/>
      <c r="GV1407" s="111"/>
      <c r="GW1407" s="111"/>
      <c r="GX1407" s="111"/>
      <c r="GY1407" s="111"/>
      <c r="GZ1407" s="111"/>
      <c r="HA1407" s="111"/>
      <c r="HB1407" s="111"/>
      <c r="HC1407" s="111"/>
      <c r="HD1407" s="111"/>
      <c r="HE1407" s="111"/>
      <c r="HF1407" s="111"/>
      <c r="HG1407" s="111"/>
      <c r="HH1407" s="111"/>
      <c r="HI1407" s="112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</row>
    <row r="1408" spans="1:255" s="113" customFormat="1" ht="12.75">
      <c r="A1408" s="103">
        <v>44054</v>
      </c>
      <c r="B1408" s="110" t="s">
        <v>823</v>
      </c>
      <c r="C1408" s="114">
        <v>1000</v>
      </c>
      <c r="D1408" s="114" t="s">
        <v>10</v>
      </c>
      <c r="E1408" s="114">
        <v>510</v>
      </c>
      <c r="F1408" s="114">
        <v>515</v>
      </c>
      <c r="G1408" s="114">
        <v>525</v>
      </c>
      <c r="H1408" s="114">
        <v>0</v>
      </c>
      <c r="I1408" s="114">
        <v>5000</v>
      </c>
      <c r="J1408" s="114">
        <v>0</v>
      </c>
      <c r="K1408" s="114">
        <v>0</v>
      </c>
      <c r="L1408" s="114">
        <v>5000</v>
      </c>
      <c r="M1408" s="115" t="s">
        <v>468</v>
      </c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1"/>
      <c r="DO1408" s="111"/>
      <c r="DP1408" s="111"/>
      <c r="DQ1408" s="111"/>
      <c r="DR1408" s="111"/>
      <c r="DS1408" s="111"/>
      <c r="DT1408" s="111"/>
      <c r="DU1408" s="111"/>
      <c r="DV1408" s="111"/>
      <c r="DW1408" s="111"/>
      <c r="DX1408" s="111"/>
      <c r="DY1408" s="111"/>
      <c r="DZ1408" s="111"/>
      <c r="EA1408" s="111"/>
      <c r="EB1408" s="111"/>
      <c r="EC1408" s="111"/>
      <c r="ED1408" s="111"/>
      <c r="EE1408" s="111"/>
      <c r="EF1408" s="111"/>
      <c r="EG1408" s="111"/>
      <c r="EH1408" s="111"/>
      <c r="EI1408" s="111"/>
      <c r="EJ1408" s="111"/>
      <c r="EK1408" s="111"/>
      <c r="EL1408" s="111"/>
      <c r="EM1408" s="111"/>
      <c r="EN1408" s="111"/>
      <c r="EO1408" s="111"/>
      <c r="EP1408" s="111"/>
      <c r="EQ1408" s="111"/>
      <c r="ER1408" s="111"/>
      <c r="ES1408" s="111"/>
      <c r="ET1408" s="111"/>
      <c r="EU1408" s="111"/>
      <c r="EV1408" s="111"/>
      <c r="EW1408" s="111"/>
      <c r="EX1408" s="111"/>
      <c r="EY1408" s="111"/>
      <c r="EZ1408" s="111"/>
      <c r="FA1408" s="111"/>
      <c r="FB1408" s="111"/>
      <c r="FC1408" s="111"/>
      <c r="FD1408" s="111"/>
      <c r="FE1408" s="111"/>
      <c r="FF1408" s="111"/>
      <c r="FG1408" s="111"/>
      <c r="FH1408" s="111"/>
      <c r="FI1408" s="111"/>
      <c r="FJ1408" s="111"/>
      <c r="FK1408" s="111"/>
      <c r="FL1408" s="111"/>
      <c r="FM1408" s="111"/>
      <c r="FN1408" s="111"/>
      <c r="FO1408" s="111"/>
      <c r="FP1408" s="111"/>
      <c r="FQ1408" s="111"/>
      <c r="FR1408" s="111"/>
      <c r="FS1408" s="111"/>
      <c r="FT1408" s="111"/>
      <c r="FU1408" s="111"/>
      <c r="FV1408" s="111"/>
      <c r="FW1408" s="111"/>
      <c r="FX1408" s="111"/>
      <c r="FY1408" s="111"/>
      <c r="FZ1408" s="111"/>
      <c r="GA1408" s="111"/>
      <c r="GB1408" s="111"/>
      <c r="GC1408" s="111"/>
      <c r="GD1408" s="111"/>
      <c r="GE1408" s="111"/>
      <c r="GF1408" s="111"/>
      <c r="GG1408" s="111"/>
      <c r="GH1408" s="111"/>
      <c r="GI1408" s="111"/>
      <c r="GJ1408" s="111"/>
      <c r="GK1408" s="111"/>
      <c r="GL1408" s="111"/>
      <c r="GM1408" s="111"/>
      <c r="GN1408" s="111"/>
      <c r="GO1408" s="111"/>
      <c r="GP1408" s="111"/>
      <c r="GQ1408" s="111"/>
      <c r="GR1408" s="111"/>
      <c r="GS1408" s="111"/>
      <c r="GT1408" s="111"/>
      <c r="GU1408" s="111"/>
      <c r="GV1408" s="111"/>
      <c r="GW1408" s="111"/>
      <c r="GX1408" s="111"/>
      <c r="GY1408" s="111"/>
      <c r="GZ1408" s="111"/>
      <c r="HA1408" s="111"/>
      <c r="HB1408" s="111"/>
      <c r="HC1408" s="111"/>
      <c r="HD1408" s="111"/>
      <c r="HE1408" s="111"/>
      <c r="HF1408" s="111"/>
      <c r="HG1408" s="111"/>
      <c r="HH1408" s="111"/>
      <c r="HI1408" s="112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</row>
    <row r="1409" spans="1:255" s="72" customFormat="1" ht="12.75">
      <c r="A1409" s="103">
        <v>44054</v>
      </c>
      <c r="B1409" s="20" t="s">
        <v>336</v>
      </c>
      <c r="C1409" s="20">
        <v>300</v>
      </c>
      <c r="D1409" s="20" t="s">
        <v>10</v>
      </c>
      <c r="E1409" s="20">
        <v>1830</v>
      </c>
      <c r="F1409" s="20">
        <v>1845</v>
      </c>
      <c r="G1409" s="20">
        <v>1860</v>
      </c>
      <c r="H1409" s="20">
        <v>1875</v>
      </c>
      <c r="I1409" s="20">
        <v>0</v>
      </c>
      <c r="J1409" s="20">
        <v>0</v>
      </c>
      <c r="K1409" s="20">
        <v>0</v>
      </c>
      <c r="L1409" s="20">
        <v>-6300</v>
      </c>
      <c r="M1409" s="20" t="s">
        <v>469</v>
      </c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  <c r="HD1409" s="14"/>
      <c r="HE1409" s="14"/>
      <c r="HF1409" s="14"/>
      <c r="HG1409" s="14"/>
      <c r="HH1409" s="14"/>
      <c r="HI1409" s="71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</row>
    <row r="1410" spans="1:255" s="72" customFormat="1" ht="15">
      <c r="A1410" s="103">
        <v>44054</v>
      </c>
      <c r="B1410" s="20" t="s">
        <v>487</v>
      </c>
      <c r="C1410" s="109">
        <v>500</v>
      </c>
      <c r="D1410" s="20" t="s">
        <v>10</v>
      </c>
      <c r="E1410" s="101">
        <v>1140</v>
      </c>
      <c r="F1410" s="20">
        <v>1150</v>
      </c>
      <c r="G1410" s="20">
        <v>1160</v>
      </c>
      <c r="H1410" s="20">
        <v>1170</v>
      </c>
      <c r="I1410" s="20">
        <v>0</v>
      </c>
      <c r="J1410" s="20">
        <v>0</v>
      </c>
      <c r="K1410" s="101">
        <v>0</v>
      </c>
      <c r="L1410" s="20">
        <v>-7500</v>
      </c>
      <c r="M1410" s="20" t="s">
        <v>469</v>
      </c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  <c r="HD1410" s="14"/>
      <c r="HE1410" s="14"/>
      <c r="HF1410" s="14"/>
      <c r="HG1410" s="14"/>
      <c r="HH1410" s="14"/>
      <c r="HI1410" s="71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</row>
    <row r="1411" spans="1:255" s="72" customFormat="1" ht="12.75">
      <c r="A1411" s="103">
        <v>44053</v>
      </c>
      <c r="B1411" s="20" t="s">
        <v>334</v>
      </c>
      <c r="C1411" s="101">
        <v>1000</v>
      </c>
      <c r="D1411" s="20" t="s">
        <v>10</v>
      </c>
      <c r="E1411" s="101">
        <v>820</v>
      </c>
      <c r="F1411" s="20">
        <v>830</v>
      </c>
      <c r="G1411" s="20">
        <v>840</v>
      </c>
      <c r="H1411" s="20">
        <v>850</v>
      </c>
      <c r="I1411" s="20">
        <v>10000</v>
      </c>
      <c r="J1411" s="20">
        <v>10000</v>
      </c>
      <c r="K1411" s="101">
        <v>10000</v>
      </c>
      <c r="L1411" s="20">
        <v>30000</v>
      </c>
      <c r="M1411" s="20" t="s">
        <v>472</v>
      </c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71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</row>
    <row r="1412" spans="1:255" s="72" customFormat="1" ht="12.75">
      <c r="A1412" s="103">
        <v>44053</v>
      </c>
      <c r="B1412" s="20" t="s">
        <v>502</v>
      </c>
      <c r="C1412" s="101">
        <v>1300</v>
      </c>
      <c r="D1412" s="20" t="s">
        <v>10</v>
      </c>
      <c r="E1412" s="101">
        <v>810</v>
      </c>
      <c r="F1412" s="20">
        <v>818</v>
      </c>
      <c r="G1412" s="20">
        <v>828</v>
      </c>
      <c r="H1412" s="20">
        <v>0</v>
      </c>
      <c r="I1412" s="20">
        <v>0</v>
      </c>
      <c r="J1412" s="20">
        <v>0</v>
      </c>
      <c r="K1412" s="101">
        <v>0</v>
      </c>
      <c r="L1412" s="20">
        <v>-10400</v>
      </c>
      <c r="M1412" s="20" t="s">
        <v>469</v>
      </c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  <c r="HD1412" s="14"/>
      <c r="HE1412" s="14"/>
      <c r="HF1412" s="14"/>
      <c r="HG1412" s="14"/>
      <c r="HH1412" s="14"/>
      <c r="HI1412" s="71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</row>
    <row r="1413" spans="1:255" s="72" customFormat="1" ht="12.75">
      <c r="A1413" s="103">
        <v>44053</v>
      </c>
      <c r="B1413" s="20" t="s">
        <v>491</v>
      </c>
      <c r="C1413" s="101">
        <v>1000</v>
      </c>
      <c r="D1413" s="20" t="s">
        <v>10</v>
      </c>
      <c r="E1413" s="101">
        <v>1100</v>
      </c>
      <c r="F1413" s="20">
        <v>1110</v>
      </c>
      <c r="G1413" s="20">
        <v>1120</v>
      </c>
      <c r="H1413" s="20">
        <v>1130</v>
      </c>
      <c r="I1413" s="20">
        <v>0</v>
      </c>
      <c r="J1413" s="20">
        <v>0</v>
      </c>
      <c r="K1413" s="101">
        <v>0</v>
      </c>
      <c r="L1413" s="20">
        <v>0</v>
      </c>
      <c r="M1413" s="20" t="s">
        <v>474</v>
      </c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  <c r="HD1413" s="14"/>
      <c r="HE1413" s="14"/>
      <c r="HF1413" s="14"/>
      <c r="HG1413" s="14"/>
      <c r="HH1413" s="14"/>
      <c r="HI1413" s="71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</row>
    <row r="1414" spans="1:255" s="72" customFormat="1" ht="12.75">
      <c r="A1414" s="103">
        <v>44053</v>
      </c>
      <c r="B1414" s="20" t="s">
        <v>305</v>
      </c>
      <c r="C1414" s="101">
        <v>300</v>
      </c>
      <c r="D1414" s="20" t="s">
        <v>10</v>
      </c>
      <c r="E1414" s="101">
        <v>2060</v>
      </c>
      <c r="F1414" s="20">
        <v>2075</v>
      </c>
      <c r="G1414" s="20">
        <v>2090</v>
      </c>
      <c r="H1414" s="20">
        <v>2105</v>
      </c>
      <c r="I1414" s="20">
        <v>0</v>
      </c>
      <c r="J1414" s="20">
        <v>0</v>
      </c>
      <c r="K1414" s="101">
        <v>0</v>
      </c>
      <c r="L1414" s="20">
        <v>-6300</v>
      </c>
      <c r="M1414" s="20" t="s">
        <v>469</v>
      </c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  <c r="HD1414" s="14"/>
      <c r="HE1414" s="14"/>
      <c r="HF1414" s="14"/>
      <c r="HG1414" s="14"/>
      <c r="HH1414" s="14"/>
      <c r="HI1414" s="71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</row>
    <row r="1415" spans="1:255" s="72" customFormat="1" ht="12.75">
      <c r="A1415" s="103">
        <v>44050</v>
      </c>
      <c r="B1415" s="20" t="s">
        <v>336</v>
      </c>
      <c r="C1415" s="101">
        <v>300</v>
      </c>
      <c r="D1415" s="20" t="s">
        <v>10</v>
      </c>
      <c r="E1415" s="101">
        <v>1780</v>
      </c>
      <c r="F1415" s="20">
        <v>1795</v>
      </c>
      <c r="G1415" s="20">
        <v>1820</v>
      </c>
      <c r="H1415" s="20">
        <v>0</v>
      </c>
      <c r="I1415" s="20">
        <v>4500</v>
      </c>
      <c r="J1415" s="20">
        <v>0</v>
      </c>
      <c r="K1415" s="101">
        <v>0</v>
      </c>
      <c r="L1415" s="20">
        <v>4500</v>
      </c>
      <c r="M1415" s="20" t="s">
        <v>468</v>
      </c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  <c r="HD1415" s="14"/>
      <c r="HE1415" s="14"/>
      <c r="HF1415" s="14"/>
      <c r="HG1415" s="14"/>
      <c r="HH1415" s="14"/>
      <c r="HI1415" s="71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</row>
    <row r="1416" spans="1:255" s="72" customFormat="1" ht="12.75">
      <c r="A1416" s="103">
        <v>44050</v>
      </c>
      <c r="B1416" s="20" t="s">
        <v>333</v>
      </c>
      <c r="C1416" s="101">
        <v>1250</v>
      </c>
      <c r="D1416" s="20" t="s">
        <v>10</v>
      </c>
      <c r="E1416" s="101">
        <v>510</v>
      </c>
      <c r="F1416" s="20">
        <v>515</v>
      </c>
      <c r="G1416" s="20">
        <v>520</v>
      </c>
      <c r="H1416" s="20">
        <v>525</v>
      </c>
      <c r="I1416" s="20">
        <v>0</v>
      </c>
      <c r="J1416" s="20">
        <v>0</v>
      </c>
      <c r="K1416" s="101">
        <v>0</v>
      </c>
      <c r="L1416" s="20">
        <v>0</v>
      </c>
      <c r="M1416" s="20" t="s">
        <v>473</v>
      </c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  <c r="HD1416" s="14"/>
      <c r="HE1416" s="14"/>
      <c r="HF1416" s="14"/>
      <c r="HG1416" s="14"/>
      <c r="HH1416" s="14"/>
      <c r="HI1416" s="71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</row>
    <row r="1417" spans="1:255" s="72" customFormat="1" ht="12.75">
      <c r="A1417" s="103">
        <v>44049</v>
      </c>
      <c r="B1417" s="20" t="s">
        <v>734</v>
      </c>
      <c r="C1417" s="101">
        <v>1000</v>
      </c>
      <c r="D1417" s="20" t="s">
        <v>10</v>
      </c>
      <c r="E1417" s="101">
        <v>728</v>
      </c>
      <c r="F1417" s="20">
        <v>735</v>
      </c>
      <c r="G1417" s="20">
        <v>742</v>
      </c>
      <c r="H1417" s="20">
        <v>749</v>
      </c>
      <c r="I1417" s="20">
        <v>7000</v>
      </c>
      <c r="J1417" s="20">
        <v>7000</v>
      </c>
      <c r="K1417" s="101">
        <v>7000</v>
      </c>
      <c r="L1417" s="20">
        <v>21000</v>
      </c>
      <c r="M1417" s="20" t="s">
        <v>472</v>
      </c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  <c r="HD1417" s="14"/>
      <c r="HE1417" s="14"/>
      <c r="HF1417" s="14"/>
      <c r="HG1417" s="14"/>
      <c r="HH1417" s="14"/>
      <c r="HI1417" s="71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</row>
    <row r="1418" spans="1:255" s="72" customFormat="1" ht="12.75">
      <c r="A1418" s="103">
        <v>44049</v>
      </c>
      <c r="B1418" s="20" t="s">
        <v>420</v>
      </c>
      <c r="C1418" s="101">
        <v>1000</v>
      </c>
      <c r="D1418" s="20" t="s">
        <v>10</v>
      </c>
      <c r="E1418" s="101">
        <v>760</v>
      </c>
      <c r="F1418" s="20">
        <v>767</v>
      </c>
      <c r="G1418" s="20">
        <v>774</v>
      </c>
      <c r="H1418" s="20">
        <v>781</v>
      </c>
      <c r="I1418" s="20">
        <v>7000</v>
      </c>
      <c r="J1418" s="20">
        <v>7000</v>
      </c>
      <c r="K1418" s="101">
        <v>0</v>
      </c>
      <c r="L1418" s="20">
        <v>14000</v>
      </c>
      <c r="M1418" s="20" t="s">
        <v>480</v>
      </c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71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</row>
    <row r="1419" spans="1:255" s="72" customFormat="1" ht="12.75">
      <c r="A1419" s="103">
        <v>44048</v>
      </c>
      <c r="B1419" s="20" t="s">
        <v>800</v>
      </c>
      <c r="C1419" s="101">
        <v>1000</v>
      </c>
      <c r="D1419" s="20" t="s">
        <v>10</v>
      </c>
      <c r="E1419" s="101">
        <v>484</v>
      </c>
      <c r="F1419" s="20">
        <v>488</v>
      </c>
      <c r="G1419" s="20">
        <v>495</v>
      </c>
      <c r="H1419" s="20">
        <v>0</v>
      </c>
      <c r="I1419" s="20">
        <v>4000</v>
      </c>
      <c r="J1419" s="20">
        <v>0</v>
      </c>
      <c r="K1419" s="101">
        <v>0</v>
      </c>
      <c r="L1419" s="20">
        <v>4000</v>
      </c>
      <c r="M1419" s="20" t="s">
        <v>468</v>
      </c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  <c r="HD1419" s="14"/>
      <c r="HE1419" s="14"/>
      <c r="HF1419" s="14"/>
      <c r="HG1419" s="14"/>
      <c r="HH1419" s="14"/>
      <c r="HI1419" s="71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</row>
    <row r="1420" spans="1:255" s="72" customFormat="1" ht="12.75">
      <c r="A1420" s="103">
        <v>44048</v>
      </c>
      <c r="B1420" s="20" t="s">
        <v>734</v>
      </c>
      <c r="C1420" s="101">
        <v>1000</v>
      </c>
      <c r="D1420" s="20" t="s">
        <v>10</v>
      </c>
      <c r="E1420" s="101">
        <v>720</v>
      </c>
      <c r="F1420" s="20">
        <v>727</v>
      </c>
      <c r="G1420" s="20">
        <v>734</v>
      </c>
      <c r="H1420" s="20">
        <v>741</v>
      </c>
      <c r="I1420" s="20">
        <v>7000</v>
      </c>
      <c r="J1420" s="20">
        <v>0</v>
      </c>
      <c r="K1420" s="101">
        <v>0</v>
      </c>
      <c r="L1420" s="20">
        <v>7000</v>
      </c>
      <c r="M1420" s="20" t="s">
        <v>468</v>
      </c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  <c r="HD1420" s="14"/>
      <c r="HE1420" s="14"/>
      <c r="HF1420" s="14"/>
      <c r="HG1420" s="14"/>
      <c r="HH1420" s="14"/>
      <c r="HI1420" s="71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</row>
    <row r="1421" spans="1:255" s="72" customFormat="1" ht="12.75">
      <c r="A1421" s="103">
        <v>44048</v>
      </c>
      <c r="B1421" s="20" t="s">
        <v>420</v>
      </c>
      <c r="C1421" s="101">
        <v>1000</v>
      </c>
      <c r="D1421" s="20" t="s">
        <v>10</v>
      </c>
      <c r="E1421" s="101">
        <v>730</v>
      </c>
      <c r="F1421" s="20">
        <v>736</v>
      </c>
      <c r="G1421" s="20">
        <v>742</v>
      </c>
      <c r="H1421" s="20">
        <v>748</v>
      </c>
      <c r="I1421" s="20">
        <v>6000</v>
      </c>
      <c r="J1421" s="20">
        <v>6000</v>
      </c>
      <c r="K1421" s="101">
        <v>0</v>
      </c>
      <c r="L1421" s="20">
        <v>12000</v>
      </c>
      <c r="M1421" s="20" t="s">
        <v>472</v>
      </c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  <c r="HD1421" s="14"/>
      <c r="HE1421" s="14"/>
      <c r="HF1421" s="14"/>
      <c r="HG1421" s="14"/>
      <c r="HH1421" s="14"/>
      <c r="HI1421" s="71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</row>
    <row r="1422" spans="1:255" s="72" customFormat="1" ht="12.75">
      <c r="A1422" s="103">
        <v>44047</v>
      </c>
      <c r="B1422" s="20" t="s">
        <v>822</v>
      </c>
      <c r="C1422" s="101">
        <v>1000</v>
      </c>
      <c r="D1422" s="20" t="s">
        <v>10</v>
      </c>
      <c r="E1422" s="101">
        <v>132</v>
      </c>
      <c r="F1422" s="20">
        <v>134</v>
      </c>
      <c r="G1422" s="20">
        <v>137</v>
      </c>
      <c r="H1422" s="20">
        <v>0</v>
      </c>
      <c r="I1422" s="20">
        <v>0</v>
      </c>
      <c r="J1422" s="20">
        <v>0</v>
      </c>
      <c r="K1422" s="101">
        <v>0</v>
      </c>
      <c r="L1422" s="20">
        <v>0</v>
      </c>
      <c r="M1422" s="20" t="s">
        <v>473</v>
      </c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71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</row>
    <row r="1423" spans="1:255" s="72" customFormat="1" ht="12.75">
      <c r="A1423" s="103">
        <v>44047</v>
      </c>
      <c r="B1423" s="20" t="s">
        <v>151</v>
      </c>
      <c r="C1423" s="101">
        <v>1000</v>
      </c>
      <c r="D1423" s="20" t="s">
        <v>10</v>
      </c>
      <c r="E1423" s="101">
        <v>297</v>
      </c>
      <c r="F1423" s="20">
        <v>300</v>
      </c>
      <c r="G1423" s="20">
        <v>305</v>
      </c>
      <c r="H1423" s="20">
        <v>0</v>
      </c>
      <c r="I1423" s="20">
        <v>3000</v>
      </c>
      <c r="J1423" s="20">
        <v>5000</v>
      </c>
      <c r="K1423" s="101">
        <v>0</v>
      </c>
      <c r="L1423" s="20">
        <v>8000</v>
      </c>
      <c r="M1423" s="20" t="s">
        <v>472</v>
      </c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  <c r="HD1423" s="14"/>
      <c r="HE1423" s="14"/>
      <c r="HF1423" s="14"/>
      <c r="HG1423" s="14"/>
      <c r="HH1423" s="14"/>
      <c r="HI1423" s="71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</row>
    <row r="1424" spans="1:255" s="72" customFormat="1" ht="12.75">
      <c r="A1424" s="103">
        <v>44047</v>
      </c>
      <c r="B1424" s="20" t="s">
        <v>773</v>
      </c>
      <c r="C1424" s="101">
        <v>500</v>
      </c>
      <c r="D1424" s="20" t="s">
        <v>10</v>
      </c>
      <c r="E1424" s="101">
        <v>950</v>
      </c>
      <c r="F1424" s="20">
        <v>960</v>
      </c>
      <c r="G1424" s="20">
        <v>970</v>
      </c>
      <c r="H1424" s="20">
        <v>980</v>
      </c>
      <c r="I1424" s="20">
        <v>0</v>
      </c>
      <c r="J1424" s="20">
        <v>0</v>
      </c>
      <c r="K1424" s="101">
        <v>0</v>
      </c>
      <c r="L1424" s="20">
        <v>-7500</v>
      </c>
      <c r="M1424" s="20" t="s">
        <v>469</v>
      </c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  <c r="HD1424" s="14"/>
      <c r="HE1424" s="14"/>
      <c r="HF1424" s="14"/>
      <c r="HG1424" s="14"/>
      <c r="HH1424" s="14"/>
      <c r="HI1424" s="71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</row>
    <row r="1425" spans="1:255" s="72" customFormat="1" ht="12.75">
      <c r="A1425" s="103">
        <v>44047</v>
      </c>
      <c r="B1425" s="20" t="s">
        <v>720</v>
      </c>
      <c r="C1425" s="101">
        <v>1000</v>
      </c>
      <c r="D1425" s="20" t="s">
        <v>10</v>
      </c>
      <c r="E1425" s="101">
        <v>646</v>
      </c>
      <c r="F1425" s="20">
        <v>652</v>
      </c>
      <c r="G1425" s="20">
        <v>658</v>
      </c>
      <c r="H1425" s="20">
        <v>664</v>
      </c>
      <c r="I1425" s="20">
        <v>6000</v>
      </c>
      <c r="J1425" s="20">
        <v>6000</v>
      </c>
      <c r="K1425" s="101">
        <v>0</v>
      </c>
      <c r="L1425" s="20">
        <v>12000</v>
      </c>
      <c r="M1425" s="20" t="s">
        <v>480</v>
      </c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  <c r="HD1425" s="14"/>
      <c r="HE1425" s="14"/>
      <c r="HF1425" s="14"/>
      <c r="HG1425" s="14"/>
      <c r="HH1425" s="14"/>
      <c r="HI1425" s="71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</row>
    <row r="1426" spans="1:255" s="72" customFormat="1" ht="12.75">
      <c r="A1426" s="103">
        <v>44047</v>
      </c>
      <c r="B1426" s="20" t="s">
        <v>757</v>
      </c>
      <c r="C1426" s="101">
        <v>500</v>
      </c>
      <c r="D1426" s="20" t="s">
        <v>25</v>
      </c>
      <c r="E1426" s="101">
        <v>1650</v>
      </c>
      <c r="F1426" s="20">
        <v>1640</v>
      </c>
      <c r="G1426" s="20">
        <v>1630</v>
      </c>
      <c r="H1426" s="20">
        <v>1620</v>
      </c>
      <c r="I1426" s="20">
        <v>0</v>
      </c>
      <c r="J1426" s="20">
        <v>0</v>
      </c>
      <c r="K1426" s="101">
        <v>0</v>
      </c>
      <c r="L1426" s="20">
        <v>-7500</v>
      </c>
      <c r="M1426" s="20" t="s">
        <v>469</v>
      </c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  <c r="HD1426" s="14"/>
      <c r="HE1426" s="14"/>
      <c r="HF1426" s="14"/>
      <c r="HG1426" s="14"/>
      <c r="HH1426" s="14"/>
      <c r="HI1426" s="71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</row>
    <row r="1427" spans="1:255" s="72" customFormat="1" ht="12.75">
      <c r="A1427" s="103">
        <v>44046</v>
      </c>
      <c r="B1427" s="20" t="s">
        <v>821</v>
      </c>
      <c r="C1427" s="101">
        <v>1000</v>
      </c>
      <c r="D1427" s="20" t="s">
        <v>10</v>
      </c>
      <c r="E1427" s="101">
        <v>1000</v>
      </c>
      <c r="F1427" s="20">
        <v>1010</v>
      </c>
      <c r="G1427" s="20">
        <v>1035</v>
      </c>
      <c r="H1427" s="20">
        <v>0</v>
      </c>
      <c r="I1427" s="20">
        <v>10000</v>
      </c>
      <c r="J1427" s="20">
        <v>25000</v>
      </c>
      <c r="K1427" s="101">
        <v>0</v>
      </c>
      <c r="L1427" s="20">
        <v>35000</v>
      </c>
      <c r="M1427" s="20" t="s">
        <v>472</v>
      </c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  <c r="HD1427" s="14"/>
      <c r="HE1427" s="14"/>
      <c r="HF1427" s="14"/>
      <c r="HG1427" s="14"/>
      <c r="HH1427" s="14"/>
      <c r="HI1427" s="71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</row>
    <row r="1428" spans="1:255" s="72" customFormat="1" ht="12.75">
      <c r="A1428" s="103">
        <v>44046</v>
      </c>
      <c r="B1428" s="20" t="s">
        <v>16</v>
      </c>
      <c r="C1428" s="101">
        <v>800</v>
      </c>
      <c r="D1428" s="20" t="s">
        <v>10</v>
      </c>
      <c r="E1428" s="101">
        <v>1110</v>
      </c>
      <c r="F1428" s="20">
        <v>1120</v>
      </c>
      <c r="G1428" s="20">
        <v>1130</v>
      </c>
      <c r="H1428" s="20">
        <v>1140</v>
      </c>
      <c r="I1428" s="20">
        <v>8000</v>
      </c>
      <c r="J1428" s="20">
        <v>8000</v>
      </c>
      <c r="K1428" s="101">
        <v>0</v>
      </c>
      <c r="L1428" s="20">
        <v>16000</v>
      </c>
      <c r="M1428" s="20" t="s">
        <v>480</v>
      </c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4"/>
      <c r="HE1428" s="14"/>
      <c r="HF1428" s="14"/>
      <c r="HG1428" s="14"/>
      <c r="HH1428" s="14"/>
      <c r="HI1428" s="71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</row>
    <row r="1429" spans="1:255" s="72" customFormat="1" ht="12.75">
      <c r="A1429" s="103">
        <v>44043</v>
      </c>
      <c r="B1429" s="20" t="s">
        <v>746</v>
      </c>
      <c r="C1429" s="101">
        <v>1250</v>
      </c>
      <c r="D1429" s="20" t="s">
        <v>10</v>
      </c>
      <c r="E1429" s="101">
        <v>510</v>
      </c>
      <c r="F1429" s="20">
        <v>515</v>
      </c>
      <c r="G1429" s="20">
        <v>520</v>
      </c>
      <c r="H1429" s="20">
        <v>525</v>
      </c>
      <c r="I1429" s="20">
        <v>6250</v>
      </c>
      <c r="J1429" s="20">
        <v>0</v>
      </c>
      <c r="K1429" s="101">
        <v>0</v>
      </c>
      <c r="L1429" s="20">
        <v>6250</v>
      </c>
      <c r="M1429" s="20" t="s">
        <v>468</v>
      </c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  <c r="HD1429" s="14"/>
      <c r="HE1429" s="14"/>
      <c r="HF1429" s="14"/>
      <c r="HG1429" s="14"/>
      <c r="HH1429" s="14"/>
      <c r="HI1429" s="71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</row>
    <row r="1430" spans="1:255" s="72" customFormat="1" ht="12.75">
      <c r="A1430" s="103">
        <v>44043</v>
      </c>
      <c r="B1430" s="20" t="s">
        <v>403</v>
      </c>
      <c r="C1430" s="101">
        <v>400</v>
      </c>
      <c r="D1430" s="20" t="s">
        <v>10</v>
      </c>
      <c r="E1430" s="101">
        <v>2610</v>
      </c>
      <c r="F1430" s="20">
        <v>2625</v>
      </c>
      <c r="G1430" s="20">
        <v>2640</v>
      </c>
      <c r="H1430" s="20">
        <v>2660</v>
      </c>
      <c r="I1430" s="20">
        <v>6000</v>
      </c>
      <c r="J1430" s="20">
        <v>6000</v>
      </c>
      <c r="K1430" s="101">
        <v>0</v>
      </c>
      <c r="L1430" s="20">
        <v>12000</v>
      </c>
      <c r="M1430" s="20" t="s">
        <v>480</v>
      </c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  <c r="HD1430" s="14"/>
      <c r="HE1430" s="14"/>
      <c r="HF1430" s="14"/>
      <c r="HG1430" s="14"/>
      <c r="HH1430" s="14"/>
      <c r="HI1430" s="71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</row>
    <row r="1431" spans="1:255" s="72" customFormat="1" ht="12.75">
      <c r="A1431" s="103">
        <v>44042</v>
      </c>
      <c r="B1431" s="20" t="s">
        <v>736</v>
      </c>
      <c r="C1431" s="101">
        <v>1000</v>
      </c>
      <c r="D1431" s="20" t="s">
        <v>10</v>
      </c>
      <c r="E1431" s="101">
        <v>960</v>
      </c>
      <c r="F1431" s="20">
        <v>970</v>
      </c>
      <c r="G1431" s="20">
        <v>980</v>
      </c>
      <c r="H1431" s="20">
        <v>990</v>
      </c>
      <c r="I1431" s="20">
        <v>0</v>
      </c>
      <c r="J1431" s="20">
        <v>0</v>
      </c>
      <c r="K1431" s="101">
        <v>0</v>
      </c>
      <c r="L1431" s="20">
        <v>0</v>
      </c>
      <c r="M1431" s="20" t="s">
        <v>474</v>
      </c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  <c r="HD1431" s="14"/>
      <c r="HE1431" s="14"/>
      <c r="HF1431" s="14"/>
      <c r="HG1431" s="14"/>
      <c r="HH1431" s="14"/>
      <c r="HI1431" s="71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</row>
    <row r="1432" spans="1:255" s="72" customFormat="1" ht="12.75">
      <c r="A1432" s="103">
        <v>44042</v>
      </c>
      <c r="B1432" s="20" t="s">
        <v>347</v>
      </c>
      <c r="C1432" s="101">
        <v>800</v>
      </c>
      <c r="D1432" s="20" t="s">
        <v>10</v>
      </c>
      <c r="E1432" s="101">
        <v>1080</v>
      </c>
      <c r="F1432" s="20">
        <v>1090</v>
      </c>
      <c r="G1432" s="20">
        <v>1100</v>
      </c>
      <c r="H1432" s="20">
        <v>1110</v>
      </c>
      <c r="I1432" s="20">
        <v>8000</v>
      </c>
      <c r="J1432" s="20">
        <v>8000</v>
      </c>
      <c r="K1432" s="101">
        <v>8000</v>
      </c>
      <c r="L1432" s="20">
        <f>SUM(I1432:K1432)</f>
        <v>24000</v>
      </c>
      <c r="M1432" s="20" t="s">
        <v>472</v>
      </c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  <c r="HD1432" s="14"/>
      <c r="HE1432" s="14"/>
      <c r="HF1432" s="14"/>
      <c r="HG1432" s="14"/>
      <c r="HH1432" s="14"/>
      <c r="HI1432" s="71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</row>
    <row r="1433" spans="1:255" s="72" customFormat="1" ht="12.75">
      <c r="A1433" s="103">
        <v>44042</v>
      </c>
      <c r="B1433" s="20" t="s">
        <v>46</v>
      </c>
      <c r="C1433" s="101">
        <v>1000</v>
      </c>
      <c r="D1433" s="20" t="s">
        <v>25</v>
      </c>
      <c r="E1433" s="101">
        <v>1680</v>
      </c>
      <c r="F1433" s="20">
        <v>1670</v>
      </c>
      <c r="G1433" s="20">
        <v>1660</v>
      </c>
      <c r="H1433" s="20">
        <v>1650</v>
      </c>
      <c r="I1433" s="20">
        <v>10000</v>
      </c>
      <c r="J1433" s="20">
        <v>0</v>
      </c>
      <c r="K1433" s="101">
        <v>0</v>
      </c>
      <c r="L1433" s="20">
        <v>10000</v>
      </c>
      <c r="M1433" s="20" t="s">
        <v>468</v>
      </c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  <c r="HD1433" s="14"/>
      <c r="HE1433" s="14"/>
      <c r="HF1433" s="14"/>
      <c r="HG1433" s="14"/>
      <c r="HH1433" s="14"/>
      <c r="HI1433" s="71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</row>
    <row r="1434" spans="1:255" s="72" customFormat="1" ht="12.75">
      <c r="A1434" s="103">
        <v>44041</v>
      </c>
      <c r="B1434" s="20" t="s">
        <v>462</v>
      </c>
      <c r="C1434" s="101">
        <v>800</v>
      </c>
      <c r="D1434" s="20" t="s">
        <v>10</v>
      </c>
      <c r="E1434" s="101">
        <v>545</v>
      </c>
      <c r="F1434" s="20">
        <v>555</v>
      </c>
      <c r="G1434" s="20">
        <v>570</v>
      </c>
      <c r="H1434" s="20">
        <v>0</v>
      </c>
      <c r="I1434" s="20">
        <v>8000</v>
      </c>
      <c r="J1434" s="20">
        <v>0</v>
      </c>
      <c r="K1434" s="101">
        <v>0</v>
      </c>
      <c r="L1434" s="20">
        <v>8000</v>
      </c>
      <c r="M1434" s="20" t="s">
        <v>468</v>
      </c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  <c r="HD1434" s="14"/>
      <c r="HE1434" s="14"/>
      <c r="HF1434" s="14"/>
      <c r="HG1434" s="14"/>
      <c r="HH1434" s="14"/>
      <c r="HI1434" s="71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</row>
    <row r="1435" spans="1:255" s="72" customFormat="1" ht="12.75">
      <c r="A1435" s="103">
        <v>44041</v>
      </c>
      <c r="B1435" s="20" t="s">
        <v>304</v>
      </c>
      <c r="C1435" s="101">
        <v>1000</v>
      </c>
      <c r="D1435" s="20" t="s">
        <v>10</v>
      </c>
      <c r="E1435" s="101">
        <v>1260</v>
      </c>
      <c r="F1435" s="20">
        <v>1270</v>
      </c>
      <c r="G1435" s="20">
        <v>1280</v>
      </c>
      <c r="H1435" s="20">
        <v>1290</v>
      </c>
      <c r="I1435" s="20">
        <v>10000</v>
      </c>
      <c r="J1435" s="20">
        <v>10000</v>
      </c>
      <c r="K1435" s="101">
        <v>0</v>
      </c>
      <c r="L1435" s="20">
        <v>20000</v>
      </c>
      <c r="M1435" s="20" t="s">
        <v>480</v>
      </c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  <c r="HD1435" s="14"/>
      <c r="HE1435" s="14"/>
      <c r="HF1435" s="14"/>
      <c r="HG1435" s="14"/>
      <c r="HH1435" s="14"/>
      <c r="HI1435" s="71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</row>
    <row r="1436" spans="1:255" s="72" customFormat="1" ht="12.75">
      <c r="A1436" s="103">
        <v>44041</v>
      </c>
      <c r="B1436" s="20" t="s">
        <v>46</v>
      </c>
      <c r="C1436" s="101">
        <v>1000</v>
      </c>
      <c r="D1436" s="20" t="s">
        <v>10</v>
      </c>
      <c r="E1436" s="101">
        <v>1770</v>
      </c>
      <c r="F1436" s="20">
        <v>1785</v>
      </c>
      <c r="G1436" s="20">
        <v>1800</v>
      </c>
      <c r="H1436" s="20">
        <v>1815</v>
      </c>
      <c r="I1436" s="20">
        <v>15000</v>
      </c>
      <c r="J1436" s="20">
        <v>0</v>
      </c>
      <c r="K1436" s="101">
        <v>0</v>
      </c>
      <c r="L1436" s="20">
        <v>15000</v>
      </c>
      <c r="M1436" s="20" t="s">
        <v>468</v>
      </c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  <c r="HD1436" s="14"/>
      <c r="HE1436" s="14"/>
      <c r="HF1436" s="14"/>
      <c r="HG1436" s="14"/>
      <c r="HH1436" s="14"/>
      <c r="HI1436" s="71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</row>
    <row r="1437" spans="1:255" s="72" customFormat="1" ht="12.75">
      <c r="A1437" s="103">
        <v>44040</v>
      </c>
      <c r="B1437" s="20" t="s">
        <v>199</v>
      </c>
      <c r="C1437" s="101">
        <v>500</v>
      </c>
      <c r="D1437" s="20" t="s">
        <v>10</v>
      </c>
      <c r="E1437" s="101">
        <v>1580</v>
      </c>
      <c r="F1437" s="20">
        <v>1595</v>
      </c>
      <c r="G1437" s="20">
        <v>1610</v>
      </c>
      <c r="H1437" s="20">
        <v>1625</v>
      </c>
      <c r="I1437" s="20">
        <v>7500</v>
      </c>
      <c r="J1437" s="20">
        <v>7500</v>
      </c>
      <c r="K1437" s="101">
        <v>0</v>
      </c>
      <c r="L1437" s="20">
        <v>15000</v>
      </c>
      <c r="M1437" s="20" t="s">
        <v>480</v>
      </c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  <c r="HD1437" s="14"/>
      <c r="HE1437" s="14"/>
      <c r="HF1437" s="14"/>
      <c r="HG1437" s="14"/>
      <c r="HH1437" s="14"/>
      <c r="HI1437" s="71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</row>
    <row r="1438" spans="1:255" s="72" customFormat="1" ht="12.75">
      <c r="A1438" s="103">
        <v>44040</v>
      </c>
      <c r="B1438" s="20" t="s">
        <v>462</v>
      </c>
      <c r="C1438" s="101">
        <v>800</v>
      </c>
      <c r="D1438" s="20" t="s">
        <v>10</v>
      </c>
      <c r="E1438" s="101">
        <v>520</v>
      </c>
      <c r="F1438" s="20">
        <v>525</v>
      </c>
      <c r="G1438" s="20">
        <v>530</v>
      </c>
      <c r="H1438" s="20">
        <v>535</v>
      </c>
      <c r="I1438" s="20">
        <v>4000</v>
      </c>
      <c r="J1438" s="20">
        <v>4000</v>
      </c>
      <c r="K1438" s="101">
        <v>0</v>
      </c>
      <c r="L1438" s="20">
        <v>8000</v>
      </c>
      <c r="M1438" s="20" t="s">
        <v>480</v>
      </c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  <c r="HD1438" s="14"/>
      <c r="HE1438" s="14"/>
      <c r="HF1438" s="14"/>
      <c r="HG1438" s="14"/>
      <c r="HH1438" s="14"/>
      <c r="HI1438" s="71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</row>
    <row r="1439" spans="1:255" s="72" customFormat="1" ht="12.75">
      <c r="A1439" s="103">
        <v>44040</v>
      </c>
      <c r="B1439" s="20" t="s">
        <v>485</v>
      </c>
      <c r="C1439" s="101">
        <v>250</v>
      </c>
      <c r="D1439" s="20" t="s">
        <v>25</v>
      </c>
      <c r="E1439" s="101">
        <v>3115</v>
      </c>
      <c r="F1439" s="20">
        <v>3100</v>
      </c>
      <c r="G1439" s="20">
        <v>3085</v>
      </c>
      <c r="H1439" s="20">
        <v>3070</v>
      </c>
      <c r="I1439" s="20">
        <v>0</v>
      </c>
      <c r="J1439" s="20">
        <v>0</v>
      </c>
      <c r="K1439" s="101">
        <v>0</v>
      </c>
      <c r="L1439" s="20">
        <v>0</v>
      </c>
      <c r="M1439" s="20" t="s">
        <v>474</v>
      </c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  <c r="HD1439" s="14"/>
      <c r="HE1439" s="14"/>
      <c r="HF1439" s="14"/>
      <c r="HG1439" s="14"/>
      <c r="HH1439" s="14"/>
      <c r="HI1439" s="71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</row>
    <row r="1440" spans="1:255" s="72" customFormat="1" ht="12.75">
      <c r="A1440" s="103">
        <v>44039</v>
      </c>
      <c r="B1440" s="20" t="s">
        <v>734</v>
      </c>
      <c r="C1440" s="101">
        <v>500</v>
      </c>
      <c r="D1440" s="20" t="s">
        <v>10</v>
      </c>
      <c r="E1440" s="101">
        <v>800</v>
      </c>
      <c r="F1440" s="20">
        <v>810</v>
      </c>
      <c r="G1440" s="20">
        <v>820</v>
      </c>
      <c r="H1440" s="20">
        <v>830</v>
      </c>
      <c r="I1440" s="20">
        <v>0</v>
      </c>
      <c r="J1440" s="20">
        <v>0</v>
      </c>
      <c r="K1440" s="101">
        <v>0</v>
      </c>
      <c r="L1440" s="20">
        <v>-7500</v>
      </c>
      <c r="M1440" s="20" t="s">
        <v>469</v>
      </c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  <c r="HD1440" s="14"/>
      <c r="HE1440" s="14"/>
      <c r="HF1440" s="14"/>
      <c r="HG1440" s="14"/>
      <c r="HH1440" s="14"/>
      <c r="HI1440" s="71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</row>
    <row r="1441" spans="1:255" s="72" customFormat="1" ht="12.75">
      <c r="A1441" s="103">
        <v>44039</v>
      </c>
      <c r="B1441" s="20" t="s">
        <v>559</v>
      </c>
      <c r="C1441" s="101">
        <v>505</v>
      </c>
      <c r="D1441" s="20" t="s">
        <v>10</v>
      </c>
      <c r="E1441" s="101">
        <v>2200</v>
      </c>
      <c r="F1441" s="20">
        <v>2215</v>
      </c>
      <c r="G1441" s="20">
        <v>2230</v>
      </c>
      <c r="H1441" s="20">
        <v>2250</v>
      </c>
      <c r="I1441" s="20">
        <v>0</v>
      </c>
      <c r="J1441" s="20">
        <v>0</v>
      </c>
      <c r="K1441" s="101">
        <v>0</v>
      </c>
      <c r="L1441" s="20">
        <v>0</v>
      </c>
      <c r="M1441" s="20" t="s">
        <v>474</v>
      </c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14"/>
      <c r="GF1441" s="14"/>
      <c r="GG1441" s="14"/>
      <c r="GH1441" s="14"/>
      <c r="GI1441" s="14"/>
      <c r="GJ1441" s="14"/>
      <c r="GK1441" s="14"/>
      <c r="GL1441" s="14"/>
      <c r="GM1441" s="14"/>
      <c r="GN1441" s="14"/>
      <c r="GO1441" s="14"/>
      <c r="GP1441" s="14"/>
      <c r="GQ1441" s="14"/>
      <c r="GR1441" s="14"/>
      <c r="GS1441" s="14"/>
      <c r="GT1441" s="14"/>
      <c r="GU1441" s="14"/>
      <c r="GV1441" s="14"/>
      <c r="GW1441" s="14"/>
      <c r="GX1441" s="14"/>
      <c r="GY1441" s="14"/>
      <c r="GZ1441" s="14"/>
      <c r="HA1441" s="14"/>
      <c r="HB1441" s="14"/>
      <c r="HC1441" s="14"/>
      <c r="HD1441" s="14"/>
      <c r="HE1441" s="14"/>
      <c r="HF1441" s="14"/>
      <c r="HG1441" s="14"/>
      <c r="HH1441" s="14"/>
      <c r="HI1441" s="71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</row>
    <row r="1442" spans="1:255" s="72" customFormat="1" ht="12.75">
      <c r="A1442" s="103">
        <v>44036</v>
      </c>
      <c r="B1442" s="20" t="s">
        <v>46</v>
      </c>
      <c r="C1442" s="101">
        <v>1000</v>
      </c>
      <c r="D1442" s="20" t="s">
        <v>10</v>
      </c>
      <c r="E1442" s="101">
        <v>1500</v>
      </c>
      <c r="F1442" s="20">
        <v>1515</v>
      </c>
      <c r="G1442" s="20">
        <v>1530</v>
      </c>
      <c r="H1442" s="20">
        <v>1550</v>
      </c>
      <c r="I1442" s="20">
        <v>15000</v>
      </c>
      <c r="J1442" s="20">
        <v>0</v>
      </c>
      <c r="K1442" s="101">
        <v>0</v>
      </c>
      <c r="L1442" s="20">
        <v>15000</v>
      </c>
      <c r="M1442" s="20" t="s">
        <v>468</v>
      </c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14"/>
      <c r="GF1442" s="14"/>
      <c r="GG1442" s="14"/>
      <c r="GH1442" s="14"/>
      <c r="GI1442" s="14"/>
      <c r="GJ1442" s="14"/>
      <c r="GK1442" s="14"/>
      <c r="GL1442" s="14"/>
      <c r="GM1442" s="14"/>
      <c r="GN1442" s="14"/>
      <c r="GO1442" s="14"/>
      <c r="GP1442" s="14"/>
      <c r="GQ1442" s="14"/>
      <c r="GR1442" s="14"/>
      <c r="GS1442" s="14"/>
      <c r="GT1442" s="14"/>
      <c r="GU1442" s="14"/>
      <c r="GV1442" s="14"/>
      <c r="GW1442" s="14"/>
      <c r="GX1442" s="14"/>
      <c r="GY1442" s="14"/>
      <c r="GZ1442" s="14"/>
      <c r="HA1442" s="14"/>
      <c r="HB1442" s="14"/>
      <c r="HC1442" s="14"/>
      <c r="HD1442" s="14"/>
      <c r="HE1442" s="14"/>
      <c r="HF1442" s="14"/>
      <c r="HG1442" s="14"/>
      <c r="HH1442" s="14"/>
      <c r="HI1442" s="71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</row>
    <row r="1443" spans="1:255" s="72" customFormat="1" ht="12.75">
      <c r="A1443" s="103">
        <v>44036</v>
      </c>
      <c r="B1443" s="20" t="s">
        <v>514</v>
      </c>
      <c r="C1443" s="101">
        <v>1000</v>
      </c>
      <c r="D1443" s="20" t="s">
        <v>25</v>
      </c>
      <c r="E1443" s="101">
        <v>1340</v>
      </c>
      <c r="F1443" s="20">
        <v>1330</v>
      </c>
      <c r="G1443" s="20">
        <v>1320</v>
      </c>
      <c r="H1443" s="20">
        <v>1310</v>
      </c>
      <c r="I1443" s="20">
        <v>0</v>
      </c>
      <c r="J1443" s="20">
        <v>0</v>
      </c>
      <c r="K1443" s="101">
        <v>0</v>
      </c>
      <c r="L1443" s="20">
        <v>0</v>
      </c>
      <c r="M1443" s="20" t="s">
        <v>473</v>
      </c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14"/>
      <c r="GF1443" s="14"/>
      <c r="GG1443" s="14"/>
      <c r="GH1443" s="14"/>
      <c r="GI1443" s="14"/>
      <c r="GJ1443" s="14"/>
      <c r="GK1443" s="14"/>
      <c r="GL1443" s="14"/>
      <c r="GM1443" s="14"/>
      <c r="GN1443" s="14"/>
      <c r="GO1443" s="14"/>
      <c r="GP1443" s="14"/>
      <c r="GQ1443" s="14"/>
      <c r="GR1443" s="14"/>
      <c r="GS1443" s="14"/>
      <c r="GT1443" s="14"/>
      <c r="GU1443" s="14"/>
      <c r="GV1443" s="14"/>
      <c r="GW1443" s="14"/>
      <c r="GX1443" s="14"/>
      <c r="GY1443" s="14"/>
      <c r="GZ1443" s="14"/>
      <c r="HA1443" s="14"/>
      <c r="HB1443" s="14"/>
      <c r="HC1443" s="14"/>
      <c r="HD1443" s="14"/>
      <c r="HE1443" s="14"/>
      <c r="HF1443" s="14"/>
      <c r="HG1443" s="14"/>
      <c r="HH1443" s="14"/>
      <c r="HI1443" s="71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</row>
    <row r="1444" spans="1:255" s="72" customFormat="1" ht="12.75">
      <c r="A1444" s="103">
        <v>44036</v>
      </c>
      <c r="B1444" s="20" t="s">
        <v>559</v>
      </c>
      <c r="C1444" s="101">
        <v>505</v>
      </c>
      <c r="D1444" s="20" t="s">
        <v>10</v>
      </c>
      <c r="E1444" s="101">
        <v>2100</v>
      </c>
      <c r="F1444" s="20">
        <v>2110</v>
      </c>
      <c r="G1444" s="20">
        <v>2120</v>
      </c>
      <c r="H1444" s="20">
        <v>2130</v>
      </c>
      <c r="I1444" s="20">
        <v>5050</v>
      </c>
      <c r="J1444" s="20">
        <v>5050</v>
      </c>
      <c r="K1444" s="101">
        <v>5050</v>
      </c>
      <c r="L1444" s="20">
        <v>15150</v>
      </c>
      <c r="M1444" s="20" t="s">
        <v>472</v>
      </c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14"/>
      <c r="GF1444" s="14"/>
      <c r="GG1444" s="14"/>
      <c r="GH1444" s="14"/>
      <c r="GI1444" s="14"/>
      <c r="GJ1444" s="14"/>
      <c r="GK1444" s="14"/>
      <c r="GL1444" s="14"/>
      <c r="GM1444" s="14"/>
      <c r="GN1444" s="14"/>
      <c r="GO1444" s="14"/>
      <c r="GP1444" s="14"/>
      <c r="GQ1444" s="14"/>
      <c r="GR1444" s="14"/>
      <c r="GS1444" s="14"/>
      <c r="GT1444" s="14"/>
      <c r="GU1444" s="14"/>
      <c r="GV1444" s="14"/>
      <c r="GW1444" s="14"/>
      <c r="GX1444" s="14"/>
      <c r="GY1444" s="14"/>
      <c r="GZ1444" s="14"/>
      <c r="HA1444" s="14"/>
      <c r="HB1444" s="14"/>
      <c r="HC1444" s="14"/>
      <c r="HD1444" s="14"/>
      <c r="HE1444" s="14"/>
      <c r="HF1444" s="14"/>
      <c r="HG1444" s="14"/>
      <c r="HH1444" s="14"/>
      <c r="HI1444" s="71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</row>
    <row r="1445" spans="1:255" s="72" customFormat="1" ht="12.75">
      <c r="A1445" s="103">
        <v>44035</v>
      </c>
      <c r="B1445" s="20" t="s">
        <v>94</v>
      </c>
      <c r="C1445" s="101">
        <v>1000</v>
      </c>
      <c r="D1445" s="20" t="s">
        <v>10</v>
      </c>
      <c r="E1445" s="101">
        <v>696</v>
      </c>
      <c r="F1445" s="20">
        <v>704</v>
      </c>
      <c r="G1445" s="20">
        <v>714</v>
      </c>
      <c r="H1445" s="20">
        <v>0</v>
      </c>
      <c r="I1445" s="20">
        <v>0</v>
      </c>
      <c r="J1445" s="20">
        <v>0</v>
      </c>
      <c r="K1445" s="101">
        <v>0</v>
      </c>
      <c r="L1445" s="20">
        <v>0</v>
      </c>
      <c r="M1445" s="20" t="s">
        <v>473</v>
      </c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14"/>
      <c r="GF1445" s="14"/>
      <c r="GG1445" s="14"/>
      <c r="GH1445" s="14"/>
      <c r="GI1445" s="14"/>
      <c r="GJ1445" s="14"/>
      <c r="GK1445" s="14"/>
      <c r="GL1445" s="14"/>
      <c r="GM1445" s="14"/>
      <c r="GN1445" s="14"/>
      <c r="GO1445" s="14"/>
      <c r="GP1445" s="14"/>
      <c r="GQ1445" s="14"/>
      <c r="GR1445" s="14"/>
      <c r="GS1445" s="14"/>
      <c r="GT1445" s="14"/>
      <c r="GU1445" s="14"/>
      <c r="GV1445" s="14"/>
      <c r="GW1445" s="14"/>
      <c r="GX1445" s="14"/>
      <c r="GY1445" s="14"/>
      <c r="GZ1445" s="14"/>
      <c r="HA1445" s="14"/>
      <c r="HB1445" s="14"/>
      <c r="HC1445" s="14"/>
      <c r="HD1445" s="14"/>
      <c r="HE1445" s="14"/>
      <c r="HF1445" s="14"/>
      <c r="HG1445" s="14"/>
      <c r="HH1445" s="14"/>
      <c r="HI1445" s="71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</row>
    <row r="1446" spans="1:255" s="72" customFormat="1" ht="12.75">
      <c r="A1446" s="103">
        <v>44035</v>
      </c>
      <c r="B1446" s="20" t="s">
        <v>485</v>
      </c>
      <c r="C1446" s="101">
        <v>250</v>
      </c>
      <c r="D1446" s="20" t="s">
        <v>10</v>
      </c>
      <c r="E1446" s="101">
        <v>3250</v>
      </c>
      <c r="F1446" s="20">
        <v>3265</v>
      </c>
      <c r="G1446" s="20">
        <v>3280</v>
      </c>
      <c r="H1446" s="20">
        <v>3300</v>
      </c>
      <c r="I1446" s="20">
        <v>3750</v>
      </c>
      <c r="J1446" s="20">
        <v>3750</v>
      </c>
      <c r="K1446" s="101">
        <v>0</v>
      </c>
      <c r="L1446" s="20">
        <v>7500</v>
      </c>
      <c r="M1446" s="20" t="s">
        <v>480</v>
      </c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14"/>
      <c r="GF1446" s="14"/>
      <c r="GG1446" s="14"/>
      <c r="GH1446" s="14"/>
      <c r="GI1446" s="14"/>
      <c r="GJ1446" s="14"/>
      <c r="GK1446" s="14"/>
      <c r="GL1446" s="14"/>
      <c r="GM1446" s="14"/>
      <c r="GN1446" s="14"/>
      <c r="GO1446" s="14"/>
      <c r="GP1446" s="14"/>
      <c r="GQ1446" s="14"/>
      <c r="GR1446" s="14"/>
      <c r="GS1446" s="14"/>
      <c r="GT1446" s="14"/>
      <c r="GU1446" s="14"/>
      <c r="GV1446" s="14"/>
      <c r="GW1446" s="14"/>
      <c r="GX1446" s="14"/>
      <c r="GY1446" s="14"/>
      <c r="GZ1446" s="14"/>
      <c r="HA1446" s="14"/>
      <c r="HB1446" s="14"/>
      <c r="HC1446" s="14"/>
      <c r="HD1446" s="14"/>
      <c r="HE1446" s="14"/>
      <c r="HF1446" s="14"/>
      <c r="HG1446" s="14"/>
      <c r="HH1446" s="14"/>
      <c r="HI1446" s="71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</row>
    <row r="1447" spans="1:255" s="72" customFormat="1" ht="12.75">
      <c r="A1447" s="103">
        <v>44035</v>
      </c>
      <c r="B1447" s="20" t="s">
        <v>361</v>
      </c>
      <c r="C1447" s="101">
        <v>1000</v>
      </c>
      <c r="D1447" s="20" t="s">
        <v>10</v>
      </c>
      <c r="E1447" s="101">
        <v>1285</v>
      </c>
      <c r="F1447" s="20">
        <v>1300</v>
      </c>
      <c r="G1447" s="20">
        <v>1320</v>
      </c>
      <c r="H1447" s="20">
        <v>0</v>
      </c>
      <c r="I1447" s="20">
        <v>0</v>
      </c>
      <c r="J1447" s="20">
        <v>0</v>
      </c>
      <c r="K1447" s="101">
        <v>0</v>
      </c>
      <c r="L1447" s="20">
        <v>0</v>
      </c>
      <c r="M1447" s="20" t="s">
        <v>473</v>
      </c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  <c r="HD1447" s="14"/>
      <c r="HE1447" s="14"/>
      <c r="HF1447" s="14"/>
      <c r="HG1447" s="14"/>
      <c r="HH1447" s="14"/>
      <c r="HI1447" s="71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</row>
    <row r="1448" spans="1:255" s="72" customFormat="1" ht="12.75">
      <c r="A1448" s="103">
        <v>44035</v>
      </c>
      <c r="B1448" s="20" t="s">
        <v>386</v>
      </c>
      <c r="C1448" s="101">
        <v>1000</v>
      </c>
      <c r="D1448" s="20" t="s">
        <v>10</v>
      </c>
      <c r="E1448" s="101">
        <v>393</v>
      </c>
      <c r="F1448" s="20">
        <v>396</v>
      </c>
      <c r="G1448" s="20">
        <v>400</v>
      </c>
      <c r="H1448" s="20">
        <v>0</v>
      </c>
      <c r="I1448" s="20">
        <v>3000</v>
      </c>
      <c r="J1448" s="20">
        <v>4000</v>
      </c>
      <c r="K1448" s="101">
        <v>0</v>
      </c>
      <c r="L1448" s="20">
        <v>7000</v>
      </c>
      <c r="M1448" s="20" t="s">
        <v>472</v>
      </c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71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</row>
    <row r="1449" spans="1:255" s="107" customFormat="1" ht="12.75">
      <c r="A1449" s="103">
        <v>44034</v>
      </c>
      <c r="B1449" s="25" t="s">
        <v>487</v>
      </c>
      <c r="C1449" s="104">
        <v>1100</v>
      </c>
      <c r="D1449" s="25" t="s">
        <v>10</v>
      </c>
      <c r="E1449" s="104">
        <v>1200</v>
      </c>
      <c r="F1449" s="25">
        <v>1215</v>
      </c>
      <c r="G1449" s="25">
        <v>1230</v>
      </c>
      <c r="H1449" s="25">
        <v>0</v>
      </c>
      <c r="I1449" s="25">
        <v>0</v>
      </c>
      <c r="J1449" s="25">
        <v>0</v>
      </c>
      <c r="K1449" s="104">
        <v>0</v>
      </c>
      <c r="L1449" s="25">
        <v>0</v>
      </c>
      <c r="M1449" s="25" t="s">
        <v>820</v>
      </c>
      <c r="N1449" s="105"/>
      <c r="O1449" s="105"/>
      <c r="P1449" s="105"/>
      <c r="Q1449" s="105"/>
      <c r="R1449" s="105"/>
      <c r="S1449" s="105"/>
      <c r="T1449" s="105"/>
      <c r="U1449" s="105"/>
      <c r="V1449" s="105"/>
      <c r="W1449" s="105"/>
      <c r="X1449" s="105"/>
      <c r="Y1449" s="105"/>
      <c r="Z1449" s="105"/>
      <c r="AA1449" s="105"/>
      <c r="AB1449" s="105"/>
      <c r="AC1449" s="105"/>
      <c r="AD1449" s="105"/>
      <c r="AE1449" s="105"/>
      <c r="AF1449" s="105"/>
      <c r="AG1449" s="105"/>
      <c r="AH1449" s="105"/>
      <c r="AI1449" s="105"/>
      <c r="AJ1449" s="105"/>
      <c r="AK1449" s="105"/>
      <c r="AL1449" s="105"/>
      <c r="AM1449" s="105"/>
      <c r="AN1449" s="105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  <c r="BM1449" s="105"/>
      <c r="BN1449" s="105"/>
      <c r="BO1449" s="105"/>
      <c r="BP1449" s="105"/>
      <c r="BQ1449" s="105"/>
      <c r="BR1449" s="105"/>
      <c r="BS1449" s="105"/>
      <c r="BT1449" s="105"/>
      <c r="BU1449" s="105"/>
      <c r="BV1449" s="105"/>
      <c r="BW1449" s="105"/>
      <c r="BX1449" s="105"/>
      <c r="BY1449" s="105"/>
      <c r="BZ1449" s="105"/>
      <c r="CA1449" s="105"/>
      <c r="CB1449" s="105"/>
      <c r="CC1449" s="105"/>
      <c r="CD1449" s="105"/>
      <c r="CE1449" s="105"/>
      <c r="CF1449" s="105"/>
      <c r="CG1449" s="105"/>
      <c r="CH1449" s="105"/>
      <c r="CI1449" s="105"/>
      <c r="CJ1449" s="105"/>
      <c r="CK1449" s="105"/>
      <c r="CL1449" s="105"/>
      <c r="CM1449" s="105"/>
      <c r="CN1449" s="105"/>
      <c r="CO1449" s="105"/>
      <c r="CP1449" s="105"/>
      <c r="CQ1449" s="105"/>
      <c r="CR1449" s="105"/>
      <c r="CS1449" s="105"/>
      <c r="CT1449" s="105"/>
      <c r="CU1449" s="105"/>
      <c r="CV1449" s="105"/>
      <c r="CW1449" s="105"/>
      <c r="CX1449" s="105"/>
      <c r="CY1449" s="105"/>
      <c r="CZ1449" s="105"/>
      <c r="DA1449" s="105"/>
      <c r="DB1449" s="105"/>
      <c r="DC1449" s="105"/>
      <c r="DD1449" s="105"/>
      <c r="DE1449" s="105"/>
      <c r="DF1449" s="105"/>
      <c r="DG1449" s="105"/>
      <c r="DH1449" s="105"/>
      <c r="DI1449" s="105"/>
      <c r="DJ1449" s="105"/>
      <c r="DK1449" s="105"/>
      <c r="DL1449" s="105"/>
      <c r="DM1449" s="105"/>
      <c r="DN1449" s="105"/>
      <c r="DO1449" s="105"/>
      <c r="DP1449" s="105"/>
      <c r="DQ1449" s="105"/>
      <c r="DR1449" s="105"/>
      <c r="DS1449" s="105"/>
      <c r="DT1449" s="105"/>
      <c r="DU1449" s="105"/>
      <c r="DV1449" s="105"/>
      <c r="DW1449" s="105"/>
      <c r="DX1449" s="105"/>
      <c r="DY1449" s="105"/>
      <c r="DZ1449" s="105"/>
      <c r="EA1449" s="105"/>
      <c r="EB1449" s="105"/>
      <c r="EC1449" s="105"/>
      <c r="ED1449" s="105"/>
      <c r="EE1449" s="105"/>
      <c r="EF1449" s="105"/>
      <c r="EG1449" s="105"/>
      <c r="EH1449" s="105"/>
      <c r="EI1449" s="105"/>
      <c r="EJ1449" s="105"/>
      <c r="EK1449" s="105"/>
      <c r="EL1449" s="105"/>
      <c r="EM1449" s="105"/>
      <c r="EN1449" s="105"/>
      <c r="EO1449" s="105"/>
      <c r="EP1449" s="105"/>
      <c r="EQ1449" s="105"/>
      <c r="ER1449" s="105"/>
      <c r="ES1449" s="105"/>
      <c r="ET1449" s="105"/>
      <c r="EU1449" s="105"/>
      <c r="EV1449" s="105"/>
      <c r="EW1449" s="105"/>
      <c r="EX1449" s="105"/>
      <c r="EY1449" s="105"/>
      <c r="EZ1449" s="105"/>
      <c r="FA1449" s="105"/>
      <c r="FB1449" s="105"/>
      <c r="FC1449" s="105"/>
      <c r="FD1449" s="105"/>
      <c r="FE1449" s="105"/>
      <c r="FF1449" s="105"/>
      <c r="FG1449" s="105"/>
      <c r="FH1449" s="105"/>
      <c r="FI1449" s="105"/>
      <c r="FJ1449" s="105"/>
      <c r="FK1449" s="105"/>
      <c r="FL1449" s="105"/>
      <c r="FM1449" s="105"/>
      <c r="FN1449" s="105"/>
      <c r="FO1449" s="105"/>
      <c r="FP1449" s="105"/>
      <c r="FQ1449" s="105"/>
      <c r="FR1449" s="105"/>
      <c r="FS1449" s="105"/>
      <c r="FT1449" s="105"/>
      <c r="FU1449" s="105"/>
      <c r="FV1449" s="105"/>
      <c r="FW1449" s="105"/>
      <c r="FX1449" s="105"/>
      <c r="FY1449" s="105"/>
      <c r="FZ1449" s="105"/>
      <c r="GA1449" s="105"/>
      <c r="GB1449" s="105"/>
      <c r="GC1449" s="105"/>
      <c r="GD1449" s="105"/>
      <c r="GE1449" s="105"/>
      <c r="GF1449" s="105"/>
      <c r="GG1449" s="105"/>
      <c r="GH1449" s="105"/>
      <c r="GI1449" s="105"/>
      <c r="GJ1449" s="105"/>
      <c r="GK1449" s="105"/>
      <c r="GL1449" s="105"/>
      <c r="GM1449" s="105"/>
      <c r="GN1449" s="105"/>
      <c r="GO1449" s="105"/>
      <c r="GP1449" s="105"/>
      <c r="GQ1449" s="105"/>
      <c r="GR1449" s="105"/>
      <c r="GS1449" s="105"/>
      <c r="GT1449" s="105"/>
      <c r="GU1449" s="105"/>
      <c r="GV1449" s="105"/>
      <c r="GW1449" s="105"/>
      <c r="GX1449" s="105"/>
      <c r="GY1449" s="105"/>
      <c r="GZ1449" s="105"/>
      <c r="HA1449" s="105"/>
      <c r="HB1449" s="105"/>
      <c r="HC1449" s="105"/>
      <c r="HD1449" s="105"/>
      <c r="HE1449" s="105"/>
      <c r="HF1449" s="105"/>
      <c r="HG1449" s="105"/>
      <c r="HH1449" s="105"/>
      <c r="HI1449" s="106"/>
      <c r="HY1449" s="108"/>
      <c r="HZ1449" s="108"/>
      <c r="IA1449" s="108"/>
      <c r="IB1449" s="108"/>
      <c r="IC1449" s="108"/>
      <c r="ID1449" s="108"/>
      <c r="IE1449" s="108"/>
      <c r="IF1449" s="108"/>
      <c r="IG1449" s="108"/>
      <c r="IH1449" s="108"/>
      <c r="II1449" s="108"/>
      <c r="IJ1449" s="108"/>
      <c r="IK1449" s="108"/>
      <c r="IL1449" s="108"/>
      <c r="IM1449" s="108"/>
      <c r="IN1449" s="108"/>
      <c r="IO1449" s="108"/>
      <c r="IP1449" s="108"/>
      <c r="IQ1449" s="108"/>
      <c r="IR1449" s="108"/>
      <c r="IS1449" s="108"/>
      <c r="IT1449" s="108"/>
      <c r="IU1449" s="108"/>
    </row>
    <row r="1450" spans="1:255" s="107" customFormat="1" ht="12.75">
      <c r="A1450" s="103">
        <v>44034</v>
      </c>
      <c r="B1450" s="25" t="s">
        <v>36</v>
      </c>
      <c r="C1450" s="104">
        <v>750</v>
      </c>
      <c r="D1450" s="25" t="s">
        <v>10</v>
      </c>
      <c r="E1450" s="104">
        <v>1045</v>
      </c>
      <c r="F1450" s="25">
        <v>1055</v>
      </c>
      <c r="G1450" s="25">
        <v>1070</v>
      </c>
      <c r="H1450" s="25">
        <v>7500</v>
      </c>
      <c r="I1450" s="25">
        <v>0</v>
      </c>
      <c r="J1450" s="25">
        <v>0</v>
      </c>
      <c r="K1450" s="104">
        <v>0</v>
      </c>
      <c r="L1450" s="25">
        <v>7500</v>
      </c>
      <c r="M1450" s="25" t="s">
        <v>468</v>
      </c>
      <c r="N1450" s="105"/>
      <c r="O1450" s="105"/>
      <c r="P1450" s="105"/>
      <c r="Q1450" s="105"/>
      <c r="R1450" s="105"/>
      <c r="S1450" s="105"/>
      <c r="T1450" s="105"/>
      <c r="U1450" s="105"/>
      <c r="V1450" s="105"/>
      <c r="W1450" s="105"/>
      <c r="X1450" s="105"/>
      <c r="Y1450" s="105"/>
      <c r="Z1450" s="105"/>
      <c r="AA1450" s="105"/>
      <c r="AB1450" s="105"/>
      <c r="AC1450" s="105"/>
      <c r="AD1450" s="105"/>
      <c r="AE1450" s="105"/>
      <c r="AF1450" s="105"/>
      <c r="AG1450" s="105"/>
      <c r="AH1450" s="105"/>
      <c r="AI1450" s="105"/>
      <c r="AJ1450" s="105"/>
      <c r="AK1450" s="105"/>
      <c r="AL1450" s="105"/>
      <c r="AM1450" s="105"/>
      <c r="AN1450" s="105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  <c r="BM1450" s="105"/>
      <c r="BN1450" s="105"/>
      <c r="BO1450" s="105"/>
      <c r="BP1450" s="105"/>
      <c r="BQ1450" s="105"/>
      <c r="BR1450" s="105"/>
      <c r="BS1450" s="105"/>
      <c r="BT1450" s="105"/>
      <c r="BU1450" s="105"/>
      <c r="BV1450" s="105"/>
      <c r="BW1450" s="105"/>
      <c r="BX1450" s="105"/>
      <c r="BY1450" s="105"/>
      <c r="BZ1450" s="105"/>
      <c r="CA1450" s="105"/>
      <c r="CB1450" s="105"/>
      <c r="CC1450" s="105"/>
      <c r="CD1450" s="105"/>
      <c r="CE1450" s="105"/>
      <c r="CF1450" s="105"/>
      <c r="CG1450" s="105"/>
      <c r="CH1450" s="105"/>
      <c r="CI1450" s="105"/>
      <c r="CJ1450" s="105"/>
      <c r="CK1450" s="105"/>
      <c r="CL1450" s="105"/>
      <c r="CM1450" s="105"/>
      <c r="CN1450" s="105"/>
      <c r="CO1450" s="105"/>
      <c r="CP1450" s="105"/>
      <c r="CQ1450" s="105"/>
      <c r="CR1450" s="105"/>
      <c r="CS1450" s="105"/>
      <c r="CT1450" s="105"/>
      <c r="CU1450" s="105"/>
      <c r="CV1450" s="105"/>
      <c r="CW1450" s="105"/>
      <c r="CX1450" s="105"/>
      <c r="CY1450" s="105"/>
      <c r="CZ1450" s="105"/>
      <c r="DA1450" s="105"/>
      <c r="DB1450" s="105"/>
      <c r="DC1450" s="105"/>
      <c r="DD1450" s="105"/>
      <c r="DE1450" s="105"/>
      <c r="DF1450" s="105"/>
      <c r="DG1450" s="105"/>
      <c r="DH1450" s="105"/>
      <c r="DI1450" s="105"/>
      <c r="DJ1450" s="105"/>
      <c r="DK1450" s="105"/>
      <c r="DL1450" s="105"/>
      <c r="DM1450" s="105"/>
      <c r="DN1450" s="105"/>
      <c r="DO1450" s="105"/>
      <c r="DP1450" s="105"/>
      <c r="DQ1450" s="105"/>
      <c r="DR1450" s="105"/>
      <c r="DS1450" s="105"/>
      <c r="DT1450" s="105"/>
      <c r="DU1450" s="105"/>
      <c r="DV1450" s="105"/>
      <c r="DW1450" s="105"/>
      <c r="DX1450" s="105"/>
      <c r="DY1450" s="105"/>
      <c r="DZ1450" s="105"/>
      <c r="EA1450" s="105"/>
      <c r="EB1450" s="105"/>
      <c r="EC1450" s="105"/>
      <c r="ED1450" s="105"/>
      <c r="EE1450" s="105"/>
      <c r="EF1450" s="105"/>
      <c r="EG1450" s="105"/>
      <c r="EH1450" s="105"/>
      <c r="EI1450" s="105"/>
      <c r="EJ1450" s="105"/>
      <c r="EK1450" s="105"/>
      <c r="EL1450" s="105"/>
      <c r="EM1450" s="105"/>
      <c r="EN1450" s="105"/>
      <c r="EO1450" s="105"/>
      <c r="EP1450" s="105"/>
      <c r="EQ1450" s="105"/>
      <c r="ER1450" s="105"/>
      <c r="ES1450" s="105"/>
      <c r="ET1450" s="105"/>
      <c r="EU1450" s="105"/>
      <c r="EV1450" s="105"/>
      <c r="EW1450" s="105"/>
      <c r="EX1450" s="105"/>
      <c r="EY1450" s="105"/>
      <c r="EZ1450" s="105"/>
      <c r="FA1450" s="105"/>
      <c r="FB1450" s="105"/>
      <c r="FC1450" s="105"/>
      <c r="FD1450" s="105"/>
      <c r="FE1450" s="105"/>
      <c r="FF1450" s="105"/>
      <c r="FG1450" s="105"/>
      <c r="FH1450" s="105"/>
      <c r="FI1450" s="105"/>
      <c r="FJ1450" s="105"/>
      <c r="FK1450" s="105"/>
      <c r="FL1450" s="105"/>
      <c r="FM1450" s="105"/>
      <c r="FN1450" s="105"/>
      <c r="FO1450" s="105"/>
      <c r="FP1450" s="105"/>
      <c r="FQ1450" s="105"/>
      <c r="FR1450" s="105"/>
      <c r="FS1450" s="105"/>
      <c r="FT1450" s="105"/>
      <c r="FU1450" s="105"/>
      <c r="FV1450" s="105"/>
      <c r="FW1450" s="105"/>
      <c r="FX1450" s="105"/>
      <c r="FY1450" s="105"/>
      <c r="FZ1450" s="105"/>
      <c r="GA1450" s="105"/>
      <c r="GB1450" s="105"/>
      <c r="GC1450" s="105"/>
      <c r="GD1450" s="105"/>
      <c r="GE1450" s="105"/>
      <c r="GF1450" s="105"/>
      <c r="GG1450" s="105"/>
      <c r="GH1450" s="105"/>
      <c r="GI1450" s="105"/>
      <c r="GJ1450" s="105"/>
      <c r="GK1450" s="105"/>
      <c r="GL1450" s="105"/>
      <c r="GM1450" s="105"/>
      <c r="GN1450" s="105"/>
      <c r="GO1450" s="105"/>
      <c r="GP1450" s="105"/>
      <c r="GQ1450" s="105"/>
      <c r="GR1450" s="105"/>
      <c r="GS1450" s="105"/>
      <c r="GT1450" s="105"/>
      <c r="GU1450" s="105"/>
      <c r="GV1450" s="105"/>
      <c r="GW1450" s="105"/>
      <c r="GX1450" s="105"/>
      <c r="GY1450" s="105"/>
      <c r="GZ1450" s="105"/>
      <c r="HA1450" s="105"/>
      <c r="HB1450" s="105"/>
      <c r="HC1450" s="105"/>
      <c r="HD1450" s="105"/>
      <c r="HE1450" s="105"/>
      <c r="HF1450" s="105"/>
      <c r="HG1450" s="105"/>
      <c r="HH1450" s="105"/>
      <c r="HI1450" s="106"/>
      <c r="HY1450" s="108"/>
      <c r="HZ1450" s="108"/>
      <c r="IA1450" s="108"/>
      <c r="IB1450" s="108"/>
      <c r="IC1450" s="108"/>
      <c r="ID1450" s="108"/>
      <c r="IE1450" s="108"/>
      <c r="IF1450" s="108"/>
      <c r="IG1450" s="108"/>
      <c r="IH1450" s="108"/>
      <c r="II1450" s="108"/>
      <c r="IJ1450" s="108"/>
      <c r="IK1450" s="108"/>
      <c r="IL1450" s="108"/>
      <c r="IM1450" s="108"/>
      <c r="IN1450" s="108"/>
      <c r="IO1450" s="108"/>
      <c r="IP1450" s="108"/>
      <c r="IQ1450" s="108"/>
      <c r="IR1450" s="108"/>
      <c r="IS1450" s="108"/>
      <c r="IT1450" s="108"/>
      <c r="IU1450" s="108"/>
    </row>
    <row r="1451" spans="1:255" s="107" customFormat="1" ht="12.75">
      <c r="A1451" s="103">
        <v>44034</v>
      </c>
      <c r="B1451" s="25" t="s">
        <v>734</v>
      </c>
      <c r="C1451" s="104">
        <v>1000</v>
      </c>
      <c r="D1451" s="25" t="s">
        <v>10</v>
      </c>
      <c r="E1451" s="104">
        <v>730</v>
      </c>
      <c r="F1451" s="25">
        <v>740</v>
      </c>
      <c r="G1451" s="25">
        <v>750</v>
      </c>
      <c r="H1451" s="25">
        <v>760</v>
      </c>
      <c r="I1451" s="25">
        <v>0</v>
      </c>
      <c r="J1451" s="25">
        <v>0</v>
      </c>
      <c r="K1451" s="104">
        <v>0</v>
      </c>
      <c r="L1451" s="25">
        <v>-10000</v>
      </c>
      <c r="M1451" s="25" t="s">
        <v>469</v>
      </c>
      <c r="N1451" s="105"/>
      <c r="O1451" s="105"/>
      <c r="P1451" s="105"/>
      <c r="Q1451" s="105"/>
      <c r="R1451" s="105"/>
      <c r="S1451" s="105"/>
      <c r="T1451" s="105"/>
      <c r="U1451" s="105"/>
      <c r="V1451" s="105"/>
      <c r="W1451" s="105"/>
      <c r="X1451" s="105"/>
      <c r="Y1451" s="105"/>
      <c r="Z1451" s="105"/>
      <c r="AA1451" s="105"/>
      <c r="AB1451" s="105"/>
      <c r="AC1451" s="105"/>
      <c r="AD1451" s="105"/>
      <c r="AE1451" s="105"/>
      <c r="AF1451" s="105"/>
      <c r="AG1451" s="105"/>
      <c r="AH1451" s="105"/>
      <c r="AI1451" s="105"/>
      <c r="AJ1451" s="105"/>
      <c r="AK1451" s="105"/>
      <c r="AL1451" s="105"/>
      <c r="AM1451" s="105"/>
      <c r="AN1451" s="105"/>
      <c r="AO1451" s="105"/>
      <c r="AP1451" s="105"/>
      <c r="AQ1451" s="105"/>
      <c r="AR1451" s="105"/>
      <c r="AS1451" s="105"/>
      <c r="AT1451" s="105"/>
      <c r="AU1451" s="105"/>
      <c r="AV1451" s="105"/>
      <c r="AW1451" s="105"/>
      <c r="AX1451" s="105"/>
      <c r="AY1451" s="105"/>
      <c r="AZ1451" s="105"/>
      <c r="BA1451" s="105"/>
      <c r="BB1451" s="105"/>
      <c r="BC1451" s="105"/>
      <c r="BD1451" s="105"/>
      <c r="BE1451" s="105"/>
      <c r="BF1451" s="105"/>
      <c r="BG1451" s="105"/>
      <c r="BH1451" s="105"/>
      <c r="BI1451" s="105"/>
      <c r="BJ1451" s="105"/>
      <c r="BK1451" s="105"/>
      <c r="BL1451" s="105"/>
      <c r="BM1451" s="105"/>
      <c r="BN1451" s="105"/>
      <c r="BO1451" s="105"/>
      <c r="BP1451" s="105"/>
      <c r="BQ1451" s="105"/>
      <c r="BR1451" s="105"/>
      <c r="BS1451" s="105"/>
      <c r="BT1451" s="105"/>
      <c r="BU1451" s="105"/>
      <c r="BV1451" s="105"/>
      <c r="BW1451" s="105"/>
      <c r="BX1451" s="105"/>
      <c r="BY1451" s="105"/>
      <c r="BZ1451" s="105"/>
      <c r="CA1451" s="105"/>
      <c r="CB1451" s="105"/>
      <c r="CC1451" s="105"/>
      <c r="CD1451" s="105"/>
      <c r="CE1451" s="105"/>
      <c r="CF1451" s="105"/>
      <c r="CG1451" s="105"/>
      <c r="CH1451" s="105"/>
      <c r="CI1451" s="105"/>
      <c r="CJ1451" s="105"/>
      <c r="CK1451" s="105"/>
      <c r="CL1451" s="105"/>
      <c r="CM1451" s="105"/>
      <c r="CN1451" s="105"/>
      <c r="CO1451" s="105"/>
      <c r="CP1451" s="105"/>
      <c r="CQ1451" s="105"/>
      <c r="CR1451" s="105"/>
      <c r="CS1451" s="105"/>
      <c r="CT1451" s="105"/>
      <c r="CU1451" s="105"/>
      <c r="CV1451" s="105"/>
      <c r="CW1451" s="105"/>
      <c r="CX1451" s="105"/>
      <c r="CY1451" s="105"/>
      <c r="CZ1451" s="105"/>
      <c r="DA1451" s="105"/>
      <c r="DB1451" s="105"/>
      <c r="DC1451" s="105"/>
      <c r="DD1451" s="105"/>
      <c r="DE1451" s="105"/>
      <c r="DF1451" s="105"/>
      <c r="DG1451" s="105"/>
      <c r="DH1451" s="105"/>
      <c r="DI1451" s="105"/>
      <c r="DJ1451" s="105"/>
      <c r="DK1451" s="105"/>
      <c r="DL1451" s="105"/>
      <c r="DM1451" s="105"/>
      <c r="DN1451" s="105"/>
      <c r="DO1451" s="105"/>
      <c r="DP1451" s="105"/>
      <c r="DQ1451" s="105"/>
      <c r="DR1451" s="105"/>
      <c r="DS1451" s="105"/>
      <c r="DT1451" s="105"/>
      <c r="DU1451" s="105"/>
      <c r="DV1451" s="105"/>
      <c r="DW1451" s="105"/>
      <c r="DX1451" s="105"/>
      <c r="DY1451" s="105"/>
      <c r="DZ1451" s="105"/>
      <c r="EA1451" s="105"/>
      <c r="EB1451" s="105"/>
      <c r="EC1451" s="105"/>
      <c r="ED1451" s="105"/>
      <c r="EE1451" s="105"/>
      <c r="EF1451" s="105"/>
      <c r="EG1451" s="105"/>
      <c r="EH1451" s="105"/>
      <c r="EI1451" s="105"/>
      <c r="EJ1451" s="105"/>
      <c r="EK1451" s="105"/>
      <c r="EL1451" s="105"/>
      <c r="EM1451" s="105"/>
      <c r="EN1451" s="105"/>
      <c r="EO1451" s="105"/>
      <c r="EP1451" s="105"/>
      <c r="EQ1451" s="105"/>
      <c r="ER1451" s="105"/>
      <c r="ES1451" s="105"/>
      <c r="ET1451" s="105"/>
      <c r="EU1451" s="105"/>
      <c r="EV1451" s="105"/>
      <c r="EW1451" s="105"/>
      <c r="EX1451" s="105"/>
      <c r="EY1451" s="105"/>
      <c r="EZ1451" s="105"/>
      <c r="FA1451" s="105"/>
      <c r="FB1451" s="105"/>
      <c r="FC1451" s="105"/>
      <c r="FD1451" s="105"/>
      <c r="FE1451" s="105"/>
      <c r="FF1451" s="105"/>
      <c r="FG1451" s="105"/>
      <c r="FH1451" s="105"/>
      <c r="FI1451" s="105"/>
      <c r="FJ1451" s="105"/>
      <c r="FK1451" s="105"/>
      <c r="FL1451" s="105"/>
      <c r="FM1451" s="105"/>
      <c r="FN1451" s="105"/>
      <c r="FO1451" s="105"/>
      <c r="FP1451" s="105"/>
      <c r="FQ1451" s="105"/>
      <c r="FR1451" s="105"/>
      <c r="FS1451" s="105"/>
      <c r="FT1451" s="105"/>
      <c r="FU1451" s="105"/>
      <c r="FV1451" s="105"/>
      <c r="FW1451" s="105"/>
      <c r="FX1451" s="105"/>
      <c r="FY1451" s="105"/>
      <c r="FZ1451" s="105"/>
      <c r="GA1451" s="105"/>
      <c r="GB1451" s="105"/>
      <c r="GC1451" s="105"/>
      <c r="GD1451" s="105"/>
      <c r="GE1451" s="105"/>
      <c r="GF1451" s="105"/>
      <c r="GG1451" s="105"/>
      <c r="GH1451" s="105"/>
      <c r="GI1451" s="105"/>
      <c r="GJ1451" s="105"/>
      <c r="GK1451" s="105"/>
      <c r="GL1451" s="105"/>
      <c r="GM1451" s="105"/>
      <c r="GN1451" s="105"/>
      <c r="GO1451" s="105"/>
      <c r="GP1451" s="105"/>
      <c r="GQ1451" s="105"/>
      <c r="GR1451" s="105"/>
      <c r="GS1451" s="105"/>
      <c r="GT1451" s="105"/>
      <c r="GU1451" s="105"/>
      <c r="GV1451" s="105"/>
      <c r="GW1451" s="105"/>
      <c r="GX1451" s="105"/>
      <c r="GY1451" s="105"/>
      <c r="GZ1451" s="105"/>
      <c r="HA1451" s="105"/>
      <c r="HB1451" s="105"/>
      <c r="HC1451" s="105"/>
      <c r="HD1451" s="105"/>
      <c r="HE1451" s="105"/>
      <c r="HF1451" s="105"/>
      <c r="HG1451" s="105"/>
      <c r="HH1451" s="105"/>
      <c r="HI1451" s="106"/>
      <c r="HY1451" s="108"/>
      <c r="HZ1451" s="108"/>
      <c r="IA1451" s="108"/>
      <c r="IB1451" s="108"/>
      <c r="IC1451" s="108"/>
      <c r="ID1451" s="108"/>
      <c r="IE1451" s="108"/>
      <c r="IF1451" s="108"/>
      <c r="IG1451" s="108"/>
      <c r="IH1451" s="108"/>
      <c r="II1451" s="108"/>
      <c r="IJ1451" s="108"/>
      <c r="IK1451" s="108"/>
      <c r="IL1451" s="108"/>
      <c r="IM1451" s="108"/>
      <c r="IN1451" s="108"/>
      <c r="IO1451" s="108"/>
      <c r="IP1451" s="108"/>
      <c r="IQ1451" s="108"/>
      <c r="IR1451" s="108"/>
      <c r="IS1451" s="108"/>
      <c r="IT1451" s="108"/>
      <c r="IU1451" s="108"/>
    </row>
    <row r="1452" spans="1:255" s="107" customFormat="1" ht="12.75">
      <c r="A1452" s="103">
        <v>44034</v>
      </c>
      <c r="B1452" s="25" t="s">
        <v>593</v>
      </c>
      <c r="C1452" s="104">
        <v>1300</v>
      </c>
      <c r="D1452" s="25" t="s">
        <v>10</v>
      </c>
      <c r="E1452" s="104">
        <v>840</v>
      </c>
      <c r="F1452" s="25">
        <v>850</v>
      </c>
      <c r="G1452" s="25">
        <v>860</v>
      </c>
      <c r="H1452" s="25">
        <v>870</v>
      </c>
      <c r="I1452" s="25">
        <v>0</v>
      </c>
      <c r="J1452" s="25">
        <v>0</v>
      </c>
      <c r="K1452" s="104">
        <v>0</v>
      </c>
      <c r="L1452" s="25">
        <v>-13000</v>
      </c>
      <c r="M1452" s="25" t="s">
        <v>469</v>
      </c>
      <c r="N1452" s="105"/>
      <c r="O1452" s="105"/>
      <c r="P1452" s="105"/>
      <c r="Q1452" s="105"/>
      <c r="R1452" s="105"/>
      <c r="S1452" s="105"/>
      <c r="T1452" s="105"/>
      <c r="U1452" s="105"/>
      <c r="V1452" s="105"/>
      <c r="W1452" s="105"/>
      <c r="X1452" s="105"/>
      <c r="Y1452" s="105"/>
      <c r="Z1452" s="105"/>
      <c r="AA1452" s="105"/>
      <c r="AB1452" s="105"/>
      <c r="AC1452" s="105"/>
      <c r="AD1452" s="105"/>
      <c r="AE1452" s="105"/>
      <c r="AF1452" s="105"/>
      <c r="AG1452" s="105"/>
      <c r="AH1452" s="105"/>
      <c r="AI1452" s="105"/>
      <c r="AJ1452" s="105"/>
      <c r="AK1452" s="105"/>
      <c r="AL1452" s="105"/>
      <c r="AM1452" s="105"/>
      <c r="AN1452" s="105"/>
      <c r="AO1452" s="105"/>
      <c r="AP1452" s="105"/>
      <c r="AQ1452" s="105"/>
      <c r="AR1452" s="105"/>
      <c r="AS1452" s="105"/>
      <c r="AT1452" s="105"/>
      <c r="AU1452" s="105"/>
      <c r="AV1452" s="105"/>
      <c r="AW1452" s="105"/>
      <c r="AX1452" s="105"/>
      <c r="AY1452" s="105"/>
      <c r="AZ1452" s="105"/>
      <c r="BA1452" s="105"/>
      <c r="BB1452" s="105"/>
      <c r="BC1452" s="105"/>
      <c r="BD1452" s="105"/>
      <c r="BE1452" s="105"/>
      <c r="BF1452" s="105"/>
      <c r="BG1452" s="105"/>
      <c r="BH1452" s="105"/>
      <c r="BI1452" s="105"/>
      <c r="BJ1452" s="105"/>
      <c r="BK1452" s="105"/>
      <c r="BL1452" s="105"/>
      <c r="BM1452" s="105"/>
      <c r="BN1452" s="105"/>
      <c r="BO1452" s="105"/>
      <c r="BP1452" s="105"/>
      <c r="BQ1452" s="105"/>
      <c r="BR1452" s="105"/>
      <c r="BS1452" s="105"/>
      <c r="BT1452" s="105"/>
      <c r="BU1452" s="105"/>
      <c r="BV1452" s="105"/>
      <c r="BW1452" s="105"/>
      <c r="BX1452" s="105"/>
      <c r="BY1452" s="105"/>
      <c r="BZ1452" s="105"/>
      <c r="CA1452" s="105"/>
      <c r="CB1452" s="105"/>
      <c r="CC1452" s="105"/>
      <c r="CD1452" s="105"/>
      <c r="CE1452" s="105"/>
      <c r="CF1452" s="105"/>
      <c r="CG1452" s="105"/>
      <c r="CH1452" s="105"/>
      <c r="CI1452" s="105"/>
      <c r="CJ1452" s="105"/>
      <c r="CK1452" s="105"/>
      <c r="CL1452" s="105"/>
      <c r="CM1452" s="105"/>
      <c r="CN1452" s="105"/>
      <c r="CO1452" s="105"/>
      <c r="CP1452" s="105"/>
      <c r="CQ1452" s="105"/>
      <c r="CR1452" s="105"/>
      <c r="CS1452" s="105"/>
      <c r="CT1452" s="105"/>
      <c r="CU1452" s="105"/>
      <c r="CV1452" s="105"/>
      <c r="CW1452" s="105"/>
      <c r="CX1452" s="105"/>
      <c r="CY1452" s="105"/>
      <c r="CZ1452" s="105"/>
      <c r="DA1452" s="105"/>
      <c r="DB1452" s="105"/>
      <c r="DC1452" s="105"/>
      <c r="DD1452" s="105"/>
      <c r="DE1452" s="105"/>
      <c r="DF1452" s="105"/>
      <c r="DG1452" s="105"/>
      <c r="DH1452" s="105"/>
      <c r="DI1452" s="105"/>
      <c r="DJ1452" s="105"/>
      <c r="DK1452" s="105"/>
      <c r="DL1452" s="105"/>
      <c r="DM1452" s="105"/>
      <c r="DN1452" s="105"/>
      <c r="DO1452" s="105"/>
      <c r="DP1452" s="105"/>
      <c r="DQ1452" s="105"/>
      <c r="DR1452" s="105"/>
      <c r="DS1452" s="105"/>
      <c r="DT1452" s="105"/>
      <c r="DU1452" s="105"/>
      <c r="DV1452" s="105"/>
      <c r="DW1452" s="105"/>
      <c r="DX1452" s="105"/>
      <c r="DY1452" s="105"/>
      <c r="DZ1452" s="105"/>
      <c r="EA1452" s="105"/>
      <c r="EB1452" s="105"/>
      <c r="EC1452" s="105"/>
      <c r="ED1452" s="105"/>
      <c r="EE1452" s="105"/>
      <c r="EF1452" s="105"/>
      <c r="EG1452" s="105"/>
      <c r="EH1452" s="105"/>
      <c r="EI1452" s="105"/>
      <c r="EJ1452" s="105"/>
      <c r="EK1452" s="105"/>
      <c r="EL1452" s="105"/>
      <c r="EM1452" s="105"/>
      <c r="EN1452" s="105"/>
      <c r="EO1452" s="105"/>
      <c r="EP1452" s="105"/>
      <c r="EQ1452" s="105"/>
      <c r="ER1452" s="105"/>
      <c r="ES1452" s="105"/>
      <c r="ET1452" s="105"/>
      <c r="EU1452" s="105"/>
      <c r="EV1452" s="105"/>
      <c r="EW1452" s="105"/>
      <c r="EX1452" s="105"/>
      <c r="EY1452" s="105"/>
      <c r="EZ1452" s="105"/>
      <c r="FA1452" s="105"/>
      <c r="FB1452" s="105"/>
      <c r="FC1452" s="105"/>
      <c r="FD1452" s="105"/>
      <c r="FE1452" s="105"/>
      <c r="FF1452" s="105"/>
      <c r="FG1452" s="105"/>
      <c r="FH1452" s="105"/>
      <c r="FI1452" s="105"/>
      <c r="FJ1452" s="105"/>
      <c r="FK1452" s="105"/>
      <c r="FL1452" s="105"/>
      <c r="FM1452" s="105"/>
      <c r="FN1452" s="105"/>
      <c r="FO1452" s="105"/>
      <c r="FP1452" s="105"/>
      <c r="FQ1452" s="105"/>
      <c r="FR1452" s="105"/>
      <c r="FS1452" s="105"/>
      <c r="FT1452" s="105"/>
      <c r="FU1452" s="105"/>
      <c r="FV1452" s="105"/>
      <c r="FW1452" s="105"/>
      <c r="FX1452" s="105"/>
      <c r="FY1452" s="105"/>
      <c r="FZ1452" s="105"/>
      <c r="GA1452" s="105"/>
      <c r="GB1452" s="105"/>
      <c r="GC1452" s="105"/>
      <c r="GD1452" s="105"/>
      <c r="GE1452" s="105"/>
      <c r="GF1452" s="105"/>
      <c r="GG1452" s="105"/>
      <c r="GH1452" s="105"/>
      <c r="GI1452" s="105"/>
      <c r="GJ1452" s="105"/>
      <c r="GK1452" s="105"/>
      <c r="GL1452" s="105"/>
      <c r="GM1452" s="105"/>
      <c r="GN1452" s="105"/>
      <c r="GO1452" s="105"/>
      <c r="GP1452" s="105"/>
      <c r="GQ1452" s="105"/>
      <c r="GR1452" s="105"/>
      <c r="GS1452" s="105"/>
      <c r="GT1452" s="105"/>
      <c r="GU1452" s="105"/>
      <c r="GV1452" s="105"/>
      <c r="GW1452" s="105"/>
      <c r="GX1452" s="105"/>
      <c r="GY1452" s="105"/>
      <c r="GZ1452" s="105"/>
      <c r="HA1452" s="105"/>
      <c r="HB1452" s="105"/>
      <c r="HC1452" s="105"/>
      <c r="HD1452" s="105"/>
      <c r="HE1452" s="105"/>
      <c r="HF1452" s="105"/>
      <c r="HG1452" s="105"/>
      <c r="HH1452" s="105"/>
      <c r="HI1452" s="106"/>
      <c r="HY1452" s="108"/>
      <c r="HZ1452" s="108"/>
      <c r="IA1452" s="108"/>
      <c r="IB1452" s="108"/>
      <c r="IC1452" s="108"/>
      <c r="ID1452" s="108"/>
      <c r="IE1452" s="108"/>
      <c r="IF1452" s="108"/>
      <c r="IG1452" s="108"/>
      <c r="IH1452" s="108"/>
      <c r="II1452" s="108"/>
      <c r="IJ1452" s="108"/>
      <c r="IK1452" s="108"/>
      <c r="IL1452" s="108"/>
      <c r="IM1452" s="108"/>
      <c r="IN1452" s="108"/>
      <c r="IO1452" s="108"/>
      <c r="IP1452" s="108"/>
      <c r="IQ1452" s="108"/>
      <c r="IR1452" s="108"/>
      <c r="IS1452" s="108"/>
      <c r="IT1452" s="108"/>
      <c r="IU1452" s="108"/>
    </row>
    <row r="1453" spans="1:255" s="107" customFormat="1" ht="12.75">
      <c r="A1453" s="103">
        <v>44034</v>
      </c>
      <c r="B1453" s="25" t="s">
        <v>46</v>
      </c>
      <c r="C1453" s="104">
        <v>1000</v>
      </c>
      <c r="D1453" s="25" t="s">
        <v>10</v>
      </c>
      <c r="E1453" s="104">
        <v>1530</v>
      </c>
      <c r="F1453" s="25">
        <v>1540</v>
      </c>
      <c r="G1453" s="25">
        <v>1550</v>
      </c>
      <c r="H1453" s="25">
        <v>1560</v>
      </c>
      <c r="I1453" s="25">
        <v>0</v>
      </c>
      <c r="J1453" s="25">
        <v>0</v>
      </c>
      <c r="K1453" s="104">
        <v>0</v>
      </c>
      <c r="L1453" s="25">
        <v>0</v>
      </c>
      <c r="M1453" s="25" t="s">
        <v>474</v>
      </c>
      <c r="N1453" s="105"/>
      <c r="O1453" s="105"/>
      <c r="P1453" s="105"/>
      <c r="Q1453" s="105"/>
      <c r="R1453" s="105"/>
      <c r="S1453" s="105"/>
      <c r="T1453" s="105"/>
      <c r="U1453" s="105"/>
      <c r="V1453" s="105"/>
      <c r="W1453" s="105"/>
      <c r="X1453" s="105"/>
      <c r="Y1453" s="105"/>
      <c r="Z1453" s="105"/>
      <c r="AA1453" s="105"/>
      <c r="AB1453" s="105"/>
      <c r="AC1453" s="105"/>
      <c r="AD1453" s="105"/>
      <c r="AE1453" s="105"/>
      <c r="AF1453" s="105"/>
      <c r="AG1453" s="105"/>
      <c r="AH1453" s="105"/>
      <c r="AI1453" s="105"/>
      <c r="AJ1453" s="105"/>
      <c r="AK1453" s="105"/>
      <c r="AL1453" s="105"/>
      <c r="AM1453" s="105"/>
      <c r="AN1453" s="105"/>
      <c r="AO1453" s="105"/>
      <c r="AP1453" s="105"/>
      <c r="AQ1453" s="105"/>
      <c r="AR1453" s="105"/>
      <c r="AS1453" s="105"/>
      <c r="AT1453" s="105"/>
      <c r="AU1453" s="105"/>
      <c r="AV1453" s="105"/>
      <c r="AW1453" s="105"/>
      <c r="AX1453" s="105"/>
      <c r="AY1453" s="105"/>
      <c r="AZ1453" s="105"/>
      <c r="BA1453" s="105"/>
      <c r="BB1453" s="105"/>
      <c r="BC1453" s="105"/>
      <c r="BD1453" s="105"/>
      <c r="BE1453" s="105"/>
      <c r="BF1453" s="105"/>
      <c r="BG1453" s="105"/>
      <c r="BH1453" s="105"/>
      <c r="BI1453" s="105"/>
      <c r="BJ1453" s="105"/>
      <c r="BK1453" s="105"/>
      <c r="BL1453" s="105"/>
      <c r="BM1453" s="105"/>
      <c r="BN1453" s="105"/>
      <c r="BO1453" s="105"/>
      <c r="BP1453" s="105"/>
      <c r="BQ1453" s="105"/>
      <c r="BR1453" s="105"/>
      <c r="BS1453" s="105"/>
      <c r="BT1453" s="105"/>
      <c r="BU1453" s="105"/>
      <c r="BV1453" s="105"/>
      <c r="BW1453" s="105"/>
      <c r="BX1453" s="105"/>
      <c r="BY1453" s="105"/>
      <c r="BZ1453" s="105"/>
      <c r="CA1453" s="105"/>
      <c r="CB1453" s="105"/>
      <c r="CC1453" s="105"/>
      <c r="CD1453" s="105"/>
      <c r="CE1453" s="105"/>
      <c r="CF1453" s="105"/>
      <c r="CG1453" s="105"/>
      <c r="CH1453" s="105"/>
      <c r="CI1453" s="105"/>
      <c r="CJ1453" s="105"/>
      <c r="CK1453" s="105"/>
      <c r="CL1453" s="105"/>
      <c r="CM1453" s="105"/>
      <c r="CN1453" s="105"/>
      <c r="CO1453" s="105"/>
      <c r="CP1453" s="105"/>
      <c r="CQ1453" s="105"/>
      <c r="CR1453" s="105"/>
      <c r="CS1453" s="105"/>
      <c r="CT1453" s="105"/>
      <c r="CU1453" s="105"/>
      <c r="CV1453" s="105"/>
      <c r="CW1453" s="105"/>
      <c r="CX1453" s="105"/>
      <c r="CY1453" s="105"/>
      <c r="CZ1453" s="105"/>
      <c r="DA1453" s="105"/>
      <c r="DB1453" s="105"/>
      <c r="DC1453" s="105"/>
      <c r="DD1453" s="105"/>
      <c r="DE1453" s="105"/>
      <c r="DF1453" s="105"/>
      <c r="DG1453" s="105"/>
      <c r="DH1453" s="105"/>
      <c r="DI1453" s="105"/>
      <c r="DJ1453" s="105"/>
      <c r="DK1453" s="105"/>
      <c r="DL1453" s="105"/>
      <c r="DM1453" s="105"/>
      <c r="DN1453" s="105"/>
      <c r="DO1453" s="105"/>
      <c r="DP1453" s="105"/>
      <c r="DQ1453" s="105"/>
      <c r="DR1453" s="105"/>
      <c r="DS1453" s="105"/>
      <c r="DT1453" s="105"/>
      <c r="DU1453" s="105"/>
      <c r="DV1453" s="105"/>
      <c r="DW1453" s="105"/>
      <c r="DX1453" s="105"/>
      <c r="DY1453" s="105"/>
      <c r="DZ1453" s="105"/>
      <c r="EA1453" s="105"/>
      <c r="EB1453" s="105"/>
      <c r="EC1453" s="105"/>
      <c r="ED1453" s="105"/>
      <c r="EE1453" s="105"/>
      <c r="EF1453" s="105"/>
      <c r="EG1453" s="105"/>
      <c r="EH1453" s="105"/>
      <c r="EI1453" s="105"/>
      <c r="EJ1453" s="105"/>
      <c r="EK1453" s="105"/>
      <c r="EL1453" s="105"/>
      <c r="EM1453" s="105"/>
      <c r="EN1453" s="105"/>
      <c r="EO1453" s="105"/>
      <c r="EP1453" s="105"/>
      <c r="EQ1453" s="105"/>
      <c r="ER1453" s="105"/>
      <c r="ES1453" s="105"/>
      <c r="ET1453" s="105"/>
      <c r="EU1453" s="105"/>
      <c r="EV1453" s="105"/>
      <c r="EW1453" s="105"/>
      <c r="EX1453" s="105"/>
      <c r="EY1453" s="105"/>
      <c r="EZ1453" s="105"/>
      <c r="FA1453" s="105"/>
      <c r="FB1453" s="105"/>
      <c r="FC1453" s="105"/>
      <c r="FD1453" s="105"/>
      <c r="FE1453" s="105"/>
      <c r="FF1453" s="105"/>
      <c r="FG1453" s="105"/>
      <c r="FH1453" s="105"/>
      <c r="FI1453" s="105"/>
      <c r="FJ1453" s="105"/>
      <c r="FK1453" s="105"/>
      <c r="FL1453" s="105"/>
      <c r="FM1453" s="105"/>
      <c r="FN1453" s="105"/>
      <c r="FO1453" s="105"/>
      <c r="FP1453" s="105"/>
      <c r="FQ1453" s="105"/>
      <c r="FR1453" s="105"/>
      <c r="FS1453" s="105"/>
      <c r="FT1453" s="105"/>
      <c r="FU1453" s="105"/>
      <c r="FV1453" s="105"/>
      <c r="FW1453" s="105"/>
      <c r="FX1453" s="105"/>
      <c r="FY1453" s="105"/>
      <c r="FZ1453" s="105"/>
      <c r="GA1453" s="105"/>
      <c r="GB1453" s="105"/>
      <c r="GC1453" s="105"/>
      <c r="GD1453" s="105"/>
      <c r="GE1453" s="105"/>
      <c r="GF1453" s="105"/>
      <c r="GG1453" s="105"/>
      <c r="GH1453" s="105"/>
      <c r="GI1453" s="105"/>
      <c r="GJ1453" s="105"/>
      <c r="GK1453" s="105"/>
      <c r="GL1453" s="105"/>
      <c r="GM1453" s="105"/>
      <c r="GN1453" s="105"/>
      <c r="GO1453" s="105"/>
      <c r="GP1453" s="105"/>
      <c r="GQ1453" s="105"/>
      <c r="GR1453" s="105"/>
      <c r="GS1453" s="105"/>
      <c r="GT1453" s="105"/>
      <c r="GU1453" s="105"/>
      <c r="GV1453" s="105"/>
      <c r="GW1453" s="105"/>
      <c r="GX1453" s="105"/>
      <c r="GY1453" s="105"/>
      <c r="GZ1453" s="105"/>
      <c r="HA1453" s="105"/>
      <c r="HB1453" s="105"/>
      <c r="HC1453" s="105"/>
      <c r="HD1453" s="105"/>
      <c r="HE1453" s="105"/>
      <c r="HF1453" s="105"/>
      <c r="HG1453" s="105"/>
      <c r="HH1453" s="105"/>
      <c r="HI1453" s="106"/>
      <c r="HY1453" s="108"/>
      <c r="HZ1453" s="108"/>
      <c r="IA1453" s="108"/>
      <c r="IB1453" s="108"/>
      <c r="IC1453" s="108"/>
      <c r="ID1453" s="108"/>
      <c r="IE1453" s="108"/>
      <c r="IF1453" s="108"/>
      <c r="IG1453" s="108"/>
      <c r="IH1453" s="108"/>
      <c r="II1453" s="108"/>
      <c r="IJ1453" s="108"/>
      <c r="IK1453" s="108"/>
      <c r="IL1453" s="108"/>
      <c r="IM1453" s="108"/>
      <c r="IN1453" s="108"/>
      <c r="IO1453" s="108"/>
      <c r="IP1453" s="108"/>
      <c r="IQ1453" s="108"/>
      <c r="IR1453" s="108"/>
      <c r="IS1453" s="108"/>
      <c r="IT1453" s="108"/>
      <c r="IU1453" s="108"/>
    </row>
    <row r="1454" spans="1:255" s="107" customFormat="1" ht="12.75">
      <c r="A1454" s="103">
        <v>44033</v>
      </c>
      <c r="B1454" s="25" t="s">
        <v>283</v>
      </c>
      <c r="C1454" s="104">
        <v>550</v>
      </c>
      <c r="D1454" s="25" t="s">
        <v>10</v>
      </c>
      <c r="E1454" s="104">
        <v>1500</v>
      </c>
      <c r="F1454" s="25">
        <v>1515</v>
      </c>
      <c r="G1454" s="25">
        <v>1535</v>
      </c>
      <c r="H1454" s="25">
        <v>0</v>
      </c>
      <c r="I1454" s="25">
        <v>8250</v>
      </c>
      <c r="J1454" s="25">
        <v>11000</v>
      </c>
      <c r="K1454" s="104">
        <v>0</v>
      </c>
      <c r="L1454" s="104">
        <v>19250</v>
      </c>
      <c r="M1454" s="25" t="s">
        <v>472</v>
      </c>
      <c r="N1454" s="105"/>
      <c r="O1454" s="105"/>
      <c r="P1454" s="105"/>
      <c r="Q1454" s="105"/>
      <c r="R1454" s="105"/>
      <c r="S1454" s="105"/>
      <c r="T1454" s="105"/>
      <c r="U1454" s="105"/>
      <c r="V1454" s="105"/>
      <c r="W1454" s="105"/>
      <c r="X1454" s="105"/>
      <c r="Y1454" s="105"/>
      <c r="Z1454" s="105"/>
      <c r="AA1454" s="105"/>
      <c r="AB1454" s="105"/>
      <c r="AC1454" s="105"/>
      <c r="AD1454" s="105"/>
      <c r="AE1454" s="105"/>
      <c r="AF1454" s="105"/>
      <c r="AG1454" s="105"/>
      <c r="AH1454" s="105"/>
      <c r="AI1454" s="105"/>
      <c r="AJ1454" s="105"/>
      <c r="AK1454" s="105"/>
      <c r="AL1454" s="105"/>
      <c r="AM1454" s="105"/>
      <c r="AN1454" s="105"/>
      <c r="AO1454" s="105"/>
      <c r="AP1454" s="105"/>
      <c r="AQ1454" s="105"/>
      <c r="AR1454" s="105"/>
      <c r="AS1454" s="105"/>
      <c r="AT1454" s="105"/>
      <c r="AU1454" s="105"/>
      <c r="AV1454" s="105"/>
      <c r="AW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  <c r="BM1454" s="105"/>
      <c r="BN1454" s="105"/>
      <c r="BO1454" s="105"/>
      <c r="BP1454" s="105"/>
      <c r="BQ1454" s="105"/>
      <c r="BR1454" s="105"/>
      <c r="BS1454" s="105"/>
      <c r="BT1454" s="105"/>
      <c r="BU1454" s="105"/>
      <c r="BV1454" s="105"/>
      <c r="BW1454" s="105"/>
      <c r="BX1454" s="105"/>
      <c r="BY1454" s="105"/>
      <c r="BZ1454" s="105"/>
      <c r="CA1454" s="105"/>
      <c r="CB1454" s="105"/>
      <c r="CC1454" s="105"/>
      <c r="CD1454" s="105"/>
      <c r="CE1454" s="105"/>
      <c r="CF1454" s="105"/>
      <c r="CG1454" s="105"/>
      <c r="CH1454" s="105"/>
      <c r="CI1454" s="105"/>
      <c r="CJ1454" s="105"/>
      <c r="CK1454" s="105"/>
      <c r="CL1454" s="105"/>
      <c r="CM1454" s="105"/>
      <c r="CN1454" s="105"/>
      <c r="CO1454" s="105"/>
      <c r="CP1454" s="105"/>
      <c r="CQ1454" s="105"/>
      <c r="CR1454" s="105"/>
      <c r="CS1454" s="105"/>
      <c r="CT1454" s="105"/>
      <c r="CU1454" s="105"/>
      <c r="CV1454" s="105"/>
      <c r="CW1454" s="105"/>
      <c r="CX1454" s="105"/>
      <c r="CY1454" s="105"/>
      <c r="CZ1454" s="105"/>
      <c r="DA1454" s="105"/>
      <c r="DB1454" s="105"/>
      <c r="DC1454" s="105"/>
      <c r="DD1454" s="105"/>
      <c r="DE1454" s="105"/>
      <c r="DF1454" s="105"/>
      <c r="DG1454" s="105"/>
      <c r="DH1454" s="105"/>
      <c r="DI1454" s="105"/>
      <c r="DJ1454" s="105"/>
      <c r="DK1454" s="105"/>
      <c r="DL1454" s="105"/>
      <c r="DM1454" s="105"/>
      <c r="DN1454" s="105"/>
      <c r="DO1454" s="105"/>
      <c r="DP1454" s="105"/>
      <c r="DQ1454" s="105"/>
      <c r="DR1454" s="105"/>
      <c r="DS1454" s="105"/>
      <c r="DT1454" s="105"/>
      <c r="DU1454" s="105"/>
      <c r="DV1454" s="105"/>
      <c r="DW1454" s="105"/>
      <c r="DX1454" s="105"/>
      <c r="DY1454" s="105"/>
      <c r="DZ1454" s="105"/>
      <c r="EA1454" s="105"/>
      <c r="EB1454" s="105"/>
      <c r="EC1454" s="105"/>
      <c r="ED1454" s="105"/>
      <c r="EE1454" s="105"/>
      <c r="EF1454" s="105"/>
      <c r="EG1454" s="105"/>
      <c r="EH1454" s="105"/>
      <c r="EI1454" s="105"/>
      <c r="EJ1454" s="105"/>
      <c r="EK1454" s="105"/>
      <c r="EL1454" s="105"/>
      <c r="EM1454" s="105"/>
      <c r="EN1454" s="105"/>
      <c r="EO1454" s="105"/>
      <c r="EP1454" s="105"/>
      <c r="EQ1454" s="105"/>
      <c r="ER1454" s="105"/>
      <c r="ES1454" s="105"/>
      <c r="ET1454" s="105"/>
      <c r="EU1454" s="105"/>
      <c r="EV1454" s="105"/>
      <c r="EW1454" s="105"/>
      <c r="EX1454" s="105"/>
      <c r="EY1454" s="105"/>
      <c r="EZ1454" s="105"/>
      <c r="FA1454" s="105"/>
      <c r="FB1454" s="105"/>
      <c r="FC1454" s="105"/>
      <c r="FD1454" s="105"/>
      <c r="FE1454" s="105"/>
      <c r="FF1454" s="105"/>
      <c r="FG1454" s="105"/>
      <c r="FH1454" s="105"/>
      <c r="FI1454" s="105"/>
      <c r="FJ1454" s="105"/>
      <c r="FK1454" s="105"/>
      <c r="FL1454" s="105"/>
      <c r="FM1454" s="105"/>
      <c r="FN1454" s="105"/>
      <c r="FO1454" s="105"/>
      <c r="FP1454" s="105"/>
      <c r="FQ1454" s="105"/>
      <c r="FR1454" s="105"/>
      <c r="FS1454" s="105"/>
      <c r="FT1454" s="105"/>
      <c r="FU1454" s="105"/>
      <c r="FV1454" s="105"/>
      <c r="FW1454" s="105"/>
      <c r="FX1454" s="105"/>
      <c r="FY1454" s="105"/>
      <c r="FZ1454" s="105"/>
      <c r="GA1454" s="105"/>
      <c r="GB1454" s="105"/>
      <c r="GC1454" s="105"/>
      <c r="GD1454" s="105"/>
      <c r="GE1454" s="105"/>
      <c r="GF1454" s="105"/>
      <c r="GG1454" s="105"/>
      <c r="GH1454" s="105"/>
      <c r="GI1454" s="105"/>
      <c r="GJ1454" s="105"/>
      <c r="GK1454" s="105"/>
      <c r="GL1454" s="105"/>
      <c r="GM1454" s="105"/>
      <c r="GN1454" s="105"/>
      <c r="GO1454" s="105"/>
      <c r="GP1454" s="105"/>
      <c r="GQ1454" s="105"/>
      <c r="GR1454" s="105"/>
      <c r="GS1454" s="105"/>
      <c r="GT1454" s="105"/>
      <c r="GU1454" s="105"/>
      <c r="GV1454" s="105"/>
      <c r="GW1454" s="105"/>
      <c r="GX1454" s="105"/>
      <c r="GY1454" s="105"/>
      <c r="GZ1454" s="105"/>
      <c r="HA1454" s="105"/>
      <c r="HB1454" s="105"/>
      <c r="HC1454" s="105"/>
      <c r="HD1454" s="105"/>
      <c r="HE1454" s="105"/>
      <c r="HF1454" s="105"/>
      <c r="HG1454" s="105"/>
      <c r="HH1454" s="105"/>
      <c r="HI1454" s="106"/>
      <c r="HY1454" s="108"/>
      <c r="HZ1454" s="108"/>
      <c r="IA1454" s="108"/>
      <c r="IB1454" s="108"/>
      <c r="IC1454" s="108"/>
      <c r="ID1454" s="108"/>
      <c r="IE1454" s="108"/>
      <c r="IF1454" s="108"/>
      <c r="IG1454" s="108"/>
      <c r="IH1454" s="108"/>
      <c r="II1454" s="108"/>
      <c r="IJ1454" s="108"/>
      <c r="IK1454" s="108"/>
      <c r="IL1454" s="108"/>
      <c r="IM1454" s="108"/>
      <c r="IN1454" s="108"/>
      <c r="IO1454" s="108"/>
      <c r="IP1454" s="108"/>
      <c r="IQ1454" s="108"/>
      <c r="IR1454" s="108"/>
      <c r="IS1454" s="108"/>
      <c r="IT1454" s="108"/>
      <c r="IU1454" s="108"/>
    </row>
    <row r="1455" spans="1:255" s="72" customFormat="1" ht="12.75">
      <c r="A1455" s="74">
        <v>44033</v>
      </c>
      <c r="B1455" s="20" t="s">
        <v>358</v>
      </c>
      <c r="C1455" s="101">
        <v>1800</v>
      </c>
      <c r="D1455" s="20" t="s">
        <v>10</v>
      </c>
      <c r="E1455" s="101">
        <v>480</v>
      </c>
      <c r="F1455" s="20">
        <v>484</v>
      </c>
      <c r="G1455" s="20">
        <v>490</v>
      </c>
      <c r="H1455" s="20">
        <v>0</v>
      </c>
      <c r="I1455" s="20">
        <v>0</v>
      </c>
      <c r="J1455" s="20">
        <v>0</v>
      </c>
      <c r="K1455" s="101">
        <v>0</v>
      </c>
      <c r="L1455" s="20">
        <v>0</v>
      </c>
      <c r="M1455" s="20" t="s">
        <v>474</v>
      </c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71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</row>
    <row r="1456" spans="1:255" s="72" customFormat="1" ht="12.75">
      <c r="A1456" s="74">
        <v>44033</v>
      </c>
      <c r="B1456" s="20" t="s">
        <v>487</v>
      </c>
      <c r="C1456" s="101">
        <v>1100</v>
      </c>
      <c r="D1456" s="20" t="s">
        <v>10</v>
      </c>
      <c r="E1456" s="101">
        <v>1150</v>
      </c>
      <c r="F1456" s="20">
        <v>1160</v>
      </c>
      <c r="G1456" s="20">
        <v>1170</v>
      </c>
      <c r="H1456" s="20">
        <v>1180</v>
      </c>
      <c r="I1456" s="20">
        <v>11000</v>
      </c>
      <c r="J1456" s="20">
        <v>11000</v>
      </c>
      <c r="K1456" s="20">
        <v>11000</v>
      </c>
      <c r="L1456" s="20">
        <v>33000</v>
      </c>
      <c r="M1456" s="20" t="s">
        <v>472</v>
      </c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71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</row>
    <row r="1457" spans="1:255" s="72" customFormat="1" ht="12.75">
      <c r="A1457" s="74">
        <v>44033</v>
      </c>
      <c r="B1457" s="20" t="s">
        <v>98</v>
      </c>
      <c r="C1457" s="101">
        <v>1000</v>
      </c>
      <c r="D1457" s="20" t="s">
        <v>10</v>
      </c>
      <c r="E1457" s="101">
        <v>750</v>
      </c>
      <c r="F1457" s="20">
        <v>757</v>
      </c>
      <c r="G1457" s="20">
        <v>764</v>
      </c>
      <c r="H1457" s="20">
        <v>771</v>
      </c>
      <c r="I1457" s="20">
        <v>0</v>
      </c>
      <c r="J1457" s="20">
        <v>0</v>
      </c>
      <c r="K1457" s="101">
        <v>0</v>
      </c>
      <c r="L1457" s="20">
        <v>-10000</v>
      </c>
      <c r="M1457" s="20" t="s">
        <v>469</v>
      </c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71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</row>
    <row r="1458" spans="1:255" s="72" customFormat="1" ht="12.75">
      <c r="A1458" s="74">
        <v>44032</v>
      </c>
      <c r="B1458" s="20" t="s">
        <v>819</v>
      </c>
      <c r="C1458" s="101">
        <v>1000</v>
      </c>
      <c r="D1458" s="20" t="s">
        <v>10</v>
      </c>
      <c r="E1458" s="101">
        <v>159</v>
      </c>
      <c r="F1458" s="20">
        <v>161</v>
      </c>
      <c r="G1458" s="20">
        <v>164</v>
      </c>
      <c r="H1458" s="20">
        <v>0</v>
      </c>
      <c r="I1458" s="20">
        <v>2000</v>
      </c>
      <c r="J1458" s="20">
        <v>0</v>
      </c>
      <c r="K1458" s="101">
        <v>0</v>
      </c>
      <c r="L1458" s="20">
        <v>2000</v>
      </c>
      <c r="M1458" s="20" t="s">
        <v>468</v>
      </c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71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</row>
    <row r="1459" spans="1:255" s="72" customFormat="1" ht="12.75">
      <c r="A1459" s="74">
        <v>44032</v>
      </c>
      <c r="B1459" s="20" t="s">
        <v>523</v>
      </c>
      <c r="C1459" s="101">
        <v>300</v>
      </c>
      <c r="D1459" s="20" t="s">
        <v>25</v>
      </c>
      <c r="E1459" s="101">
        <v>2305</v>
      </c>
      <c r="F1459" s="20">
        <v>2285</v>
      </c>
      <c r="G1459" s="20">
        <v>2255</v>
      </c>
      <c r="H1459" s="20">
        <v>0</v>
      </c>
      <c r="I1459" s="20">
        <v>0</v>
      </c>
      <c r="J1459" s="20">
        <v>0</v>
      </c>
      <c r="K1459" s="101">
        <v>0</v>
      </c>
      <c r="L1459" s="20">
        <v>-9000</v>
      </c>
      <c r="M1459" s="20" t="s">
        <v>469</v>
      </c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71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</row>
    <row r="1460" spans="1:255" s="72" customFormat="1" ht="12.75">
      <c r="A1460" s="74">
        <v>44032</v>
      </c>
      <c r="B1460" s="20" t="s">
        <v>46</v>
      </c>
      <c r="C1460" s="101">
        <v>1000</v>
      </c>
      <c r="D1460" s="20" t="s">
        <v>10</v>
      </c>
      <c r="E1460" s="101">
        <v>1380</v>
      </c>
      <c r="F1460" s="20">
        <v>1390</v>
      </c>
      <c r="G1460" s="20">
        <v>1400</v>
      </c>
      <c r="H1460" s="20">
        <v>1410</v>
      </c>
      <c r="I1460" s="20">
        <v>10000</v>
      </c>
      <c r="J1460" s="20">
        <v>10000</v>
      </c>
      <c r="K1460" s="101">
        <v>10000</v>
      </c>
      <c r="L1460" s="20">
        <v>30000</v>
      </c>
      <c r="M1460" s="20" t="s">
        <v>472</v>
      </c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  <c r="HD1460" s="14"/>
      <c r="HE1460" s="14"/>
      <c r="HF1460" s="14"/>
      <c r="HG1460" s="14"/>
      <c r="HH1460" s="14"/>
      <c r="HI1460" s="71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</row>
    <row r="1461" spans="1:255" s="72" customFormat="1" ht="12.75">
      <c r="A1461" s="74">
        <v>44032</v>
      </c>
      <c r="B1461" s="20" t="s">
        <v>462</v>
      </c>
      <c r="C1461" s="101">
        <v>800</v>
      </c>
      <c r="D1461" s="20" t="s">
        <v>10</v>
      </c>
      <c r="E1461" s="101">
        <v>528</v>
      </c>
      <c r="F1461" s="20">
        <v>533</v>
      </c>
      <c r="G1461" s="20">
        <v>538</v>
      </c>
      <c r="H1461" s="20">
        <v>543</v>
      </c>
      <c r="I1461" s="20">
        <v>4000</v>
      </c>
      <c r="J1461" s="20">
        <v>4000</v>
      </c>
      <c r="K1461" s="101">
        <v>0</v>
      </c>
      <c r="L1461" s="20">
        <v>8000</v>
      </c>
      <c r="M1461" s="20" t="s">
        <v>480</v>
      </c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  <c r="HD1461" s="14"/>
      <c r="HE1461" s="14"/>
      <c r="HF1461" s="14"/>
      <c r="HG1461" s="14"/>
      <c r="HH1461" s="14"/>
      <c r="HI1461" s="71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</row>
    <row r="1462" spans="1:255" s="72" customFormat="1" ht="12.75">
      <c r="A1462" s="74">
        <v>44029</v>
      </c>
      <c r="B1462" s="20" t="s">
        <v>36</v>
      </c>
      <c r="C1462" s="101">
        <v>750</v>
      </c>
      <c r="D1462" s="20" t="s">
        <v>10</v>
      </c>
      <c r="E1462" s="101">
        <v>990</v>
      </c>
      <c r="F1462" s="20">
        <v>1000</v>
      </c>
      <c r="G1462" s="20">
        <v>1015</v>
      </c>
      <c r="H1462" s="20">
        <v>0</v>
      </c>
      <c r="I1462" s="20">
        <v>7500</v>
      </c>
      <c r="J1462" s="20">
        <v>0</v>
      </c>
      <c r="K1462" s="101">
        <v>0</v>
      </c>
      <c r="L1462" s="20">
        <v>7500</v>
      </c>
      <c r="M1462" s="20" t="s">
        <v>468</v>
      </c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  <c r="HI1462" s="71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</row>
    <row r="1463" spans="1:255" s="72" customFormat="1" ht="12.75">
      <c r="A1463" s="74">
        <v>44029</v>
      </c>
      <c r="B1463" s="20" t="s">
        <v>94</v>
      </c>
      <c r="C1463" s="101">
        <v>1000</v>
      </c>
      <c r="D1463" s="20" t="s">
        <v>10</v>
      </c>
      <c r="E1463" s="101">
        <v>650</v>
      </c>
      <c r="F1463" s="20">
        <v>656</v>
      </c>
      <c r="G1463" s="20">
        <v>662</v>
      </c>
      <c r="H1463" s="20">
        <v>668</v>
      </c>
      <c r="I1463" s="20">
        <v>0</v>
      </c>
      <c r="J1463" s="20">
        <v>0</v>
      </c>
      <c r="K1463" s="101">
        <v>0</v>
      </c>
      <c r="L1463" s="20">
        <v>0</v>
      </c>
      <c r="M1463" s="20" t="s">
        <v>818</v>
      </c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  <c r="HD1463" s="14"/>
      <c r="HE1463" s="14"/>
      <c r="HF1463" s="14"/>
      <c r="HG1463" s="14"/>
      <c r="HH1463" s="14"/>
      <c r="HI1463" s="71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</row>
    <row r="1464" spans="1:255" s="72" customFormat="1" ht="12.75">
      <c r="A1464" s="74">
        <v>44029</v>
      </c>
      <c r="B1464" s="20" t="s">
        <v>496</v>
      </c>
      <c r="C1464" s="101">
        <v>500</v>
      </c>
      <c r="D1464" s="20" t="s">
        <v>25</v>
      </c>
      <c r="E1464" s="101">
        <v>895</v>
      </c>
      <c r="F1464" s="20">
        <v>885</v>
      </c>
      <c r="G1464" s="20">
        <v>875</v>
      </c>
      <c r="H1464" s="20">
        <v>865</v>
      </c>
      <c r="I1464" s="20">
        <v>0</v>
      </c>
      <c r="J1464" s="20">
        <v>0</v>
      </c>
      <c r="K1464" s="101">
        <v>0</v>
      </c>
      <c r="L1464" s="20">
        <v>-7500</v>
      </c>
      <c r="M1464" s="20" t="s">
        <v>469</v>
      </c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71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</row>
    <row r="1465" spans="1:255" s="72" customFormat="1" ht="12.75">
      <c r="A1465" s="74">
        <v>44029</v>
      </c>
      <c r="B1465" s="20" t="s">
        <v>487</v>
      </c>
      <c r="C1465" s="101">
        <v>1100</v>
      </c>
      <c r="D1465" s="20" t="s">
        <v>10</v>
      </c>
      <c r="E1465" s="101">
        <v>1135</v>
      </c>
      <c r="F1465" s="20">
        <v>1145</v>
      </c>
      <c r="G1465" s="20">
        <v>1155</v>
      </c>
      <c r="H1465" s="20">
        <v>1165</v>
      </c>
      <c r="I1465" s="20">
        <v>0</v>
      </c>
      <c r="J1465" s="20">
        <v>0</v>
      </c>
      <c r="K1465" s="101">
        <v>0</v>
      </c>
      <c r="L1465" s="20">
        <v>0</v>
      </c>
      <c r="M1465" s="20" t="s">
        <v>474</v>
      </c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  <c r="HD1465" s="14"/>
      <c r="HE1465" s="14"/>
      <c r="HF1465" s="14"/>
      <c r="HG1465" s="14"/>
      <c r="HH1465" s="14"/>
      <c r="HI1465" s="71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</row>
    <row r="1466" spans="1:255" s="72" customFormat="1" ht="12.75">
      <c r="A1466" s="74">
        <v>44029</v>
      </c>
      <c r="B1466" s="20" t="s">
        <v>507</v>
      </c>
      <c r="C1466" s="101">
        <v>1700</v>
      </c>
      <c r="D1466" s="20" t="s">
        <v>10</v>
      </c>
      <c r="E1466" s="101">
        <v>353</v>
      </c>
      <c r="F1466" s="20">
        <v>356</v>
      </c>
      <c r="G1466" s="20">
        <v>359</v>
      </c>
      <c r="H1466" s="20">
        <v>362</v>
      </c>
      <c r="I1466" s="20">
        <v>5100</v>
      </c>
      <c r="J1466" s="20">
        <v>0</v>
      </c>
      <c r="K1466" s="101">
        <v>0</v>
      </c>
      <c r="L1466" s="20">
        <v>5100</v>
      </c>
      <c r="M1466" s="20" t="s">
        <v>468</v>
      </c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  <c r="HD1466" s="14"/>
      <c r="HE1466" s="14"/>
      <c r="HF1466" s="14"/>
      <c r="HG1466" s="14"/>
      <c r="HH1466" s="14"/>
      <c r="HI1466" s="71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</row>
    <row r="1467" spans="1:255" s="72" customFormat="1" ht="12.75">
      <c r="A1467" s="74">
        <v>44028</v>
      </c>
      <c r="B1467" s="20" t="s">
        <v>557</v>
      </c>
      <c r="C1467" s="101">
        <v>500</v>
      </c>
      <c r="D1467" s="20" t="s">
        <v>10</v>
      </c>
      <c r="E1467" s="101">
        <v>990</v>
      </c>
      <c r="F1467" s="20">
        <v>999</v>
      </c>
      <c r="G1467" s="20">
        <v>1008</v>
      </c>
      <c r="H1467" s="20">
        <v>1017</v>
      </c>
      <c r="I1467" s="20">
        <v>4500</v>
      </c>
      <c r="J1467" s="20">
        <v>0</v>
      </c>
      <c r="K1467" s="101">
        <v>0</v>
      </c>
      <c r="L1467" s="20">
        <v>4500</v>
      </c>
      <c r="M1467" s="20" t="s">
        <v>468</v>
      </c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  <c r="HD1467" s="14"/>
      <c r="HE1467" s="14"/>
      <c r="HF1467" s="14"/>
      <c r="HG1467" s="14"/>
      <c r="HH1467" s="14"/>
      <c r="HI1467" s="71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</row>
    <row r="1468" spans="1:255" s="72" customFormat="1" ht="12.75">
      <c r="A1468" s="74">
        <v>44028</v>
      </c>
      <c r="B1468" s="20" t="s">
        <v>567</v>
      </c>
      <c r="C1468" s="101">
        <v>375</v>
      </c>
      <c r="D1468" s="20" t="s">
        <v>25</v>
      </c>
      <c r="E1468" s="101">
        <v>1685</v>
      </c>
      <c r="F1468" s="20">
        <v>1675</v>
      </c>
      <c r="G1468" s="20">
        <v>1665</v>
      </c>
      <c r="H1468" s="20">
        <v>1655</v>
      </c>
      <c r="I1468" s="20">
        <v>3750</v>
      </c>
      <c r="J1468" s="20">
        <v>3750</v>
      </c>
      <c r="K1468" s="101">
        <v>3750</v>
      </c>
      <c r="L1468" s="20">
        <v>11250</v>
      </c>
      <c r="M1468" s="20" t="s">
        <v>472</v>
      </c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71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</row>
    <row r="1469" spans="1:255" s="72" customFormat="1" ht="12.75">
      <c r="A1469" s="74">
        <v>44027</v>
      </c>
      <c r="B1469" s="20" t="s">
        <v>329</v>
      </c>
      <c r="C1469" s="101">
        <v>1000</v>
      </c>
      <c r="D1469" s="20" t="s">
        <v>10</v>
      </c>
      <c r="E1469" s="101">
        <v>246</v>
      </c>
      <c r="F1469" s="20">
        <v>249</v>
      </c>
      <c r="G1469" s="20">
        <v>251</v>
      </c>
      <c r="H1469" s="20">
        <v>255</v>
      </c>
      <c r="I1469" s="20">
        <v>3000</v>
      </c>
      <c r="J1469" s="20">
        <v>0</v>
      </c>
      <c r="K1469" s="101">
        <v>0</v>
      </c>
      <c r="L1469" s="20">
        <v>3000</v>
      </c>
      <c r="M1469" s="20" t="s">
        <v>468</v>
      </c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71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</row>
    <row r="1470" spans="1:255" s="72" customFormat="1" ht="12.75">
      <c r="A1470" s="74">
        <v>44027</v>
      </c>
      <c r="B1470" s="20" t="s">
        <v>688</v>
      </c>
      <c r="C1470" s="101">
        <v>1200</v>
      </c>
      <c r="D1470" s="20" t="s">
        <v>10</v>
      </c>
      <c r="E1470" s="101">
        <v>620</v>
      </c>
      <c r="F1470" s="20">
        <v>627</v>
      </c>
      <c r="G1470" s="20">
        <v>634</v>
      </c>
      <c r="H1470" s="20">
        <v>641</v>
      </c>
      <c r="I1470" s="20">
        <v>8400</v>
      </c>
      <c r="J1470" s="20">
        <v>0</v>
      </c>
      <c r="K1470" s="101">
        <v>0</v>
      </c>
      <c r="L1470" s="20">
        <v>8400</v>
      </c>
      <c r="M1470" s="20" t="s">
        <v>468</v>
      </c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71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</row>
    <row r="1471" spans="1:255" s="72" customFormat="1" ht="12.75">
      <c r="A1471" s="74">
        <v>44026</v>
      </c>
      <c r="B1471" s="20" t="s">
        <v>817</v>
      </c>
      <c r="C1471" s="101">
        <v>1000</v>
      </c>
      <c r="D1471" s="20" t="s">
        <v>10</v>
      </c>
      <c r="E1471" s="101">
        <v>1890</v>
      </c>
      <c r="F1471" s="20">
        <v>1905</v>
      </c>
      <c r="G1471" s="20">
        <v>1920</v>
      </c>
      <c r="H1471" s="20">
        <v>1935</v>
      </c>
      <c r="I1471" s="20">
        <v>15000</v>
      </c>
      <c r="J1471" s="20">
        <v>0</v>
      </c>
      <c r="K1471" s="101">
        <v>0</v>
      </c>
      <c r="L1471" s="20">
        <v>15000</v>
      </c>
      <c r="M1471" s="20" t="s">
        <v>468</v>
      </c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71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</row>
    <row r="1472" spans="1:255" s="72" customFormat="1" ht="12.75">
      <c r="A1472" s="74">
        <v>44026</v>
      </c>
      <c r="B1472" s="20" t="s">
        <v>559</v>
      </c>
      <c r="C1472" s="101">
        <v>505</v>
      </c>
      <c r="D1472" s="20" t="s">
        <v>10</v>
      </c>
      <c r="E1472" s="101">
        <v>1940</v>
      </c>
      <c r="F1472" s="20">
        <v>1950</v>
      </c>
      <c r="G1472" s="20">
        <v>1960</v>
      </c>
      <c r="H1472" s="20">
        <v>1970</v>
      </c>
      <c r="I1472" s="20">
        <v>0</v>
      </c>
      <c r="J1472" s="20">
        <v>0</v>
      </c>
      <c r="K1472" s="101">
        <v>0</v>
      </c>
      <c r="L1472" s="20">
        <v>-7575</v>
      </c>
      <c r="M1472" s="20" t="s">
        <v>469</v>
      </c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71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</row>
    <row r="1473" spans="1:255" s="72" customFormat="1" ht="12.75">
      <c r="A1473" s="74">
        <v>44026</v>
      </c>
      <c r="B1473" s="20" t="s">
        <v>810</v>
      </c>
      <c r="C1473" s="101">
        <v>500</v>
      </c>
      <c r="D1473" s="20" t="s">
        <v>10</v>
      </c>
      <c r="E1473" s="101">
        <v>1025</v>
      </c>
      <c r="F1473" s="20">
        <v>1035</v>
      </c>
      <c r="G1473" s="20">
        <v>1045</v>
      </c>
      <c r="H1473" s="20">
        <v>1055</v>
      </c>
      <c r="I1473" s="20">
        <v>0</v>
      </c>
      <c r="J1473" s="20">
        <v>0</v>
      </c>
      <c r="K1473" s="101">
        <v>0</v>
      </c>
      <c r="L1473" s="20">
        <v>-7500</v>
      </c>
      <c r="M1473" s="20" t="s">
        <v>469</v>
      </c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71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</row>
    <row r="1474" spans="1:255" s="72" customFormat="1" ht="12.75">
      <c r="A1474" s="74">
        <v>44026</v>
      </c>
      <c r="B1474" s="20" t="s">
        <v>777</v>
      </c>
      <c r="C1474" s="101">
        <v>500</v>
      </c>
      <c r="D1474" s="20" t="s">
        <v>10</v>
      </c>
      <c r="E1474" s="101">
        <v>1415</v>
      </c>
      <c r="F1474" s="20">
        <v>1425</v>
      </c>
      <c r="G1474" s="20">
        <v>1435</v>
      </c>
      <c r="H1474" s="20">
        <v>1445</v>
      </c>
      <c r="I1474" s="20">
        <v>0</v>
      </c>
      <c r="J1474" s="20">
        <v>0</v>
      </c>
      <c r="K1474" s="101">
        <v>0</v>
      </c>
      <c r="L1474" s="20">
        <v>-7500</v>
      </c>
      <c r="M1474" s="20" t="s">
        <v>469</v>
      </c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71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</row>
    <row r="1475" spans="1:255" s="72" customFormat="1" ht="12.75">
      <c r="A1475" s="74">
        <v>44025</v>
      </c>
      <c r="B1475" s="20" t="s">
        <v>810</v>
      </c>
      <c r="C1475" s="101">
        <v>1000</v>
      </c>
      <c r="D1475" s="20" t="s">
        <v>10</v>
      </c>
      <c r="E1475" s="101">
        <v>1000</v>
      </c>
      <c r="F1475" s="20">
        <v>1010</v>
      </c>
      <c r="G1475" s="20">
        <v>1020</v>
      </c>
      <c r="H1475" s="20">
        <v>1030</v>
      </c>
      <c r="I1475" s="20">
        <v>10000</v>
      </c>
      <c r="J1475" s="20">
        <v>0</v>
      </c>
      <c r="K1475" s="101">
        <v>0</v>
      </c>
      <c r="L1475" s="20">
        <v>10000</v>
      </c>
      <c r="M1475" s="20" t="s">
        <v>472</v>
      </c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71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</row>
    <row r="1476" spans="1:255" s="72" customFormat="1" ht="12.75">
      <c r="A1476" s="74">
        <v>44025</v>
      </c>
      <c r="B1476" s="20" t="s">
        <v>734</v>
      </c>
      <c r="C1476" s="101">
        <v>1000</v>
      </c>
      <c r="D1476" s="20" t="s">
        <v>10</v>
      </c>
      <c r="E1476" s="101">
        <v>636</v>
      </c>
      <c r="F1476" s="20">
        <v>642</v>
      </c>
      <c r="G1476" s="20">
        <v>648</v>
      </c>
      <c r="H1476" s="20">
        <v>654</v>
      </c>
      <c r="I1476" s="20">
        <v>6000</v>
      </c>
      <c r="J1476" s="20">
        <v>0</v>
      </c>
      <c r="K1476" s="101">
        <v>0</v>
      </c>
      <c r="L1476" s="20">
        <v>6000</v>
      </c>
      <c r="M1476" s="20" t="s">
        <v>468</v>
      </c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71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</row>
    <row r="1477" spans="1:255" s="72" customFormat="1" ht="12.75">
      <c r="A1477" s="74">
        <v>44022</v>
      </c>
      <c r="B1477" s="20" t="s">
        <v>56</v>
      </c>
      <c r="C1477" s="101">
        <v>1000</v>
      </c>
      <c r="D1477" s="20" t="s">
        <v>10</v>
      </c>
      <c r="E1477" s="101">
        <v>264</v>
      </c>
      <c r="F1477" s="20">
        <v>267</v>
      </c>
      <c r="G1477" s="20">
        <v>272</v>
      </c>
      <c r="H1477" s="20">
        <v>0</v>
      </c>
      <c r="I1477" s="20">
        <v>0</v>
      </c>
      <c r="J1477" s="20">
        <v>0</v>
      </c>
      <c r="K1477" s="101">
        <v>0</v>
      </c>
      <c r="L1477" s="20">
        <v>0</v>
      </c>
      <c r="M1477" s="20" t="s">
        <v>474</v>
      </c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71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</row>
    <row r="1478" spans="1:255" s="72" customFormat="1" ht="12.75">
      <c r="A1478" s="74">
        <v>44022</v>
      </c>
      <c r="B1478" s="20" t="s">
        <v>559</v>
      </c>
      <c r="C1478" s="101">
        <v>505</v>
      </c>
      <c r="D1478" s="20" t="s">
        <v>10</v>
      </c>
      <c r="E1478" s="101">
        <v>1850</v>
      </c>
      <c r="F1478" s="20">
        <v>1860</v>
      </c>
      <c r="G1478" s="20">
        <v>1870</v>
      </c>
      <c r="H1478" s="20">
        <v>1880</v>
      </c>
      <c r="I1478" s="20">
        <v>5050</v>
      </c>
      <c r="J1478" s="20">
        <v>5050</v>
      </c>
      <c r="K1478" s="101">
        <v>5050</v>
      </c>
      <c r="L1478" s="20">
        <v>15150</v>
      </c>
      <c r="M1478" s="20" t="s">
        <v>472</v>
      </c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71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</row>
    <row r="1479" spans="1:255" s="72" customFormat="1" ht="12.75">
      <c r="A1479" s="74">
        <v>44022</v>
      </c>
      <c r="B1479" s="20" t="s">
        <v>38</v>
      </c>
      <c r="C1479" s="101">
        <v>1000</v>
      </c>
      <c r="D1479" s="20" t="s">
        <v>10</v>
      </c>
      <c r="E1479" s="101">
        <v>670</v>
      </c>
      <c r="F1479" s="20">
        <v>676</v>
      </c>
      <c r="G1479" s="20">
        <v>682</v>
      </c>
      <c r="H1479" s="20">
        <v>688</v>
      </c>
      <c r="I1479" s="20">
        <v>6000</v>
      </c>
      <c r="J1479" s="20">
        <v>6000</v>
      </c>
      <c r="K1479" s="101">
        <v>6000</v>
      </c>
      <c r="L1479" s="20">
        <v>18000</v>
      </c>
      <c r="M1479" s="20" t="s">
        <v>472</v>
      </c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71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</row>
    <row r="1480" spans="1:255" s="72" customFormat="1" ht="12.75">
      <c r="A1480" s="74">
        <v>44021</v>
      </c>
      <c r="B1480" s="20" t="s">
        <v>810</v>
      </c>
      <c r="C1480" s="101">
        <v>1000</v>
      </c>
      <c r="D1480" s="20" t="s">
        <v>10</v>
      </c>
      <c r="E1480" s="101">
        <v>1000</v>
      </c>
      <c r="F1480" s="20">
        <v>1015</v>
      </c>
      <c r="G1480" s="20">
        <v>1030</v>
      </c>
      <c r="H1480" s="20">
        <v>1050</v>
      </c>
      <c r="I1480" s="20">
        <v>0</v>
      </c>
      <c r="J1480" s="20">
        <v>0</v>
      </c>
      <c r="K1480" s="101">
        <v>0</v>
      </c>
      <c r="L1480" s="20">
        <v>0</v>
      </c>
      <c r="M1480" s="20" t="s">
        <v>473</v>
      </c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71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</row>
    <row r="1481" spans="1:255" s="72" customFormat="1" ht="12.75">
      <c r="A1481" s="74">
        <v>44021</v>
      </c>
      <c r="B1481" s="20" t="s">
        <v>623</v>
      </c>
      <c r="C1481" s="101">
        <v>300</v>
      </c>
      <c r="D1481" s="20" t="s">
        <v>10</v>
      </c>
      <c r="E1481" s="101">
        <v>1120</v>
      </c>
      <c r="F1481" s="20">
        <v>1130</v>
      </c>
      <c r="G1481" s="20">
        <v>1140</v>
      </c>
      <c r="H1481" s="20">
        <v>1150</v>
      </c>
      <c r="I1481" s="20">
        <v>0</v>
      </c>
      <c r="J1481" s="20">
        <v>0</v>
      </c>
      <c r="K1481" s="101">
        <v>0</v>
      </c>
      <c r="L1481" s="20">
        <v>0</v>
      </c>
      <c r="M1481" s="20" t="s">
        <v>473</v>
      </c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71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</row>
    <row r="1482" spans="1:255" s="72" customFormat="1" ht="12.75">
      <c r="A1482" s="74">
        <v>44021</v>
      </c>
      <c r="B1482" s="20" t="s">
        <v>487</v>
      </c>
      <c r="C1482" s="101">
        <v>1100</v>
      </c>
      <c r="D1482" s="20" t="s">
        <v>10</v>
      </c>
      <c r="E1482" s="101">
        <v>1125</v>
      </c>
      <c r="F1482" s="20">
        <v>1135</v>
      </c>
      <c r="G1482" s="20">
        <v>1145</v>
      </c>
      <c r="H1482" s="20">
        <v>1155</v>
      </c>
      <c r="I1482" s="20">
        <v>0</v>
      </c>
      <c r="J1482" s="20">
        <v>0</v>
      </c>
      <c r="K1482" s="101">
        <v>0</v>
      </c>
      <c r="L1482" s="20">
        <v>0</v>
      </c>
      <c r="M1482" s="20" t="s">
        <v>474</v>
      </c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71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</row>
    <row r="1483" spans="1:255" s="72" customFormat="1" ht="12.75">
      <c r="A1483" s="74">
        <v>44020</v>
      </c>
      <c r="B1483" s="20" t="s">
        <v>816</v>
      </c>
      <c r="C1483" s="101">
        <v>1000</v>
      </c>
      <c r="D1483" s="20" t="s">
        <v>25</v>
      </c>
      <c r="E1483" s="101">
        <v>965</v>
      </c>
      <c r="F1483" s="20">
        <v>955</v>
      </c>
      <c r="G1483" s="20">
        <v>940</v>
      </c>
      <c r="H1483" s="20">
        <v>0</v>
      </c>
      <c r="I1483" s="20">
        <v>10000</v>
      </c>
      <c r="J1483" s="20">
        <v>15000</v>
      </c>
      <c r="K1483" s="101">
        <v>0</v>
      </c>
      <c r="L1483" s="20">
        <v>25000</v>
      </c>
      <c r="M1483" s="20" t="s">
        <v>472</v>
      </c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71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</row>
    <row r="1484" spans="1:255" s="72" customFormat="1" ht="12.75">
      <c r="A1484" s="74">
        <v>44020</v>
      </c>
      <c r="B1484" s="20" t="s">
        <v>462</v>
      </c>
      <c r="C1484" s="101">
        <v>800</v>
      </c>
      <c r="D1484" s="20" t="s">
        <v>10</v>
      </c>
      <c r="E1484" s="101">
        <v>557</v>
      </c>
      <c r="F1484" s="20">
        <v>562</v>
      </c>
      <c r="G1484" s="20">
        <v>568</v>
      </c>
      <c r="H1484" s="20">
        <v>0</v>
      </c>
      <c r="I1484" s="20">
        <v>4000</v>
      </c>
      <c r="J1484" s="20">
        <v>4800</v>
      </c>
      <c r="K1484" s="101">
        <v>0</v>
      </c>
      <c r="L1484" s="20">
        <v>8800</v>
      </c>
      <c r="M1484" s="20" t="s">
        <v>472</v>
      </c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71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</row>
    <row r="1485" spans="1:255" s="72" customFormat="1" ht="12.75">
      <c r="A1485" s="74">
        <v>44020</v>
      </c>
      <c r="B1485" s="20" t="s">
        <v>462</v>
      </c>
      <c r="C1485" s="101">
        <v>800</v>
      </c>
      <c r="D1485" s="20" t="s">
        <v>10</v>
      </c>
      <c r="E1485" s="101">
        <v>555</v>
      </c>
      <c r="F1485" s="20">
        <v>560</v>
      </c>
      <c r="G1485" s="20">
        <v>565</v>
      </c>
      <c r="H1485" s="20">
        <v>570</v>
      </c>
      <c r="I1485" s="20">
        <v>4000</v>
      </c>
      <c r="J1485" s="20">
        <v>4000</v>
      </c>
      <c r="K1485" s="101">
        <v>4000</v>
      </c>
      <c r="L1485" s="20">
        <v>12000</v>
      </c>
      <c r="M1485" s="20" t="s">
        <v>472</v>
      </c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71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</row>
    <row r="1486" spans="1:255" s="72" customFormat="1" ht="12.75">
      <c r="A1486" s="74">
        <v>44020</v>
      </c>
      <c r="B1486" s="20" t="s">
        <v>267</v>
      </c>
      <c r="C1486" s="101">
        <v>667</v>
      </c>
      <c r="D1486" s="20" t="s">
        <v>10</v>
      </c>
      <c r="E1486" s="101">
        <v>748</v>
      </c>
      <c r="F1486" s="20">
        <v>755</v>
      </c>
      <c r="G1486" s="20">
        <v>762</v>
      </c>
      <c r="H1486" s="20">
        <v>769</v>
      </c>
      <c r="I1486" s="20">
        <v>4669</v>
      </c>
      <c r="J1486" s="20">
        <v>4669</v>
      </c>
      <c r="K1486" s="101">
        <v>4669</v>
      </c>
      <c r="L1486" s="20">
        <v>14007</v>
      </c>
      <c r="M1486" s="20" t="s">
        <v>472</v>
      </c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71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</row>
    <row r="1487" spans="1:255" s="72" customFormat="1" ht="12.75">
      <c r="A1487" s="74">
        <v>44019</v>
      </c>
      <c r="B1487" s="20" t="s">
        <v>254</v>
      </c>
      <c r="C1487" s="101">
        <v>1375</v>
      </c>
      <c r="D1487" s="20" t="s">
        <v>25</v>
      </c>
      <c r="E1487" s="101">
        <v>420</v>
      </c>
      <c r="F1487" s="20">
        <v>416</v>
      </c>
      <c r="G1487" s="20">
        <v>410</v>
      </c>
      <c r="H1487" s="20">
        <v>0</v>
      </c>
      <c r="I1487" s="20">
        <v>5500</v>
      </c>
      <c r="J1487" s="20">
        <v>0</v>
      </c>
      <c r="K1487" s="101">
        <v>0</v>
      </c>
      <c r="L1487" s="20">
        <v>5500</v>
      </c>
      <c r="M1487" s="20" t="s">
        <v>468</v>
      </c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71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</row>
    <row r="1488" spans="1:255" s="72" customFormat="1" ht="12.75">
      <c r="A1488" s="74">
        <v>44019</v>
      </c>
      <c r="B1488" s="20" t="s">
        <v>38</v>
      </c>
      <c r="C1488" s="101">
        <v>1000</v>
      </c>
      <c r="D1488" s="20" t="s">
        <v>25</v>
      </c>
      <c r="E1488" s="101">
        <v>672</v>
      </c>
      <c r="F1488" s="20">
        <v>666</v>
      </c>
      <c r="G1488" s="20">
        <v>660</v>
      </c>
      <c r="H1488" s="20">
        <v>0</v>
      </c>
      <c r="I1488" s="20">
        <v>6000</v>
      </c>
      <c r="J1488" s="20">
        <v>0</v>
      </c>
      <c r="K1488" s="101">
        <v>0</v>
      </c>
      <c r="L1488" s="20">
        <v>6000</v>
      </c>
      <c r="M1488" s="20" t="s">
        <v>468</v>
      </c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  <c r="FU1488" s="14"/>
      <c r="FV1488" s="14"/>
      <c r="FW1488" s="14"/>
      <c r="FX1488" s="14"/>
      <c r="FY1488" s="14"/>
      <c r="FZ1488" s="14"/>
      <c r="GA1488" s="14"/>
      <c r="GB1488" s="14"/>
      <c r="GC1488" s="14"/>
      <c r="GD1488" s="14"/>
      <c r="GE1488" s="14"/>
      <c r="GF1488" s="14"/>
      <c r="GG1488" s="14"/>
      <c r="GH1488" s="14"/>
      <c r="GI1488" s="14"/>
      <c r="GJ1488" s="14"/>
      <c r="GK1488" s="14"/>
      <c r="GL1488" s="14"/>
      <c r="GM1488" s="14"/>
      <c r="GN1488" s="14"/>
      <c r="GO1488" s="14"/>
      <c r="GP1488" s="14"/>
      <c r="GQ1488" s="14"/>
      <c r="GR1488" s="14"/>
      <c r="GS1488" s="14"/>
      <c r="GT1488" s="14"/>
      <c r="GU1488" s="14"/>
      <c r="GV1488" s="14"/>
      <c r="GW1488" s="14"/>
      <c r="GX1488" s="14"/>
      <c r="GY1488" s="14"/>
      <c r="GZ1488" s="14"/>
      <c r="HA1488" s="14"/>
      <c r="HB1488" s="14"/>
      <c r="HC1488" s="14"/>
      <c r="HD1488" s="14"/>
      <c r="HE1488" s="14"/>
      <c r="HF1488" s="14"/>
      <c r="HG1488" s="14"/>
      <c r="HH1488" s="14"/>
      <c r="HI1488" s="71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</row>
    <row r="1489" spans="1:255" s="72" customFormat="1" ht="12.75">
      <c r="A1489" s="74">
        <v>44019</v>
      </c>
      <c r="B1489" s="20" t="s">
        <v>16</v>
      </c>
      <c r="C1489" s="101">
        <v>800</v>
      </c>
      <c r="D1489" s="20" t="s">
        <v>10</v>
      </c>
      <c r="E1489" s="101">
        <v>990</v>
      </c>
      <c r="F1489" s="20">
        <v>999</v>
      </c>
      <c r="G1489" s="20">
        <v>1008</v>
      </c>
      <c r="H1489" s="20">
        <v>1017</v>
      </c>
      <c r="I1489" s="20">
        <v>0</v>
      </c>
      <c r="J1489" s="20">
        <v>0</v>
      </c>
      <c r="K1489" s="101">
        <v>0</v>
      </c>
      <c r="L1489" s="20">
        <v>0</v>
      </c>
      <c r="M1489" s="20" t="s">
        <v>474</v>
      </c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  <c r="FU1489" s="14"/>
      <c r="FV1489" s="14"/>
      <c r="FW1489" s="14"/>
      <c r="FX1489" s="14"/>
      <c r="FY1489" s="14"/>
      <c r="FZ1489" s="14"/>
      <c r="GA1489" s="14"/>
      <c r="GB1489" s="14"/>
      <c r="GC1489" s="14"/>
      <c r="GD1489" s="14"/>
      <c r="GE1489" s="14"/>
      <c r="GF1489" s="14"/>
      <c r="GG1489" s="14"/>
      <c r="GH1489" s="14"/>
      <c r="GI1489" s="14"/>
      <c r="GJ1489" s="14"/>
      <c r="GK1489" s="14"/>
      <c r="GL1489" s="14"/>
      <c r="GM1489" s="14"/>
      <c r="GN1489" s="14"/>
      <c r="GO1489" s="14"/>
      <c r="GP1489" s="14"/>
      <c r="GQ1489" s="14"/>
      <c r="GR1489" s="14"/>
      <c r="GS1489" s="14"/>
      <c r="GT1489" s="14"/>
      <c r="GU1489" s="14"/>
      <c r="GV1489" s="14"/>
      <c r="GW1489" s="14"/>
      <c r="GX1489" s="14"/>
      <c r="GY1489" s="14"/>
      <c r="GZ1489" s="14"/>
      <c r="HA1489" s="14"/>
      <c r="HB1489" s="14"/>
      <c r="HC1489" s="14"/>
      <c r="HD1489" s="14"/>
      <c r="HE1489" s="14"/>
      <c r="HF1489" s="14"/>
      <c r="HG1489" s="14"/>
      <c r="HH1489" s="14"/>
      <c r="HI1489" s="71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</row>
    <row r="1490" spans="1:255" s="72" customFormat="1" ht="12.75">
      <c r="A1490" s="74">
        <v>44019</v>
      </c>
      <c r="B1490" s="20" t="s">
        <v>773</v>
      </c>
      <c r="C1490" s="101">
        <v>1000</v>
      </c>
      <c r="D1490" s="20" t="s">
        <v>10</v>
      </c>
      <c r="E1490" s="101">
        <v>960</v>
      </c>
      <c r="F1490" s="20">
        <v>970</v>
      </c>
      <c r="G1490" s="20">
        <v>980</v>
      </c>
      <c r="H1490" s="20">
        <v>990</v>
      </c>
      <c r="I1490" s="20">
        <v>10000</v>
      </c>
      <c r="J1490" s="20">
        <v>10000</v>
      </c>
      <c r="K1490" s="101">
        <v>10000</v>
      </c>
      <c r="L1490" s="20">
        <v>30000</v>
      </c>
      <c r="M1490" s="20" t="s">
        <v>472</v>
      </c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  <c r="FU1490" s="14"/>
      <c r="FV1490" s="14"/>
      <c r="FW1490" s="14"/>
      <c r="FX1490" s="14"/>
      <c r="FY1490" s="14"/>
      <c r="FZ1490" s="14"/>
      <c r="GA1490" s="14"/>
      <c r="GB1490" s="14"/>
      <c r="GC1490" s="14"/>
      <c r="GD1490" s="14"/>
      <c r="GE1490" s="14"/>
      <c r="GF1490" s="14"/>
      <c r="GG1490" s="14"/>
      <c r="GH1490" s="14"/>
      <c r="GI1490" s="14"/>
      <c r="GJ1490" s="14"/>
      <c r="GK1490" s="14"/>
      <c r="GL1490" s="14"/>
      <c r="GM1490" s="14"/>
      <c r="GN1490" s="14"/>
      <c r="GO1490" s="14"/>
      <c r="GP1490" s="14"/>
      <c r="GQ1490" s="14"/>
      <c r="GR1490" s="14"/>
      <c r="GS1490" s="14"/>
      <c r="GT1490" s="14"/>
      <c r="GU1490" s="14"/>
      <c r="GV1490" s="14"/>
      <c r="GW1490" s="14"/>
      <c r="GX1490" s="14"/>
      <c r="GY1490" s="14"/>
      <c r="GZ1490" s="14"/>
      <c r="HA1490" s="14"/>
      <c r="HB1490" s="14"/>
      <c r="HC1490" s="14"/>
      <c r="HD1490" s="14"/>
      <c r="HE1490" s="14"/>
      <c r="HF1490" s="14"/>
      <c r="HG1490" s="14"/>
      <c r="HH1490" s="14"/>
      <c r="HI1490" s="71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</row>
    <row r="1491" spans="1:255" s="72" customFormat="1" ht="12.75">
      <c r="A1491" s="74">
        <v>44018</v>
      </c>
      <c r="B1491" s="20" t="s">
        <v>339</v>
      </c>
      <c r="C1491" s="101">
        <v>1200</v>
      </c>
      <c r="D1491" s="20" t="s">
        <v>10</v>
      </c>
      <c r="E1491" s="101">
        <v>430</v>
      </c>
      <c r="F1491" s="20">
        <v>434</v>
      </c>
      <c r="G1491" s="20">
        <v>440</v>
      </c>
      <c r="H1491" s="20">
        <v>0</v>
      </c>
      <c r="I1491" s="20">
        <v>4800</v>
      </c>
      <c r="J1491" s="20">
        <v>0</v>
      </c>
      <c r="K1491" s="101">
        <v>0</v>
      </c>
      <c r="L1491" s="20">
        <v>4800</v>
      </c>
      <c r="M1491" s="20" t="s">
        <v>468</v>
      </c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  <c r="FU1491" s="14"/>
      <c r="FV1491" s="14"/>
      <c r="FW1491" s="14"/>
      <c r="FX1491" s="14"/>
      <c r="FY1491" s="14"/>
      <c r="FZ1491" s="14"/>
      <c r="GA1491" s="14"/>
      <c r="GB1491" s="14"/>
      <c r="GC1491" s="14"/>
      <c r="GD1491" s="14"/>
      <c r="GE1491" s="14"/>
      <c r="GF1491" s="14"/>
      <c r="GG1491" s="14"/>
      <c r="GH1491" s="14"/>
      <c r="GI1491" s="14"/>
      <c r="GJ1491" s="14"/>
      <c r="GK1491" s="14"/>
      <c r="GL1491" s="14"/>
      <c r="GM1491" s="14"/>
      <c r="GN1491" s="14"/>
      <c r="GO1491" s="14"/>
      <c r="GP1491" s="14"/>
      <c r="GQ1491" s="14"/>
      <c r="GR1491" s="14"/>
      <c r="GS1491" s="14"/>
      <c r="GT1491" s="14"/>
      <c r="GU1491" s="14"/>
      <c r="GV1491" s="14"/>
      <c r="GW1491" s="14"/>
      <c r="GX1491" s="14"/>
      <c r="GY1491" s="14"/>
      <c r="GZ1491" s="14"/>
      <c r="HA1491" s="14"/>
      <c r="HB1491" s="14"/>
      <c r="HC1491" s="14"/>
      <c r="HD1491" s="14"/>
      <c r="HE1491" s="14"/>
      <c r="HF1491" s="14"/>
      <c r="HG1491" s="14"/>
      <c r="HH1491" s="14"/>
      <c r="HI1491" s="71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</row>
    <row r="1492" spans="1:255" s="72" customFormat="1" ht="12.75">
      <c r="A1492" s="74">
        <v>44018</v>
      </c>
      <c r="B1492" s="20" t="s">
        <v>434</v>
      </c>
      <c r="C1492" s="101">
        <v>1000</v>
      </c>
      <c r="D1492" s="20" t="s">
        <v>10</v>
      </c>
      <c r="E1492" s="101">
        <v>1290</v>
      </c>
      <c r="F1492" s="20">
        <v>1300</v>
      </c>
      <c r="G1492" s="20">
        <v>1310</v>
      </c>
      <c r="H1492" s="20">
        <v>1320</v>
      </c>
      <c r="I1492" s="20">
        <v>0</v>
      </c>
      <c r="J1492" s="20">
        <v>0</v>
      </c>
      <c r="K1492" s="101">
        <v>0</v>
      </c>
      <c r="L1492" s="20">
        <v>0</v>
      </c>
      <c r="M1492" s="20" t="s">
        <v>473</v>
      </c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  <c r="FU1492" s="14"/>
      <c r="FV1492" s="14"/>
      <c r="FW1492" s="14"/>
      <c r="FX1492" s="14"/>
      <c r="FY1492" s="14"/>
      <c r="FZ1492" s="14"/>
      <c r="GA1492" s="14"/>
      <c r="GB1492" s="14"/>
      <c r="GC1492" s="14"/>
      <c r="GD1492" s="14"/>
      <c r="GE1492" s="14"/>
      <c r="GF1492" s="14"/>
      <c r="GG1492" s="14"/>
      <c r="GH1492" s="14"/>
      <c r="GI1492" s="14"/>
      <c r="GJ1492" s="14"/>
      <c r="GK1492" s="14"/>
      <c r="GL1492" s="14"/>
      <c r="GM1492" s="14"/>
      <c r="GN1492" s="14"/>
      <c r="GO1492" s="14"/>
      <c r="GP1492" s="14"/>
      <c r="GQ1492" s="14"/>
      <c r="GR1492" s="14"/>
      <c r="GS1492" s="14"/>
      <c r="GT1492" s="14"/>
      <c r="GU1492" s="14"/>
      <c r="GV1492" s="14"/>
      <c r="GW1492" s="14"/>
      <c r="GX1492" s="14"/>
      <c r="GY1492" s="14"/>
      <c r="GZ1492" s="14"/>
      <c r="HA1492" s="14"/>
      <c r="HB1492" s="14"/>
      <c r="HC1492" s="14"/>
      <c r="HD1492" s="14"/>
      <c r="HE1492" s="14"/>
      <c r="HF1492" s="14"/>
      <c r="HG1492" s="14"/>
      <c r="HH1492" s="14"/>
      <c r="HI1492" s="71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</row>
    <row r="1493" spans="1:255" s="72" customFormat="1" ht="12.75">
      <c r="A1493" s="74">
        <v>44018</v>
      </c>
      <c r="B1493" s="20" t="s">
        <v>582</v>
      </c>
      <c r="C1493" s="101">
        <v>1000</v>
      </c>
      <c r="D1493" s="20" t="s">
        <v>10</v>
      </c>
      <c r="E1493" s="101">
        <v>1470</v>
      </c>
      <c r="F1493" s="20">
        <v>1480</v>
      </c>
      <c r="G1493" s="20">
        <v>1490</v>
      </c>
      <c r="H1493" s="20">
        <v>1500</v>
      </c>
      <c r="I1493" s="20">
        <v>10000</v>
      </c>
      <c r="J1493" s="20">
        <v>10000</v>
      </c>
      <c r="K1493" s="101">
        <v>0</v>
      </c>
      <c r="L1493" s="20">
        <v>20000</v>
      </c>
      <c r="M1493" s="20" t="s">
        <v>480</v>
      </c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  <c r="FU1493" s="14"/>
      <c r="FV1493" s="14"/>
      <c r="FW1493" s="14"/>
      <c r="FX1493" s="14"/>
      <c r="FY1493" s="14"/>
      <c r="FZ1493" s="14"/>
      <c r="GA1493" s="14"/>
      <c r="GB1493" s="14"/>
      <c r="GC1493" s="14"/>
      <c r="GD1493" s="14"/>
      <c r="GE1493" s="14"/>
      <c r="GF1493" s="14"/>
      <c r="GG1493" s="14"/>
      <c r="GH1493" s="14"/>
      <c r="GI1493" s="14"/>
      <c r="GJ1493" s="14"/>
      <c r="GK1493" s="14"/>
      <c r="GL1493" s="14"/>
      <c r="GM1493" s="14"/>
      <c r="GN1493" s="14"/>
      <c r="GO1493" s="14"/>
      <c r="GP1493" s="14"/>
      <c r="GQ1493" s="14"/>
      <c r="GR1493" s="14"/>
      <c r="GS1493" s="14"/>
      <c r="GT1493" s="14"/>
      <c r="GU1493" s="14"/>
      <c r="GV1493" s="14"/>
      <c r="GW1493" s="14"/>
      <c r="GX1493" s="14"/>
      <c r="GY1493" s="14"/>
      <c r="GZ1493" s="14"/>
      <c r="HA1493" s="14"/>
      <c r="HB1493" s="14"/>
      <c r="HC1493" s="14"/>
      <c r="HD1493" s="14"/>
      <c r="HE1493" s="14"/>
      <c r="HF1493" s="14"/>
      <c r="HG1493" s="14"/>
      <c r="HH1493" s="14"/>
      <c r="HI1493" s="71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</row>
    <row r="1494" spans="1:255" s="72" customFormat="1" ht="12.75">
      <c r="A1494" s="74">
        <v>44018</v>
      </c>
      <c r="B1494" s="20" t="s">
        <v>815</v>
      </c>
      <c r="C1494" s="101">
        <v>1000</v>
      </c>
      <c r="D1494" s="20" t="s">
        <v>10</v>
      </c>
      <c r="E1494" s="101">
        <v>1775</v>
      </c>
      <c r="F1494" s="20">
        <v>1790</v>
      </c>
      <c r="G1494" s="20">
        <v>1805</v>
      </c>
      <c r="H1494" s="20">
        <v>1820</v>
      </c>
      <c r="I1494" s="20">
        <v>15000</v>
      </c>
      <c r="J1494" s="20">
        <v>0</v>
      </c>
      <c r="K1494" s="101">
        <v>0</v>
      </c>
      <c r="L1494" s="20">
        <v>15000</v>
      </c>
      <c r="M1494" s="20" t="s">
        <v>468</v>
      </c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71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</row>
    <row r="1495" spans="1:255" s="72" customFormat="1" ht="12.75">
      <c r="A1495" s="74">
        <v>44015</v>
      </c>
      <c r="B1495" s="20" t="s">
        <v>814</v>
      </c>
      <c r="C1495" s="101">
        <v>3000</v>
      </c>
      <c r="D1495" s="20" t="s">
        <v>10</v>
      </c>
      <c r="E1495" s="101">
        <v>273</v>
      </c>
      <c r="F1495" s="20">
        <v>276</v>
      </c>
      <c r="G1495" s="20">
        <v>280</v>
      </c>
      <c r="H1495" s="20">
        <v>0</v>
      </c>
      <c r="I1495" s="20">
        <v>0</v>
      </c>
      <c r="J1495" s="20">
        <v>0</v>
      </c>
      <c r="K1495" s="101">
        <v>0</v>
      </c>
      <c r="L1495" s="20">
        <v>0</v>
      </c>
      <c r="M1495" s="20" t="s">
        <v>473</v>
      </c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71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</row>
    <row r="1496" spans="1:255" s="72" customFormat="1" ht="12.75">
      <c r="A1496" s="74">
        <v>44015</v>
      </c>
      <c r="B1496" s="20" t="s">
        <v>499</v>
      </c>
      <c r="C1496" s="101">
        <v>2500</v>
      </c>
      <c r="D1496" s="20" t="s">
        <v>10</v>
      </c>
      <c r="E1496" s="101">
        <v>366</v>
      </c>
      <c r="F1496" s="20">
        <v>370</v>
      </c>
      <c r="G1496" s="20">
        <v>376</v>
      </c>
      <c r="H1496" s="20">
        <v>0</v>
      </c>
      <c r="I1496" s="20">
        <v>0</v>
      </c>
      <c r="J1496" s="20">
        <v>0</v>
      </c>
      <c r="K1496" s="101">
        <v>0</v>
      </c>
      <c r="L1496" s="20">
        <v>0</v>
      </c>
      <c r="M1496" s="20" t="s">
        <v>474</v>
      </c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71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</row>
    <row r="1497" spans="1:255" s="72" customFormat="1" ht="12.75">
      <c r="A1497" s="74">
        <v>44015</v>
      </c>
      <c r="B1497" s="20" t="s">
        <v>438</v>
      </c>
      <c r="C1497" s="101">
        <v>1000</v>
      </c>
      <c r="D1497" s="20" t="s">
        <v>25</v>
      </c>
      <c r="E1497" s="101">
        <v>355</v>
      </c>
      <c r="F1497" s="20">
        <v>350</v>
      </c>
      <c r="G1497" s="20">
        <v>345</v>
      </c>
      <c r="H1497" s="20">
        <v>340</v>
      </c>
      <c r="I1497" s="20">
        <v>5000</v>
      </c>
      <c r="J1497" s="20">
        <v>5000</v>
      </c>
      <c r="K1497" s="101">
        <v>0</v>
      </c>
      <c r="L1497" s="20">
        <v>10000</v>
      </c>
      <c r="M1497" s="20" t="s">
        <v>480</v>
      </c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71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</row>
    <row r="1498" spans="1:255" s="72" customFormat="1" ht="12.75">
      <c r="A1498" s="74">
        <v>44014</v>
      </c>
      <c r="B1498" s="20" t="s">
        <v>655</v>
      </c>
      <c r="C1498" s="101">
        <v>1400</v>
      </c>
      <c r="D1498" s="20" t="s">
        <v>10</v>
      </c>
      <c r="E1498" s="101">
        <v>525</v>
      </c>
      <c r="F1498" s="20">
        <v>529.9</v>
      </c>
      <c r="G1498" s="20">
        <v>536</v>
      </c>
      <c r="H1498" s="20">
        <v>0</v>
      </c>
      <c r="I1498" s="20">
        <v>6860</v>
      </c>
      <c r="J1498" s="20">
        <v>0</v>
      </c>
      <c r="K1498" s="101">
        <v>0</v>
      </c>
      <c r="L1498" s="20">
        <v>6860</v>
      </c>
      <c r="M1498" s="20" t="s">
        <v>468</v>
      </c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71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</row>
    <row r="1499" spans="1:255" s="72" customFormat="1" ht="12.75">
      <c r="A1499" s="74">
        <v>44014</v>
      </c>
      <c r="B1499" s="20" t="s">
        <v>476</v>
      </c>
      <c r="C1499" s="101">
        <v>1000</v>
      </c>
      <c r="D1499" s="20" t="s">
        <v>10</v>
      </c>
      <c r="E1499" s="101">
        <v>126</v>
      </c>
      <c r="F1499" s="20">
        <v>127</v>
      </c>
      <c r="G1499" s="20">
        <v>129</v>
      </c>
      <c r="H1499" s="20">
        <v>0</v>
      </c>
      <c r="I1499" s="20">
        <v>1000</v>
      </c>
      <c r="J1499" s="20">
        <v>0</v>
      </c>
      <c r="K1499" s="101">
        <v>0</v>
      </c>
      <c r="L1499" s="20">
        <v>1000</v>
      </c>
      <c r="M1499" s="20" t="s">
        <v>468</v>
      </c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71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</row>
    <row r="1500" spans="1:255" s="72" customFormat="1" ht="12.75">
      <c r="A1500" s="74">
        <v>44014</v>
      </c>
      <c r="B1500" s="20" t="s">
        <v>22</v>
      </c>
      <c r="C1500" s="101">
        <v>1400</v>
      </c>
      <c r="D1500" s="20" t="s">
        <v>10</v>
      </c>
      <c r="E1500" s="101">
        <v>385</v>
      </c>
      <c r="F1500" s="20">
        <v>390</v>
      </c>
      <c r="G1500" s="20">
        <v>395</v>
      </c>
      <c r="H1500" s="20">
        <v>400</v>
      </c>
      <c r="I1500" s="20">
        <v>7000</v>
      </c>
      <c r="J1500" s="20">
        <v>0</v>
      </c>
      <c r="K1500" s="101">
        <v>0</v>
      </c>
      <c r="L1500" s="20">
        <v>7000</v>
      </c>
      <c r="M1500" s="20" t="s">
        <v>468</v>
      </c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71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</row>
    <row r="1501" spans="1:255" s="72" customFormat="1" ht="12.75">
      <c r="A1501" s="74">
        <v>44014</v>
      </c>
      <c r="B1501" s="20" t="s">
        <v>810</v>
      </c>
      <c r="C1501" s="101">
        <v>1000</v>
      </c>
      <c r="D1501" s="20" t="s">
        <v>10</v>
      </c>
      <c r="E1501" s="101">
        <v>1045</v>
      </c>
      <c r="F1501" s="20">
        <v>1055</v>
      </c>
      <c r="G1501" s="20">
        <v>1065</v>
      </c>
      <c r="H1501" s="20">
        <v>1075</v>
      </c>
      <c r="I1501" s="20">
        <v>10000</v>
      </c>
      <c r="J1501" s="20">
        <v>10000</v>
      </c>
      <c r="K1501" s="101">
        <v>0</v>
      </c>
      <c r="L1501" s="20">
        <v>20000</v>
      </c>
      <c r="M1501" s="20" t="s">
        <v>480</v>
      </c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71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</row>
    <row r="1502" spans="1:255" s="72" customFormat="1" ht="12.75">
      <c r="A1502" s="74">
        <v>44014</v>
      </c>
      <c r="B1502" s="20" t="s">
        <v>265</v>
      </c>
      <c r="C1502" s="101">
        <v>3100</v>
      </c>
      <c r="D1502" s="20" t="s">
        <v>10</v>
      </c>
      <c r="E1502" s="101">
        <v>230</v>
      </c>
      <c r="F1502" s="20">
        <v>234</v>
      </c>
      <c r="G1502" s="20">
        <v>238</v>
      </c>
      <c r="H1502" s="20">
        <v>242</v>
      </c>
      <c r="I1502" s="20">
        <v>0</v>
      </c>
      <c r="J1502" s="20">
        <v>0</v>
      </c>
      <c r="K1502" s="101">
        <v>0</v>
      </c>
      <c r="L1502" s="20">
        <v>0</v>
      </c>
      <c r="M1502" s="20" t="s">
        <v>474</v>
      </c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71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</row>
    <row r="1503" spans="1:255" s="72" customFormat="1" ht="12.75">
      <c r="A1503" s="74">
        <v>44014</v>
      </c>
      <c r="B1503" s="20" t="s">
        <v>679</v>
      </c>
      <c r="C1503" s="101">
        <v>550</v>
      </c>
      <c r="D1503" s="20" t="s">
        <v>10</v>
      </c>
      <c r="E1503" s="101">
        <v>940</v>
      </c>
      <c r="F1503" s="20">
        <v>950</v>
      </c>
      <c r="G1503" s="20">
        <v>960</v>
      </c>
      <c r="H1503" s="20">
        <v>970</v>
      </c>
      <c r="I1503" s="20">
        <v>5500</v>
      </c>
      <c r="J1503" s="20">
        <v>0</v>
      </c>
      <c r="K1503" s="101">
        <v>0</v>
      </c>
      <c r="L1503" s="20">
        <v>5500</v>
      </c>
      <c r="M1503" s="20" t="s">
        <v>468</v>
      </c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71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</row>
    <row r="1504" spans="1:255" s="72" customFormat="1" ht="12.75">
      <c r="A1504" s="74">
        <v>44013</v>
      </c>
      <c r="B1504" s="20" t="s">
        <v>279</v>
      </c>
      <c r="C1504" s="101">
        <v>1300</v>
      </c>
      <c r="D1504" s="20" t="s">
        <v>10</v>
      </c>
      <c r="E1504" s="101">
        <v>440</v>
      </c>
      <c r="F1504" s="20">
        <v>444</v>
      </c>
      <c r="G1504" s="20">
        <v>450</v>
      </c>
      <c r="H1504" s="20">
        <v>0</v>
      </c>
      <c r="I1504" s="20">
        <v>5200</v>
      </c>
      <c r="J1504" s="20">
        <v>7800</v>
      </c>
      <c r="K1504" s="101">
        <v>0</v>
      </c>
      <c r="L1504" s="20">
        <v>13000</v>
      </c>
      <c r="M1504" s="20" t="s">
        <v>472</v>
      </c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71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</row>
    <row r="1505" spans="1:255" s="72" customFormat="1" ht="12.75">
      <c r="A1505" s="74">
        <v>44013</v>
      </c>
      <c r="B1505" s="20" t="s">
        <v>623</v>
      </c>
      <c r="C1505" s="101">
        <v>1000</v>
      </c>
      <c r="D1505" s="20" t="s">
        <v>10</v>
      </c>
      <c r="E1505" s="101">
        <v>1090</v>
      </c>
      <c r="F1505" s="20">
        <v>1100</v>
      </c>
      <c r="G1505" s="20">
        <v>1110</v>
      </c>
      <c r="H1505" s="20">
        <v>1120</v>
      </c>
      <c r="I1505" s="20">
        <v>0</v>
      </c>
      <c r="J1505" s="20">
        <v>0</v>
      </c>
      <c r="K1505" s="101">
        <v>0</v>
      </c>
      <c r="L1505" s="20">
        <v>0</v>
      </c>
      <c r="M1505" s="20" t="s">
        <v>473</v>
      </c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71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</row>
    <row r="1506" spans="1:255" s="72" customFormat="1" ht="12.75">
      <c r="A1506" s="74">
        <v>44013</v>
      </c>
      <c r="B1506" s="20" t="s">
        <v>38</v>
      </c>
      <c r="C1506" s="101">
        <v>1000</v>
      </c>
      <c r="D1506" s="20" t="s">
        <v>10</v>
      </c>
      <c r="E1506" s="101">
        <v>633</v>
      </c>
      <c r="F1506" s="20">
        <v>639</v>
      </c>
      <c r="G1506" s="20">
        <v>645</v>
      </c>
      <c r="H1506" s="20">
        <v>651</v>
      </c>
      <c r="I1506" s="20">
        <v>0</v>
      </c>
      <c r="J1506" s="20">
        <v>0</v>
      </c>
      <c r="K1506" s="101">
        <v>0</v>
      </c>
      <c r="L1506" s="20">
        <v>0</v>
      </c>
      <c r="M1506" s="20" t="s">
        <v>474</v>
      </c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71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</row>
    <row r="1507" spans="1:255" s="72" customFormat="1" ht="12.75">
      <c r="A1507" s="74">
        <v>44012</v>
      </c>
      <c r="B1507" s="20" t="s">
        <v>813</v>
      </c>
      <c r="C1507" s="101">
        <v>650</v>
      </c>
      <c r="D1507" s="20" t="s">
        <v>10</v>
      </c>
      <c r="E1507" s="101">
        <v>877</v>
      </c>
      <c r="F1507" s="20">
        <v>885</v>
      </c>
      <c r="G1507" s="20">
        <v>895</v>
      </c>
      <c r="H1507" s="20">
        <v>0</v>
      </c>
      <c r="I1507" s="20">
        <v>0</v>
      </c>
      <c r="J1507" s="20">
        <v>0</v>
      </c>
      <c r="K1507" s="101">
        <v>0</v>
      </c>
      <c r="L1507" s="20">
        <v>-5850</v>
      </c>
      <c r="M1507" s="20" t="s">
        <v>469</v>
      </c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71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</row>
    <row r="1508" spans="1:255" s="72" customFormat="1" ht="12.75">
      <c r="A1508" s="74">
        <v>44012</v>
      </c>
      <c r="B1508" s="20" t="s">
        <v>297</v>
      </c>
      <c r="C1508" s="101">
        <v>1000</v>
      </c>
      <c r="D1508" s="20" t="s">
        <v>10</v>
      </c>
      <c r="E1508" s="101">
        <v>244</v>
      </c>
      <c r="F1508" s="20">
        <v>247</v>
      </c>
      <c r="G1508" s="20">
        <v>252</v>
      </c>
      <c r="H1508" s="20">
        <v>0</v>
      </c>
      <c r="I1508" s="20">
        <v>3000</v>
      </c>
      <c r="J1508" s="20">
        <v>0</v>
      </c>
      <c r="K1508" s="101">
        <v>0</v>
      </c>
      <c r="L1508" s="20">
        <v>3000</v>
      </c>
      <c r="M1508" s="20" t="s">
        <v>468</v>
      </c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71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</row>
    <row r="1509" spans="1:255" s="72" customFormat="1" ht="12.75">
      <c r="A1509" s="74">
        <v>44012</v>
      </c>
      <c r="B1509" s="20" t="s">
        <v>284</v>
      </c>
      <c r="C1509" s="101">
        <v>700</v>
      </c>
      <c r="D1509" s="20" t="s">
        <v>10</v>
      </c>
      <c r="E1509" s="101">
        <v>1025</v>
      </c>
      <c r="F1509" s="20">
        <v>1035</v>
      </c>
      <c r="G1509" s="20">
        <v>1045</v>
      </c>
      <c r="H1509" s="20">
        <v>1055</v>
      </c>
      <c r="I1509" s="20">
        <v>7000</v>
      </c>
      <c r="J1509" s="20">
        <v>0</v>
      </c>
      <c r="K1509" s="101">
        <v>0</v>
      </c>
      <c r="L1509" s="20">
        <v>7000</v>
      </c>
      <c r="M1509" s="20" t="s">
        <v>468</v>
      </c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71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</row>
    <row r="1510" spans="1:255" s="72" customFormat="1" ht="12.75">
      <c r="A1510" s="74">
        <v>44012</v>
      </c>
      <c r="B1510" s="20" t="s">
        <v>773</v>
      </c>
      <c r="C1510" s="101">
        <v>1000</v>
      </c>
      <c r="D1510" s="20" t="s">
        <v>25</v>
      </c>
      <c r="E1510" s="101">
        <v>777</v>
      </c>
      <c r="F1510" s="20">
        <v>770</v>
      </c>
      <c r="G1510" s="20">
        <v>763</v>
      </c>
      <c r="H1510" s="20">
        <v>756</v>
      </c>
      <c r="I1510" s="20">
        <v>7000</v>
      </c>
      <c r="J1510" s="20">
        <v>0</v>
      </c>
      <c r="K1510" s="101">
        <v>0</v>
      </c>
      <c r="L1510" s="20">
        <v>7000</v>
      </c>
      <c r="M1510" s="20" t="s">
        <v>468</v>
      </c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71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</row>
    <row r="1511" spans="1:255" s="72" customFormat="1" ht="12.75">
      <c r="A1511" s="74">
        <v>44011</v>
      </c>
      <c r="B1511" s="20" t="s">
        <v>773</v>
      </c>
      <c r="C1511" s="101">
        <v>1000</v>
      </c>
      <c r="D1511" s="20" t="s">
        <v>10</v>
      </c>
      <c r="E1511" s="101">
        <v>815</v>
      </c>
      <c r="F1511" s="20">
        <v>825</v>
      </c>
      <c r="G1511" s="20">
        <v>840</v>
      </c>
      <c r="H1511" s="20">
        <v>0</v>
      </c>
      <c r="I1511" s="20">
        <v>0</v>
      </c>
      <c r="J1511" s="20">
        <v>0</v>
      </c>
      <c r="K1511" s="101">
        <v>0</v>
      </c>
      <c r="L1511" s="20">
        <v>0</v>
      </c>
      <c r="M1511" s="20" t="s">
        <v>474</v>
      </c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71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</row>
    <row r="1512" spans="1:255" s="72" customFormat="1" ht="12.75">
      <c r="A1512" s="74">
        <v>44011</v>
      </c>
      <c r="B1512" s="20" t="s">
        <v>523</v>
      </c>
      <c r="C1512" s="101">
        <v>300</v>
      </c>
      <c r="D1512" s="20" t="s">
        <v>10</v>
      </c>
      <c r="E1512" s="101">
        <v>2180</v>
      </c>
      <c r="F1512" s="20">
        <v>2200</v>
      </c>
      <c r="G1512" s="20">
        <v>2235</v>
      </c>
      <c r="H1512" s="20">
        <v>0</v>
      </c>
      <c r="I1512" s="20">
        <v>0</v>
      </c>
      <c r="J1512" s="20">
        <v>0</v>
      </c>
      <c r="K1512" s="101">
        <v>0</v>
      </c>
      <c r="L1512" s="20">
        <v>0</v>
      </c>
      <c r="M1512" s="20" t="s">
        <v>812</v>
      </c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71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</row>
    <row r="1513" spans="1:255" s="72" customFormat="1" ht="12.75">
      <c r="A1513" s="74">
        <v>44011</v>
      </c>
      <c r="B1513" s="20" t="s">
        <v>281</v>
      </c>
      <c r="C1513" s="101">
        <v>800</v>
      </c>
      <c r="D1513" s="20" t="s">
        <v>10</v>
      </c>
      <c r="E1513" s="101">
        <v>1250</v>
      </c>
      <c r="F1513" s="20">
        <v>1260</v>
      </c>
      <c r="G1513" s="20">
        <v>1270</v>
      </c>
      <c r="H1513" s="20">
        <v>1280</v>
      </c>
      <c r="I1513" s="20">
        <v>8000</v>
      </c>
      <c r="J1513" s="20">
        <v>0</v>
      </c>
      <c r="K1513" s="101">
        <v>0</v>
      </c>
      <c r="L1513" s="20">
        <v>8000</v>
      </c>
      <c r="M1513" s="20" t="s">
        <v>468</v>
      </c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71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</row>
    <row r="1514" spans="1:255" s="72" customFormat="1" ht="12.75">
      <c r="A1514" s="74">
        <v>44011</v>
      </c>
      <c r="B1514" s="20" t="s">
        <v>561</v>
      </c>
      <c r="C1514" s="72">
        <v>500</v>
      </c>
      <c r="D1514" s="20" t="s">
        <v>25</v>
      </c>
      <c r="E1514" s="101">
        <v>1270</v>
      </c>
      <c r="F1514" s="20">
        <v>1260</v>
      </c>
      <c r="G1514" s="20">
        <v>1250</v>
      </c>
      <c r="H1514" s="20">
        <v>1240</v>
      </c>
      <c r="I1514" s="20">
        <v>0</v>
      </c>
      <c r="J1514" s="20">
        <v>0</v>
      </c>
      <c r="K1514" s="101">
        <v>0</v>
      </c>
      <c r="L1514" s="20">
        <v>-7500</v>
      </c>
      <c r="M1514" s="20" t="s">
        <v>469</v>
      </c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71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</row>
    <row r="1515" spans="1:255" s="72" customFormat="1" ht="12.75">
      <c r="A1515" s="74">
        <v>44008</v>
      </c>
      <c r="B1515" s="20" t="s">
        <v>567</v>
      </c>
      <c r="C1515" s="101">
        <v>375</v>
      </c>
      <c r="D1515" s="20" t="s">
        <v>10</v>
      </c>
      <c r="E1515" s="101">
        <v>1425</v>
      </c>
      <c r="F1515" s="20">
        <v>1440</v>
      </c>
      <c r="G1515" s="20">
        <v>1455</v>
      </c>
      <c r="H1515" s="20">
        <v>1470</v>
      </c>
      <c r="I1515" s="20">
        <v>5625</v>
      </c>
      <c r="J1515" s="20">
        <v>5625</v>
      </c>
      <c r="K1515" s="101">
        <v>5625</v>
      </c>
      <c r="L1515" s="20">
        <v>16875</v>
      </c>
      <c r="M1515" s="20" t="s">
        <v>472</v>
      </c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71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</row>
    <row r="1516" spans="1:255" s="72" customFormat="1" ht="12.75">
      <c r="A1516" s="74">
        <v>44008</v>
      </c>
      <c r="B1516" s="20" t="s">
        <v>429</v>
      </c>
      <c r="C1516" s="101">
        <v>1000</v>
      </c>
      <c r="D1516" s="20" t="s">
        <v>10</v>
      </c>
      <c r="E1516" s="101">
        <v>313</v>
      </c>
      <c r="F1516" s="20">
        <v>316</v>
      </c>
      <c r="G1516" s="20">
        <v>319</v>
      </c>
      <c r="H1516" s="20">
        <v>321</v>
      </c>
      <c r="I1516" s="20">
        <v>3000</v>
      </c>
      <c r="J1516" s="20">
        <v>3000</v>
      </c>
      <c r="K1516" s="101">
        <v>2000</v>
      </c>
      <c r="L1516" s="20">
        <v>8000</v>
      </c>
      <c r="M1516" s="20" t="s">
        <v>472</v>
      </c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71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</row>
    <row r="1517" spans="1:255" s="72" customFormat="1" ht="12.75">
      <c r="A1517" s="74">
        <v>44007</v>
      </c>
      <c r="B1517" s="20" t="s">
        <v>321</v>
      </c>
      <c r="C1517" s="101">
        <v>1000</v>
      </c>
      <c r="D1517" s="20" t="s">
        <v>10</v>
      </c>
      <c r="E1517" s="101">
        <v>275</v>
      </c>
      <c r="F1517" s="20">
        <v>278</v>
      </c>
      <c r="G1517" s="20">
        <v>282</v>
      </c>
      <c r="H1517" s="20">
        <v>0</v>
      </c>
      <c r="I1517" s="20">
        <v>3000</v>
      </c>
      <c r="J1517" s="20">
        <v>0</v>
      </c>
      <c r="K1517" s="101">
        <v>0</v>
      </c>
      <c r="L1517" s="20">
        <v>3000</v>
      </c>
      <c r="M1517" s="20" t="s">
        <v>468</v>
      </c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71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</row>
    <row r="1518" spans="1:255" s="72" customFormat="1" ht="12.75">
      <c r="A1518" s="74">
        <v>44007</v>
      </c>
      <c r="B1518" s="20" t="s">
        <v>559</v>
      </c>
      <c r="C1518" s="101">
        <v>505</v>
      </c>
      <c r="D1518" s="20" t="s">
        <v>10</v>
      </c>
      <c r="E1518" s="101">
        <v>1750</v>
      </c>
      <c r="F1518" s="20">
        <v>1760</v>
      </c>
      <c r="G1518" s="20">
        <v>1770</v>
      </c>
      <c r="H1518" s="20">
        <v>1780</v>
      </c>
      <c r="I1518" s="20">
        <v>0</v>
      </c>
      <c r="J1518" s="20">
        <v>0</v>
      </c>
      <c r="K1518" s="101">
        <v>0</v>
      </c>
      <c r="L1518" s="20">
        <v>0</v>
      </c>
      <c r="M1518" s="20" t="s">
        <v>474</v>
      </c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71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</row>
    <row r="1519" spans="1:255" s="72" customFormat="1" ht="12.75">
      <c r="A1519" s="74">
        <v>44007</v>
      </c>
      <c r="B1519" s="20" t="s">
        <v>734</v>
      </c>
      <c r="C1519" s="101">
        <v>1000</v>
      </c>
      <c r="D1519" s="20" t="s">
        <v>10</v>
      </c>
      <c r="E1519" s="101">
        <v>590</v>
      </c>
      <c r="F1519" s="20">
        <v>595</v>
      </c>
      <c r="G1519" s="20">
        <v>603</v>
      </c>
      <c r="H1519" s="20">
        <v>0</v>
      </c>
      <c r="I1519" s="20">
        <v>0</v>
      </c>
      <c r="J1519" s="20">
        <v>0</v>
      </c>
      <c r="K1519" s="101">
        <v>0</v>
      </c>
      <c r="L1519" s="20">
        <v>0</v>
      </c>
      <c r="M1519" s="20" t="s">
        <v>474</v>
      </c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71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</row>
    <row r="1520" spans="1:255" s="72" customFormat="1" ht="12.75">
      <c r="A1520" s="74">
        <v>44007</v>
      </c>
      <c r="B1520" s="20" t="s">
        <v>305</v>
      </c>
      <c r="C1520" s="101">
        <v>1000</v>
      </c>
      <c r="D1520" s="20" t="s">
        <v>10</v>
      </c>
      <c r="E1520" s="101">
        <v>1675</v>
      </c>
      <c r="F1520" s="20">
        <v>1685</v>
      </c>
      <c r="G1520" s="20">
        <v>1695</v>
      </c>
      <c r="H1520" s="20">
        <v>1705</v>
      </c>
      <c r="I1520" s="20">
        <v>10000</v>
      </c>
      <c r="J1520" s="20">
        <v>0</v>
      </c>
      <c r="K1520" s="101">
        <v>0</v>
      </c>
      <c r="L1520" s="20">
        <v>10000</v>
      </c>
      <c r="M1520" s="20" t="s">
        <v>468</v>
      </c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71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</row>
    <row r="1521" spans="1:255" s="72" customFormat="1" ht="12.75">
      <c r="A1521" s="74">
        <v>44007</v>
      </c>
      <c r="B1521" s="20" t="s">
        <v>199</v>
      </c>
      <c r="C1521" s="101">
        <v>500</v>
      </c>
      <c r="D1521" s="20" t="s">
        <v>10</v>
      </c>
      <c r="E1521" s="101">
        <v>1435</v>
      </c>
      <c r="F1521" s="20">
        <v>1445</v>
      </c>
      <c r="G1521" s="20">
        <v>1455</v>
      </c>
      <c r="H1521" s="20">
        <v>1465</v>
      </c>
      <c r="I1521" s="20">
        <v>5000</v>
      </c>
      <c r="J1521" s="20">
        <v>0</v>
      </c>
      <c r="K1521" s="101">
        <v>0</v>
      </c>
      <c r="L1521" s="20">
        <v>5000</v>
      </c>
      <c r="M1521" s="20" t="s">
        <v>468</v>
      </c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71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</row>
    <row r="1522" spans="1:255" s="72" customFormat="1" ht="12.75">
      <c r="A1522" s="74">
        <v>44006</v>
      </c>
      <c r="B1522" s="20" t="s">
        <v>336</v>
      </c>
      <c r="C1522" s="101">
        <v>300</v>
      </c>
      <c r="D1522" s="20" t="s">
        <v>10</v>
      </c>
      <c r="E1522" s="101">
        <v>1780</v>
      </c>
      <c r="F1522" s="20">
        <v>1800</v>
      </c>
      <c r="G1522" s="20">
        <v>1830</v>
      </c>
      <c r="H1522" s="20">
        <v>0</v>
      </c>
      <c r="I1522" s="20">
        <v>6000</v>
      </c>
      <c r="J1522" s="20">
        <v>0</v>
      </c>
      <c r="K1522" s="101">
        <v>0</v>
      </c>
      <c r="L1522" s="20">
        <v>6000</v>
      </c>
      <c r="M1522" s="20" t="s">
        <v>468</v>
      </c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71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</row>
    <row r="1523" spans="1:255" s="72" customFormat="1" ht="12.75">
      <c r="A1523" s="74">
        <v>44006</v>
      </c>
      <c r="B1523" s="20" t="s">
        <v>485</v>
      </c>
      <c r="C1523" s="101">
        <v>200</v>
      </c>
      <c r="D1523" s="20" t="s">
        <v>10</v>
      </c>
      <c r="E1523" s="101">
        <v>2910</v>
      </c>
      <c r="F1523" s="20">
        <v>2930</v>
      </c>
      <c r="G1523" s="20">
        <v>2960</v>
      </c>
      <c r="H1523" s="20">
        <v>3000</v>
      </c>
      <c r="I1523" s="20">
        <v>0</v>
      </c>
      <c r="J1523" s="20">
        <v>0</v>
      </c>
      <c r="K1523" s="101">
        <v>0</v>
      </c>
      <c r="L1523" s="20">
        <v>-6000</v>
      </c>
      <c r="M1523" s="20" t="s">
        <v>469</v>
      </c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71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</row>
    <row r="1524" spans="1:255" s="72" customFormat="1" ht="12.75">
      <c r="A1524" s="74">
        <v>44006</v>
      </c>
      <c r="B1524" s="20" t="s">
        <v>278</v>
      </c>
      <c r="C1524" s="101">
        <v>1000</v>
      </c>
      <c r="D1524" s="20" t="s">
        <v>10</v>
      </c>
      <c r="E1524" s="101">
        <v>628</v>
      </c>
      <c r="F1524" s="20">
        <v>634</v>
      </c>
      <c r="G1524" s="20">
        <v>640</v>
      </c>
      <c r="H1524" s="20">
        <v>646</v>
      </c>
      <c r="I1524" s="20">
        <v>0</v>
      </c>
      <c r="J1524" s="20">
        <v>0</v>
      </c>
      <c r="K1524" s="101">
        <v>0</v>
      </c>
      <c r="L1524" s="20">
        <v>-9000</v>
      </c>
      <c r="M1524" s="20" t="s">
        <v>469</v>
      </c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71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</row>
    <row r="1525" spans="1:255" s="72" customFormat="1" ht="12.75">
      <c r="A1525" s="74">
        <v>44006</v>
      </c>
      <c r="B1525" s="20" t="s">
        <v>336</v>
      </c>
      <c r="C1525" s="101">
        <v>300</v>
      </c>
      <c r="D1525" s="20" t="s">
        <v>10</v>
      </c>
      <c r="E1525" s="101">
        <v>1745</v>
      </c>
      <c r="F1525" s="20">
        <v>1760</v>
      </c>
      <c r="G1525" s="20">
        <v>1775</v>
      </c>
      <c r="H1525" s="20">
        <v>1790</v>
      </c>
      <c r="I1525" s="20">
        <v>4500</v>
      </c>
      <c r="J1525" s="20">
        <v>4500</v>
      </c>
      <c r="K1525" s="101">
        <v>4500</v>
      </c>
      <c r="L1525" s="20">
        <v>13500</v>
      </c>
      <c r="M1525" s="20" t="s">
        <v>472</v>
      </c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71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</row>
    <row r="1526" spans="1:255" s="72" customFormat="1" ht="12.75">
      <c r="A1526" s="74">
        <v>44005</v>
      </c>
      <c r="B1526" s="20" t="s">
        <v>283</v>
      </c>
      <c r="C1526" s="101">
        <v>309</v>
      </c>
      <c r="D1526" s="20" t="s">
        <v>10</v>
      </c>
      <c r="E1526" s="101">
        <v>1300</v>
      </c>
      <c r="F1526" s="20">
        <v>1315</v>
      </c>
      <c r="G1526" s="20">
        <v>1330</v>
      </c>
      <c r="H1526" s="20">
        <v>0</v>
      </c>
      <c r="I1526" s="20">
        <v>4635</v>
      </c>
      <c r="J1526" s="20">
        <v>0</v>
      </c>
      <c r="K1526" s="101">
        <v>0</v>
      </c>
      <c r="L1526" s="20">
        <v>4635</v>
      </c>
      <c r="M1526" s="20" t="s">
        <v>468</v>
      </c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71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</row>
    <row r="1527" spans="1:255" s="72" customFormat="1" ht="12.75">
      <c r="A1527" s="74">
        <v>44005</v>
      </c>
      <c r="B1527" s="20" t="s">
        <v>279</v>
      </c>
      <c r="C1527" s="101">
        <v>900</v>
      </c>
      <c r="D1527" s="20" t="s">
        <v>10</v>
      </c>
      <c r="E1527" s="101">
        <v>469</v>
      </c>
      <c r="F1527" s="20">
        <v>473</v>
      </c>
      <c r="G1527" s="20">
        <v>478</v>
      </c>
      <c r="H1527" s="20">
        <v>0</v>
      </c>
      <c r="I1527" s="20">
        <v>0</v>
      </c>
      <c r="J1527" s="20">
        <v>0</v>
      </c>
      <c r="K1527" s="101">
        <v>0</v>
      </c>
      <c r="L1527" s="20">
        <v>0</v>
      </c>
      <c r="M1527" s="20" t="s">
        <v>474</v>
      </c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71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</row>
    <row r="1528" spans="1:255" s="72" customFormat="1" ht="12.75">
      <c r="A1528" s="74">
        <v>44005</v>
      </c>
      <c r="B1528" s="20" t="s">
        <v>462</v>
      </c>
      <c r="C1528" s="101">
        <v>400</v>
      </c>
      <c r="D1528" s="20" t="s">
        <v>10</v>
      </c>
      <c r="E1528" s="101">
        <v>510</v>
      </c>
      <c r="F1528" s="20">
        <v>515</v>
      </c>
      <c r="G1528" s="20">
        <v>520</v>
      </c>
      <c r="H1528" s="20">
        <v>525</v>
      </c>
      <c r="I1528" s="20">
        <v>2000</v>
      </c>
      <c r="J1528" s="20">
        <v>2000</v>
      </c>
      <c r="K1528" s="101">
        <v>0</v>
      </c>
      <c r="L1528" s="20">
        <v>4000</v>
      </c>
      <c r="M1528" s="20" t="s">
        <v>480</v>
      </c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71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</row>
    <row r="1529" spans="1:255" s="72" customFormat="1" ht="12.75">
      <c r="A1529" s="74">
        <v>44005</v>
      </c>
      <c r="B1529" s="20" t="s">
        <v>734</v>
      </c>
      <c r="C1529" s="101">
        <v>1000</v>
      </c>
      <c r="D1529" s="20" t="s">
        <v>10</v>
      </c>
      <c r="E1529" s="101">
        <v>535</v>
      </c>
      <c r="F1529" s="20">
        <v>540</v>
      </c>
      <c r="G1529" s="20">
        <v>545</v>
      </c>
      <c r="H1529" s="20">
        <v>550</v>
      </c>
      <c r="I1529" s="20">
        <v>0</v>
      </c>
      <c r="J1529" s="20">
        <v>0</v>
      </c>
      <c r="K1529" s="101">
        <v>0</v>
      </c>
      <c r="L1529" s="20">
        <v>0</v>
      </c>
      <c r="M1529" s="20" t="s">
        <v>473</v>
      </c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71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</row>
    <row r="1530" spans="1:255" s="72" customFormat="1" ht="12.75">
      <c r="A1530" s="74">
        <v>44004</v>
      </c>
      <c r="B1530" s="20" t="s">
        <v>200</v>
      </c>
      <c r="C1530" s="101">
        <v>1000</v>
      </c>
      <c r="D1530" s="20" t="s">
        <v>10</v>
      </c>
      <c r="E1530" s="101">
        <v>470</v>
      </c>
      <c r="F1530" s="20">
        <v>474</v>
      </c>
      <c r="G1530" s="20">
        <v>480</v>
      </c>
      <c r="H1530" s="20">
        <v>0</v>
      </c>
      <c r="I1530" s="20">
        <v>4000</v>
      </c>
      <c r="J1530" s="20">
        <v>6000</v>
      </c>
      <c r="K1530" s="101">
        <v>0</v>
      </c>
      <c r="L1530" s="20">
        <v>10000</v>
      </c>
      <c r="M1530" s="20" t="s">
        <v>472</v>
      </c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71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</row>
    <row r="1531" spans="1:255" s="72" customFormat="1" ht="12.75">
      <c r="A1531" s="74">
        <v>44004</v>
      </c>
      <c r="B1531" s="20" t="s">
        <v>502</v>
      </c>
      <c r="C1531" s="101">
        <v>1150</v>
      </c>
      <c r="D1531" s="20" t="s">
        <v>25</v>
      </c>
      <c r="E1531" s="101">
        <v>665</v>
      </c>
      <c r="F1531" s="20">
        <v>659</v>
      </c>
      <c r="G1531" s="20">
        <v>650</v>
      </c>
      <c r="H1531" s="20">
        <v>0</v>
      </c>
      <c r="I1531" s="20">
        <v>6900</v>
      </c>
      <c r="J1531" s="20">
        <v>0</v>
      </c>
      <c r="K1531" s="101">
        <v>0</v>
      </c>
      <c r="L1531" s="20">
        <v>6900</v>
      </c>
      <c r="M1531" s="20" t="s">
        <v>468</v>
      </c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71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</row>
    <row r="1532" spans="1:255" s="72" customFormat="1" ht="12.75">
      <c r="A1532" s="74">
        <v>44004</v>
      </c>
      <c r="B1532" s="20" t="s">
        <v>582</v>
      </c>
      <c r="C1532" s="101">
        <v>1000</v>
      </c>
      <c r="D1532" s="20" t="s">
        <v>10</v>
      </c>
      <c r="E1532" s="101">
        <v>1440</v>
      </c>
      <c r="F1532" s="20">
        <v>1450</v>
      </c>
      <c r="G1532" s="20">
        <v>1460</v>
      </c>
      <c r="H1532" s="20">
        <v>1470</v>
      </c>
      <c r="I1532" s="20">
        <v>0</v>
      </c>
      <c r="J1532" s="20">
        <v>0</v>
      </c>
      <c r="K1532" s="101">
        <v>0</v>
      </c>
      <c r="L1532" s="20">
        <v>0</v>
      </c>
      <c r="M1532" s="20" t="s">
        <v>473</v>
      </c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71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</row>
    <row r="1533" spans="1:255" s="72" customFormat="1" ht="12.75">
      <c r="A1533" s="74">
        <v>44004</v>
      </c>
      <c r="B1533" s="20" t="s">
        <v>335</v>
      </c>
      <c r="C1533" s="101">
        <v>750</v>
      </c>
      <c r="D1533" s="20" t="s">
        <v>10</v>
      </c>
      <c r="E1533" s="101">
        <v>1235</v>
      </c>
      <c r="F1533" s="20">
        <v>1245</v>
      </c>
      <c r="G1533" s="20">
        <v>1255</v>
      </c>
      <c r="H1533" s="20">
        <v>1265</v>
      </c>
      <c r="I1533" s="20">
        <v>0</v>
      </c>
      <c r="J1533" s="20">
        <v>0</v>
      </c>
      <c r="K1533" s="101">
        <v>0</v>
      </c>
      <c r="L1533" s="20">
        <v>0</v>
      </c>
      <c r="M1533" s="20" t="s">
        <v>474</v>
      </c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71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</row>
    <row r="1534" spans="1:255" s="72" customFormat="1" ht="12.75">
      <c r="A1534" s="74">
        <v>44001</v>
      </c>
      <c r="B1534" s="20" t="s">
        <v>559</v>
      </c>
      <c r="C1534" s="101">
        <v>505</v>
      </c>
      <c r="D1534" s="20" t="s">
        <v>10</v>
      </c>
      <c r="E1534" s="101">
        <v>1720</v>
      </c>
      <c r="F1534" s="20">
        <v>1735</v>
      </c>
      <c r="G1534" s="20">
        <v>1750</v>
      </c>
      <c r="H1534" s="20">
        <v>0</v>
      </c>
      <c r="I1534" s="20">
        <v>7575</v>
      </c>
      <c r="J1534" s="20">
        <v>7575</v>
      </c>
      <c r="K1534" s="101">
        <v>0</v>
      </c>
      <c r="L1534" s="20">
        <v>15150</v>
      </c>
      <c r="M1534" s="20" t="s">
        <v>472</v>
      </c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71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</row>
    <row r="1535" spans="1:255" s="72" customFormat="1" ht="12.75">
      <c r="A1535" s="74">
        <v>44001</v>
      </c>
      <c r="B1535" s="20" t="s">
        <v>433</v>
      </c>
      <c r="C1535" s="101">
        <v>1000</v>
      </c>
      <c r="D1535" s="20" t="s">
        <v>25</v>
      </c>
      <c r="E1535" s="101">
        <v>425</v>
      </c>
      <c r="F1535" s="20">
        <v>420</v>
      </c>
      <c r="G1535" s="20">
        <v>414</v>
      </c>
      <c r="H1535" s="72">
        <v>0</v>
      </c>
      <c r="I1535" s="20">
        <v>5000</v>
      </c>
      <c r="J1535" s="20">
        <v>6000</v>
      </c>
      <c r="K1535" s="101">
        <v>0</v>
      </c>
      <c r="L1535" s="20">
        <v>11000</v>
      </c>
      <c r="M1535" s="20" t="s">
        <v>472</v>
      </c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71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</row>
    <row r="1536" spans="1:255" s="72" customFormat="1" ht="12.75">
      <c r="A1536" s="74">
        <v>44001</v>
      </c>
      <c r="B1536" s="20" t="s">
        <v>283</v>
      </c>
      <c r="C1536" s="101">
        <v>309</v>
      </c>
      <c r="D1536" s="20" t="s">
        <v>10</v>
      </c>
      <c r="E1536" s="101">
        <v>1080</v>
      </c>
      <c r="F1536" s="20">
        <v>1090</v>
      </c>
      <c r="G1536" s="20">
        <v>1100</v>
      </c>
      <c r="H1536" s="20">
        <v>1110</v>
      </c>
      <c r="I1536" s="20">
        <v>3090</v>
      </c>
      <c r="J1536" s="20">
        <v>3090</v>
      </c>
      <c r="K1536" s="101">
        <v>3090</v>
      </c>
      <c r="L1536" s="20">
        <v>9270</v>
      </c>
      <c r="M1536" s="20" t="s">
        <v>472</v>
      </c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71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</row>
    <row r="1537" spans="1:255" s="72" customFormat="1" ht="12.75">
      <c r="A1537" s="74">
        <v>44001</v>
      </c>
      <c r="B1537" s="20" t="s">
        <v>582</v>
      </c>
      <c r="C1537" s="101">
        <v>1000</v>
      </c>
      <c r="D1537" s="20" t="s">
        <v>10</v>
      </c>
      <c r="E1537" s="101">
        <v>1310</v>
      </c>
      <c r="F1537" s="20">
        <v>1320</v>
      </c>
      <c r="G1537" s="20">
        <v>1330</v>
      </c>
      <c r="H1537" s="20">
        <v>1340</v>
      </c>
      <c r="I1537" s="20">
        <v>10000</v>
      </c>
      <c r="J1537" s="20">
        <v>10000</v>
      </c>
      <c r="K1537" s="101">
        <v>10000</v>
      </c>
      <c r="L1537" s="20">
        <v>30000</v>
      </c>
      <c r="M1537" s="20" t="s">
        <v>472</v>
      </c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71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</row>
    <row r="1538" spans="1:255" s="72" customFormat="1" ht="12.75">
      <c r="A1538" s="74">
        <v>44000</v>
      </c>
      <c r="B1538" s="20" t="s">
        <v>420</v>
      </c>
      <c r="C1538" s="101">
        <v>1000</v>
      </c>
      <c r="D1538" s="20" t="s">
        <v>10</v>
      </c>
      <c r="E1538" s="101">
        <v>690</v>
      </c>
      <c r="F1538" s="20">
        <v>700</v>
      </c>
      <c r="G1538" s="20">
        <v>715</v>
      </c>
      <c r="H1538" s="20">
        <v>0</v>
      </c>
      <c r="I1538" s="20">
        <v>10000</v>
      </c>
      <c r="J1538" s="20">
        <v>15000</v>
      </c>
      <c r="K1538" s="101">
        <v>0</v>
      </c>
      <c r="L1538" s="20">
        <v>25000</v>
      </c>
      <c r="M1538" s="20" t="s">
        <v>472</v>
      </c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71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</row>
    <row r="1539" spans="1:255" s="72" customFormat="1" ht="12.75">
      <c r="A1539" s="74">
        <v>44000</v>
      </c>
      <c r="B1539" s="20" t="s">
        <v>562</v>
      </c>
      <c r="C1539" s="101">
        <v>750</v>
      </c>
      <c r="D1539" s="20" t="s">
        <v>10</v>
      </c>
      <c r="E1539" s="101">
        <v>595</v>
      </c>
      <c r="F1539" s="20">
        <v>600</v>
      </c>
      <c r="G1539" s="20">
        <v>610</v>
      </c>
      <c r="H1539" s="20">
        <v>0</v>
      </c>
      <c r="I1539" s="20">
        <v>3750</v>
      </c>
      <c r="J1539" s="20">
        <v>0</v>
      </c>
      <c r="K1539" s="101">
        <v>0</v>
      </c>
      <c r="L1539" s="20">
        <v>3750</v>
      </c>
      <c r="M1539" s="20" t="s">
        <v>468</v>
      </c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71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</row>
    <row r="1540" spans="1:255" s="107" customFormat="1" ht="12.75">
      <c r="A1540" s="103">
        <v>44000</v>
      </c>
      <c r="B1540" s="25" t="s">
        <v>433</v>
      </c>
      <c r="C1540" s="104">
        <v>1000</v>
      </c>
      <c r="D1540" s="25" t="s">
        <v>10</v>
      </c>
      <c r="E1540" s="104">
        <v>360</v>
      </c>
      <c r="F1540" s="25">
        <v>364</v>
      </c>
      <c r="G1540" s="25">
        <v>370</v>
      </c>
      <c r="H1540" s="25">
        <v>0</v>
      </c>
      <c r="I1540" s="25">
        <v>4000</v>
      </c>
      <c r="J1540" s="25">
        <v>0</v>
      </c>
      <c r="K1540" s="104">
        <v>0</v>
      </c>
      <c r="L1540" s="25">
        <v>4000</v>
      </c>
      <c r="M1540" s="25" t="s">
        <v>468</v>
      </c>
      <c r="N1540" s="105"/>
      <c r="O1540" s="105"/>
      <c r="P1540" s="105"/>
      <c r="Q1540" s="105"/>
      <c r="R1540" s="105"/>
      <c r="S1540" s="105"/>
      <c r="T1540" s="105"/>
      <c r="U1540" s="105"/>
      <c r="V1540" s="105"/>
      <c r="W1540" s="105"/>
      <c r="X1540" s="105"/>
      <c r="Y1540" s="105"/>
      <c r="Z1540" s="105"/>
      <c r="AA1540" s="105"/>
      <c r="AB1540" s="105"/>
      <c r="AC1540" s="105"/>
      <c r="AD1540" s="105"/>
      <c r="AE1540" s="105"/>
      <c r="AF1540" s="105"/>
      <c r="AG1540" s="105"/>
      <c r="AH1540" s="105"/>
      <c r="AI1540" s="105"/>
      <c r="AJ1540" s="105"/>
      <c r="AK1540" s="105"/>
      <c r="AL1540" s="105"/>
      <c r="AM1540" s="105"/>
      <c r="AN1540" s="105"/>
      <c r="AO1540" s="105"/>
      <c r="AP1540" s="105"/>
      <c r="AQ1540" s="105"/>
      <c r="AR1540" s="105"/>
      <c r="AS1540" s="105"/>
      <c r="AT1540" s="105"/>
      <c r="AU1540" s="105"/>
      <c r="AV1540" s="105"/>
      <c r="AW1540" s="105"/>
      <c r="AX1540" s="105"/>
      <c r="AY1540" s="105"/>
      <c r="AZ1540" s="105"/>
      <c r="BA1540" s="105"/>
      <c r="BB1540" s="105"/>
      <c r="BC1540" s="105"/>
      <c r="BD1540" s="105"/>
      <c r="BE1540" s="105"/>
      <c r="BF1540" s="105"/>
      <c r="BG1540" s="105"/>
      <c r="BH1540" s="105"/>
      <c r="BI1540" s="105"/>
      <c r="BJ1540" s="105"/>
      <c r="BK1540" s="105"/>
      <c r="BL1540" s="105"/>
      <c r="BM1540" s="105"/>
      <c r="BN1540" s="105"/>
      <c r="BO1540" s="105"/>
      <c r="BP1540" s="105"/>
      <c r="BQ1540" s="105"/>
      <c r="BR1540" s="105"/>
      <c r="BS1540" s="105"/>
      <c r="BT1540" s="105"/>
      <c r="BU1540" s="105"/>
      <c r="BV1540" s="105"/>
      <c r="BW1540" s="105"/>
      <c r="BX1540" s="105"/>
      <c r="BY1540" s="105"/>
      <c r="BZ1540" s="105"/>
      <c r="CA1540" s="105"/>
      <c r="CB1540" s="105"/>
      <c r="CC1540" s="105"/>
      <c r="CD1540" s="105"/>
      <c r="CE1540" s="105"/>
      <c r="CF1540" s="105"/>
      <c r="CG1540" s="105"/>
      <c r="CH1540" s="105"/>
      <c r="CI1540" s="105"/>
      <c r="CJ1540" s="105"/>
      <c r="CK1540" s="105"/>
      <c r="CL1540" s="105"/>
      <c r="CM1540" s="105"/>
      <c r="CN1540" s="105"/>
      <c r="CO1540" s="105"/>
      <c r="CP1540" s="105"/>
      <c r="CQ1540" s="105"/>
      <c r="CR1540" s="105"/>
      <c r="CS1540" s="105"/>
      <c r="CT1540" s="105"/>
      <c r="CU1540" s="105"/>
      <c r="CV1540" s="105"/>
      <c r="CW1540" s="105"/>
      <c r="CX1540" s="105"/>
      <c r="CY1540" s="105"/>
      <c r="CZ1540" s="105"/>
      <c r="DA1540" s="105"/>
      <c r="DB1540" s="105"/>
      <c r="DC1540" s="105"/>
      <c r="DD1540" s="105"/>
      <c r="DE1540" s="105"/>
      <c r="DF1540" s="105"/>
      <c r="DG1540" s="105"/>
      <c r="DH1540" s="105"/>
      <c r="DI1540" s="105"/>
      <c r="DJ1540" s="105"/>
      <c r="DK1540" s="105"/>
      <c r="DL1540" s="105"/>
      <c r="DM1540" s="105"/>
      <c r="DN1540" s="105"/>
      <c r="DO1540" s="105"/>
      <c r="DP1540" s="105"/>
      <c r="DQ1540" s="105"/>
      <c r="DR1540" s="105"/>
      <c r="DS1540" s="105"/>
      <c r="DT1540" s="105"/>
      <c r="DU1540" s="105"/>
      <c r="DV1540" s="105"/>
      <c r="DW1540" s="105"/>
      <c r="DX1540" s="105"/>
      <c r="DY1540" s="105"/>
      <c r="DZ1540" s="105"/>
      <c r="EA1540" s="105"/>
      <c r="EB1540" s="105"/>
      <c r="EC1540" s="105"/>
      <c r="ED1540" s="105"/>
      <c r="EE1540" s="105"/>
      <c r="EF1540" s="105"/>
      <c r="EG1540" s="105"/>
      <c r="EH1540" s="105"/>
      <c r="EI1540" s="105"/>
      <c r="EJ1540" s="105"/>
      <c r="EK1540" s="105"/>
      <c r="EL1540" s="105"/>
      <c r="EM1540" s="105"/>
      <c r="EN1540" s="105"/>
      <c r="EO1540" s="105"/>
      <c r="EP1540" s="105"/>
      <c r="EQ1540" s="105"/>
      <c r="ER1540" s="105"/>
      <c r="ES1540" s="105"/>
      <c r="ET1540" s="105"/>
      <c r="EU1540" s="105"/>
      <c r="EV1540" s="105"/>
      <c r="EW1540" s="105"/>
      <c r="EX1540" s="105"/>
      <c r="EY1540" s="105"/>
      <c r="EZ1540" s="105"/>
      <c r="FA1540" s="105"/>
      <c r="FB1540" s="105"/>
      <c r="FC1540" s="105"/>
      <c r="FD1540" s="105"/>
      <c r="FE1540" s="105"/>
      <c r="FF1540" s="105"/>
      <c r="FG1540" s="105"/>
      <c r="FH1540" s="105"/>
      <c r="FI1540" s="105"/>
      <c r="FJ1540" s="105"/>
      <c r="FK1540" s="105"/>
      <c r="FL1540" s="105"/>
      <c r="FM1540" s="105"/>
      <c r="FN1540" s="105"/>
      <c r="FO1540" s="105"/>
      <c r="FP1540" s="105"/>
      <c r="FQ1540" s="105"/>
      <c r="FR1540" s="105"/>
      <c r="FS1540" s="105"/>
      <c r="FT1540" s="105"/>
      <c r="FU1540" s="105"/>
      <c r="FV1540" s="105"/>
      <c r="FW1540" s="105"/>
      <c r="FX1540" s="105"/>
      <c r="FY1540" s="105"/>
      <c r="FZ1540" s="105"/>
      <c r="GA1540" s="105"/>
      <c r="GB1540" s="105"/>
      <c r="GC1540" s="105"/>
      <c r="GD1540" s="105"/>
      <c r="GE1540" s="105"/>
      <c r="GF1540" s="105"/>
      <c r="GG1540" s="105"/>
      <c r="GH1540" s="105"/>
      <c r="GI1540" s="105"/>
      <c r="GJ1540" s="105"/>
      <c r="GK1540" s="105"/>
      <c r="GL1540" s="105"/>
      <c r="GM1540" s="105"/>
      <c r="GN1540" s="105"/>
      <c r="GO1540" s="105"/>
      <c r="GP1540" s="105"/>
      <c r="GQ1540" s="105"/>
      <c r="GR1540" s="105"/>
      <c r="GS1540" s="105"/>
      <c r="GT1540" s="105"/>
      <c r="GU1540" s="105"/>
      <c r="GV1540" s="105"/>
      <c r="GW1540" s="105"/>
      <c r="GX1540" s="105"/>
      <c r="GY1540" s="105"/>
      <c r="GZ1540" s="105"/>
      <c r="HA1540" s="105"/>
      <c r="HB1540" s="105"/>
      <c r="HC1540" s="105"/>
      <c r="HD1540" s="105"/>
      <c r="HE1540" s="105"/>
      <c r="HF1540" s="105"/>
      <c r="HG1540" s="105"/>
      <c r="HH1540" s="105"/>
      <c r="HI1540" s="106"/>
      <c r="HY1540" s="108"/>
      <c r="HZ1540" s="108"/>
      <c r="IA1540" s="108"/>
      <c r="IB1540" s="108"/>
      <c r="IC1540" s="108"/>
      <c r="ID1540" s="108"/>
      <c r="IE1540" s="108"/>
      <c r="IF1540" s="108"/>
      <c r="IG1540" s="108"/>
      <c r="IH1540" s="108"/>
      <c r="II1540" s="108"/>
      <c r="IJ1540" s="108"/>
      <c r="IK1540" s="108"/>
      <c r="IL1540" s="108"/>
      <c r="IM1540" s="108"/>
      <c r="IN1540" s="108"/>
      <c r="IO1540" s="108"/>
      <c r="IP1540" s="108"/>
      <c r="IQ1540" s="108"/>
      <c r="IR1540" s="108"/>
      <c r="IS1540" s="108"/>
      <c r="IT1540" s="108"/>
      <c r="IU1540" s="108"/>
    </row>
    <row r="1541" spans="1:255" s="107" customFormat="1" ht="12.75">
      <c r="A1541" s="103">
        <v>44000</v>
      </c>
      <c r="B1541" s="25" t="s">
        <v>254</v>
      </c>
      <c r="C1541" s="104">
        <v>1375</v>
      </c>
      <c r="D1541" s="25" t="s">
        <v>25</v>
      </c>
      <c r="E1541" s="104">
        <v>454</v>
      </c>
      <c r="F1541" s="25">
        <v>450</v>
      </c>
      <c r="G1541" s="25">
        <v>444</v>
      </c>
      <c r="H1541" s="25">
        <v>0</v>
      </c>
      <c r="I1541" s="25">
        <v>5500</v>
      </c>
      <c r="J1541" s="25">
        <v>0</v>
      </c>
      <c r="K1541" s="104">
        <v>0</v>
      </c>
      <c r="L1541" s="25">
        <v>5500</v>
      </c>
      <c r="M1541" s="25" t="s">
        <v>468</v>
      </c>
      <c r="N1541" s="105"/>
      <c r="O1541" s="105"/>
      <c r="P1541" s="105"/>
      <c r="Q1541" s="105"/>
      <c r="R1541" s="105"/>
      <c r="S1541" s="105"/>
      <c r="T1541" s="105"/>
      <c r="U1541" s="105"/>
      <c r="V1541" s="105"/>
      <c r="W1541" s="105"/>
      <c r="X1541" s="105"/>
      <c r="Y1541" s="105"/>
      <c r="Z1541" s="105"/>
      <c r="AA1541" s="105"/>
      <c r="AB1541" s="105"/>
      <c r="AC1541" s="105"/>
      <c r="AD1541" s="105"/>
      <c r="AE1541" s="105"/>
      <c r="AF1541" s="105"/>
      <c r="AG1541" s="105"/>
      <c r="AH1541" s="105"/>
      <c r="AI1541" s="105"/>
      <c r="AJ1541" s="105"/>
      <c r="AK1541" s="105"/>
      <c r="AL1541" s="105"/>
      <c r="AM1541" s="105"/>
      <c r="AN1541" s="105"/>
      <c r="AO1541" s="105"/>
      <c r="AP1541" s="105"/>
      <c r="AQ1541" s="105"/>
      <c r="AR1541" s="105"/>
      <c r="AS1541" s="105"/>
      <c r="AT1541" s="105"/>
      <c r="AU1541" s="105"/>
      <c r="AV1541" s="105"/>
      <c r="AW1541" s="105"/>
      <c r="AX1541" s="105"/>
      <c r="AY1541" s="105"/>
      <c r="AZ1541" s="105"/>
      <c r="BA1541" s="105"/>
      <c r="BB1541" s="105"/>
      <c r="BC1541" s="105"/>
      <c r="BD1541" s="105"/>
      <c r="BE1541" s="105"/>
      <c r="BF1541" s="105"/>
      <c r="BG1541" s="105"/>
      <c r="BH1541" s="105"/>
      <c r="BI1541" s="105"/>
      <c r="BJ1541" s="105"/>
      <c r="BK1541" s="105"/>
      <c r="BL1541" s="105"/>
      <c r="BM1541" s="105"/>
      <c r="BN1541" s="105"/>
      <c r="BO1541" s="105"/>
      <c r="BP1541" s="105"/>
      <c r="BQ1541" s="105"/>
      <c r="BR1541" s="105"/>
      <c r="BS1541" s="105"/>
      <c r="BT1541" s="105"/>
      <c r="BU1541" s="105"/>
      <c r="BV1541" s="105"/>
      <c r="BW1541" s="105"/>
      <c r="BX1541" s="105"/>
      <c r="BY1541" s="105"/>
      <c r="BZ1541" s="105"/>
      <c r="CA1541" s="105"/>
      <c r="CB1541" s="105"/>
      <c r="CC1541" s="105"/>
      <c r="CD1541" s="105"/>
      <c r="CE1541" s="105"/>
      <c r="CF1541" s="105"/>
      <c r="CG1541" s="105"/>
      <c r="CH1541" s="105"/>
      <c r="CI1541" s="105"/>
      <c r="CJ1541" s="105"/>
      <c r="CK1541" s="105"/>
      <c r="CL1541" s="105"/>
      <c r="CM1541" s="105"/>
      <c r="CN1541" s="105"/>
      <c r="CO1541" s="105"/>
      <c r="CP1541" s="105"/>
      <c r="CQ1541" s="105"/>
      <c r="CR1541" s="105"/>
      <c r="CS1541" s="105"/>
      <c r="CT1541" s="105"/>
      <c r="CU1541" s="105"/>
      <c r="CV1541" s="105"/>
      <c r="CW1541" s="105"/>
      <c r="CX1541" s="105"/>
      <c r="CY1541" s="105"/>
      <c r="CZ1541" s="105"/>
      <c r="DA1541" s="105"/>
      <c r="DB1541" s="105"/>
      <c r="DC1541" s="105"/>
      <c r="DD1541" s="105"/>
      <c r="DE1541" s="105"/>
      <c r="DF1541" s="105"/>
      <c r="DG1541" s="105"/>
      <c r="DH1541" s="105"/>
      <c r="DI1541" s="105"/>
      <c r="DJ1541" s="105"/>
      <c r="DK1541" s="105"/>
      <c r="DL1541" s="105"/>
      <c r="DM1541" s="105"/>
      <c r="DN1541" s="105"/>
      <c r="DO1541" s="105"/>
      <c r="DP1541" s="105"/>
      <c r="DQ1541" s="105"/>
      <c r="DR1541" s="105"/>
      <c r="DS1541" s="105"/>
      <c r="DT1541" s="105"/>
      <c r="DU1541" s="105"/>
      <c r="DV1541" s="105"/>
      <c r="DW1541" s="105"/>
      <c r="DX1541" s="105"/>
      <c r="DY1541" s="105"/>
      <c r="DZ1541" s="105"/>
      <c r="EA1541" s="105"/>
      <c r="EB1541" s="105"/>
      <c r="EC1541" s="105"/>
      <c r="ED1541" s="105"/>
      <c r="EE1541" s="105"/>
      <c r="EF1541" s="105"/>
      <c r="EG1541" s="105"/>
      <c r="EH1541" s="105"/>
      <c r="EI1541" s="105"/>
      <c r="EJ1541" s="105"/>
      <c r="EK1541" s="105"/>
      <c r="EL1541" s="105"/>
      <c r="EM1541" s="105"/>
      <c r="EN1541" s="105"/>
      <c r="EO1541" s="105"/>
      <c r="EP1541" s="105"/>
      <c r="EQ1541" s="105"/>
      <c r="ER1541" s="105"/>
      <c r="ES1541" s="105"/>
      <c r="ET1541" s="105"/>
      <c r="EU1541" s="105"/>
      <c r="EV1541" s="105"/>
      <c r="EW1541" s="105"/>
      <c r="EX1541" s="105"/>
      <c r="EY1541" s="105"/>
      <c r="EZ1541" s="105"/>
      <c r="FA1541" s="105"/>
      <c r="FB1541" s="105"/>
      <c r="FC1541" s="105"/>
      <c r="FD1541" s="105"/>
      <c r="FE1541" s="105"/>
      <c r="FF1541" s="105"/>
      <c r="FG1541" s="105"/>
      <c r="FH1541" s="105"/>
      <c r="FI1541" s="105"/>
      <c r="FJ1541" s="105"/>
      <c r="FK1541" s="105"/>
      <c r="FL1541" s="105"/>
      <c r="FM1541" s="105"/>
      <c r="FN1541" s="105"/>
      <c r="FO1541" s="105"/>
      <c r="FP1541" s="105"/>
      <c r="FQ1541" s="105"/>
      <c r="FR1541" s="105"/>
      <c r="FS1541" s="105"/>
      <c r="FT1541" s="105"/>
      <c r="FU1541" s="105"/>
      <c r="FV1541" s="105"/>
      <c r="FW1541" s="105"/>
      <c r="FX1541" s="105"/>
      <c r="FY1541" s="105"/>
      <c r="FZ1541" s="105"/>
      <c r="GA1541" s="105"/>
      <c r="GB1541" s="105"/>
      <c r="GC1541" s="105"/>
      <c r="GD1541" s="105"/>
      <c r="GE1541" s="105"/>
      <c r="GF1541" s="105"/>
      <c r="GG1541" s="105"/>
      <c r="GH1541" s="105"/>
      <c r="GI1541" s="105"/>
      <c r="GJ1541" s="105"/>
      <c r="GK1541" s="105"/>
      <c r="GL1541" s="105"/>
      <c r="GM1541" s="105"/>
      <c r="GN1541" s="105"/>
      <c r="GO1541" s="105"/>
      <c r="GP1541" s="105"/>
      <c r="GQ1541" s="105"/>
      <c r="GR1541" s="105"/>
      <c r="GS1541" s="105"/>
      <c r="GT1541" s="105"/>
      <c r="GU1541" s="105"/>
      <c r="GV1541" s="105"/>
      <c r="GW1541" s="105"/>
      <c r="GX1541" s="105"/>
      <c r="GY1541" s="105"/>
      <c r="GZ1541" s="105"/>
      <c r="HA1541" s="105"/>
      <c r="HB1541" s="105"/>
      <c r="HC1541" s="105"/>
      <c r="HD1541" s="105"/>
      <c r="HE1541" s="105"/>
      <c r="HF1541" s="105"/>
      <c r="HG1541" s="105"/>
      <c r="HH1541" s="105"/>
      <c r="HI1541" s="106"/>
      <c r="HY1541" s="108"/>
      <c r="HZ1541" s="108"/>
      <c r="IA1541" s="108"/>
      <c r="IB1541" s="108"/>
      <c r="IC1541" s="108"/>
      <c r="ID1541" s="108"/>
      <c r="IE1541" s="108"/>
      <c r="IF1541" s="108"/>
      <c r="IG1541" s="108"/>
      <c r="IH1541" s="108"/>
      <c r="II1541" s="108"/>
      <c r="IJ1541" s="108"/>
      <c r="IK1541" s="108"/>
      <c r="IL1541" s="108"/>
      <c r="IM1541" s="108"/>
      <c r="IN1541" s="108"/>
      <c r="IO1541" s="108"/>
      <c r="IP1541" s="108"/>
      <c r="IQ1541" s="108"/>
      <c r="IR1541" s="108"/>
      <c r="IS1541" s="108"/>
      <c r="IT1541" s="108"/>
      <c r="IU1541" s="108"/>
    </row>
    <row r="1542" spans="1:255" s="107" customFormat="1" ht="12.75">
      <c r="A1542" s="103">
        <v>44000</v>
      </c>
      <c r="B1542" s="25" t="s">
        <v>335</v>
      </c>
      <c r="C1542" s="104">
        <v>750</v>
      </c>
      <c r="D1542" s="25" t="s">
        <v>10</v>
      </c>
      <c r="E1542" s="104">
        <v>1100</v>
      </c>
      <c r="F1542" s="25">
        <v>1110</v>
      </c>
      <c r="G1542" s="25">
        <v>1120</v>
      </c>
      <c r="H1542" s="25">
        <v>1130</v>
      </c>
      <c r="I1542" s="25">
        <v>7500</v>
      </c>
      <c r="J1542" s="25">
        <v>7500</v>
      </c>
      <c r="K1542" s="104">
        <v>7500</v>
      </c>
      <c r="L1542" s="25">
        <v>22500</v>
      </c>
      <c r="M1542" s="25" t="s">
        <v>472</v>
      </c>
      <c r="N1542" s="105"/>
      <c r="O1542" s="105"/>
      <c r="P1542" s="105"/>
      <c r="Q1542" s="105"/>
      <c r="R1542" s="105"/>
      <c r="S1542" s="105"/>
      <c r="T1542" s="105"/>
      <c r="U1542" s="105"/>
      <c r="V1542" s="105"/>
      <c r="W1542" s="105"/>
      <c r="X1542" s="105"/>
      <c r="Y1542" s="105"/>
      <c r="Z1542" s="105"/>
      <c r="AA1542" s="105"/>
      <c r="AB1542" s="105"/>
      <c r="AC1542" s="105"/>
      <c r="AD1542" s="105"/>
      <c r="AE1542" s="105"/>
      <c r="AF1542" s="105"/>
      <c r="AG1542" s="105"/>
      <c r="AH1542" s="105"/>
      <c r="AI1542" s="105"/>
      <c r="AJ1542" s="105"/>
      <c r="AK1542" s="105"/>
      <c r="AL1542" s="105"/>
      <c r="AM1542" s="105"/>
      <c r="AN1542" s="105"/>
      <c r="AO1542" s="105"/>
      <c r="AP1542" s="105"/>
      <c r="AQ1542" s="105"/>
      <c r="AR1542" s="105"/>
      <c r="AS1542" s="105"/>
      <c r="AT1542" s="105"/>
      <c r="AU1542" s="105"/>
      <c r="AV1542" s="105"/>
      <c r="AW1542" s="105"/>
      <c r="AX1542" s="105"/>
      <c r="AY1542" s="105"/>
      <c r="AZ1542" s="105"/>
      <c r="BA1542" s="105"/>
      <c r="BB1542" s="105"/>
      <c r="BC1542" s="105"/>
      <c r="BD1542" s="105"/>
      <c r="BE1542" s="105"/>
      <c r="BF1542" s="105"/>
      <c r="BG1542" s="105"/>
      <c r="BH1542" s="105"/>
      <c r="BI1542" s="105"/>
      <c r="BJ1542" s="105"/>
      <c r="BK1542" s="105"/>
      <c r="BL1542" s="105"/>
      <c r="BM1542" s="105"/>
      <c r="BN1542" s="105"/>
      <c r="BO1542" s="105"/>
      <c r="BP1542" s="105"/>
      <c r="BQ1542" s="105"/>
      <c r="BR1542" s="105"/>
      <c r="BS1542" s="105"/>
      <c r="BT1542" s="105"/>
      <c r="BU1542" s="105"/>
      <c r="BV1542" s="105"/>
      <c r="BW1542" s="105"/>
      <c r="BX1542" s="105"/>
      <c r="BY1542" s="105"/>
      <c r="BZ1542" s="105"/>
      <c r="CA1542" s="105"/>
      <c r="CB1542" s="105"/>
      <c r="CC1542" s="105"/>
      <c r="CD1542" s="105"/>
      <c r="CE1542" s="105"/>
      <c r="CF1542" s="105"/>
      <c r="CG1542" s="105"/>
      <c r="CH1542" s="105"/>
      <c r="CI1542" s="105"/>
      <c r="CJ1542" s="105"/>
      <c r="CK1542" s="105"/>
      <c r="CL1542" s="105"/>
      <c r="CM1542" s="105"/>
      <c r="CN1542" s="105"/>
      <c r="CO1542" s="105"/>
      <c r="CP1542" s="105"/>
      <c r="CQ1542" s="105"/>
      <c r="CR1542" s="105"/>
      <c r="CS1542" s="105"/>
      <c r="CT1542" s="105"/>
      <c r="CU1542" s="105"/>
      <c r="CV1542" s="105"/>
      <c r="CW1542" s="105"/>
      <c r="CX1542" s="105"/>
      <c r="CY1542" s="105"/>
      <c r="CZ1542" s="105"/>
      <c r="DA1542" s="105"/>
      <c r="DB1542" s="105"/>
      <c r="DC1542" s="105"/>
      <c r="DD1542" s="105"/>
      <c r="DE1542" s="105"/>
      <c r="DF1542" s="105"/>
      <c r="DG1542" s="105"/>
      <c r="DH1542" s="105"/>
      <c r="DI1542" s="105"/>
      <c r="DJ1542" s="105"/>
      <c r="DK1542" s="105"/>
      <c r="DL1542" s="105"/>
      <c r="DM1542" s="105"/>
      <c r="DN1542" s="105"/>
      <c r="DO1542" s="105"/>
      <c r="DP1542" s="105"/>
      <c r="DQ1542" s="105"/>
      <c r="DR1542" s="105"/>
      <c r="DS1542" s="105"/>
      <c r="DT1542" s="105"/>
      <c r="DU1542" s="105"/>
      <c r="DV1542" s="105"/>
      <c r="DW1542" s="105"/>
      <c r="DX1542" s="105"/>
      <c r="DY1542" s="105"/>
      <c r="DZ1542" s="105"/>
      <c r="EA1542" s="105"/>
      <c r="EB1542" s="105"/>
      <c r="EC1542" s="105"/>
      <c r="ED1542" s="105"/>
      <c r="EE1542" s="105"/>
      <c r="EF1542" s="105"/>
      <c r="EG1542" s="105"/>
      <c r="EH1542" s="105"/>
      <c r="EI1542" s="105"/>
      <c r="EJ1542" s="105"/>
      <c r="EK1542" s="105"/>
      <c r="EL1542" s="105"/>
      <c r="EM1542" s="105"/>
      <c r="EN1542" s="105"/>
      <c r="EO1542" s="105"/>
      <c r="EP1542" s="105"/>
      <c r="EQ1542" s="105"/>
      <c r="ER1542" s="105"/>
      <c r="ES1542" s="105"/>
      <c r="ET1542" s="105"/>
      <c r="EU1542" s="105"/>
      <c r="EV1542" s="105"/>
      <c r="EW1542" s="105"/>
      <c r="EX1542" s="105"/>
      <c r="EY1542" s="105"/>
      <c r="EZ1542" s="105"/>
      <c r="FA1542" s="105"/>
      <c r="FB1542" s="105"/>
      <c r="FC1542" s="105"/>
      <c r="FD1542" s="105"/>
      <c r="FE1542" s="105"/>
      <c r="FF1542" s="105"/>
      <c r="FG1542" s="105"/>
      <c r="FH1542" s="105"/>
      <c r="FI1542" s="105"/>
      <c r="FJ1542" s="105"/>
      <c r="FK1542" s="105"/>
      <c r="FL1542" s="105"/>
      <c r="FM1542" s="105"/>
      <c r="FN1542" s="105"/>
      <c r="FO1542" s="105"/>
      <c r="FP1542" s="105"/>
      <c r="FQ1542" s="105"/>
      <c r="FR1542" s="105"/>
      <c r="FS1542" s="105"/>
      <c r="FT1542" s="105"/>
      <c r="FU1542" s="105"/>
      <c r="FV1542" s="105"/>
      <c r="FW1542" s="105"/>
      <c r="FX1542" s="105"/>
      <c r="FY1542" s="105"/>
      <c r="FZ1542" s="105"/>
      <c r="GA1542" s="105"/>
      <c r="GB1542" s="105"/>
      <c r="GC1542" s="105"/>
      <c r="GD1542" s="105"/>
      <c r="GE1542" s="105"/>
      <c r="GF1542" s="105"/>
      <c r="GG1542" s="105"/>
      <c r="GH1542" s="105"/>
      <c r="GI1542" s="105"/>
      <c r="GJ1542" s="105"/>
      <c r="GK1542" s="105"/>
      <c r="GL1542" s="105"/>
      <c r="GM1542" s="105"/>
      <c r="GN1542" s="105"/>
      <c r="GO1542" s="105"/>
      <c r="GP1542" s="105"/>
      <c r="GQ1542" s="105"/>
      <c r="GR1542" s="105"/>
      <c r="GS1542" s="105"/>
      <c r="GT1542" s="105"/>
      <c r="GU1542" s="105"/>
      <c r="GV1542" s="105"/>
      <c r="GW1542" s="105"/>
      <c r="GX1542" s="105"/>
      <c r="GY1542" s="105"/>
      <c r="GZ1542" s="105"/>
      <c r="HA1542" s="105"/>
      <c r="HB1542" s="105"/>
      <c r="HC1542" s="105"/>
      <c r="HD1542" s="105"/>
      <c r="HE1542" s="105"/>
      <c r="HF1542" s="105"/>
      <c r="HG1542" s="105"/>
      <c r="HH1542" s="105"/>
      <c r="HI1542" s="106"/>
      <c r="HY1542" s="108"/>
      <c r="HZ1542" s="108"/>
      <c r="IA1542" s="108"/>
      <c r="IB1542" s="108"/>
      <c r="IC1542" s="108"/>
      <c r="ID1542" s="108"/>
      <c r="IE1542" s="108"/>
      <c r="IF1542" s="108"/>
      <c r="IG1542" s="108"/>
      <c r="IH1542" s="108"/>
      <c r="II1542" s="108"/>
      <c r="IJ1542" s="108"/>
      <c r="IK1542" s="108"/>
      <c r="IL1542" s="108"/>
      <c r="IM1542" s="108"/>
      <c r="IN1542" s="108"/>
      <c r="IO1542" s="108"/>
      <c r="IP1542" s="108"/>
      <c r="IQ1542" s="108"/>
      <c r="IR1542" s="108"/>
      <c r="IS1542" s="108"/>
      <c r="IT1542" s="108"/>
      <c r="IU1542" s="108"/>
    </row>
    <row r="1543" spans="1:255" s="72" customFormat="1" ht="12.75">
      <c r="A1543" s="74">
        <v>44000</v>
      </c>
      <c r="B1543" s="20" t="s">
        <v>283</v>
      </c>
      <c r="C1543" s="101">
        <v>309</v>
      </c>
      <c r="D1543" s="20" t="s">
        <v>25</v>
      </c>
      <c r="E1543" s="101">
        <v>1020</v>
      </c>
      <c r="F1543" s="20">
        <v>1010</v>
      </c>
      <c r="G1543" s="20">
        <v>1000</v>
      </c>
      <c r="H1543" s="20">
        <v>990</v>
      </c>
      <c r="I1543" s="20">
        <v>0</v>
      </c>
      <c r="J1543" s="20">
        <v>0</v>
      </c>
      <c r="K1543" s="101">
        <v>0</v>
      </c>
      <c r="L1543" s="20">
        <v>-4635</v>
      </c>
      <c r="M1543" s="20" t="s">
        <v>469</v>
      </c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71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</row>
    <row r="1544" spans="1:255" s="72" customFormat="1" ht="12.75">
      <c r="A1544" s="74">
        <v>43999</v>
      </c>
      <c r="B1544" s="20" t="s">
        <v>38</v>
      </c>
      <c r="C1544" s="101">
        <v>1000</v>
      </c>
      <c r="D1544" s="20" t="s">
        <v>10</v>
      </c>
      <c r="E1544" s="101">
        <v>640</v>
      </c>
      <c r="F1544" s="20">
        <v>646</v>
      </c>
      <c r="G1544" s="20">
        <v>652</v>
      </c>
      <c r="H1544" s="20">
        <v>0</v>
      </c>
      <c r="I1544" s="20">
        <v>0</v>
      </c>
      <c r="J1544" s="20">
        <v>0</v>
      </c>
      <c r="K1544" s="101">
        <v>0</v>
      </c>
      <c r="L1544" s="20">
        <v>-7000</v>
      </c>
      <c r="M1544" s="20" t="s">
        <v>469</v>
      </c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71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</row>
    <row r="1545" spans="1:255" s="72" customFormat="1" ht="12.75">
      <c r="A1545" s="74">
        <v>43999</v>
      </c>
      <c r="B1545" s="20" t="s">
        <v>582</v>
      </c>
      <c r="C1545" s="101">
        <v>1000</v>
      </c>
      <c r="D1545" s="20" t="s">
        <v>25</v>
      </c>
      <c r="E1545" s="101">
        <v>1220</v>
      </c>
      <c r="F1545" s="20">
        <v>1210</v>
      </c>
      <c r="G1545" s="20">
        <v>1200</v>
      </c>
      <c r="H1545" s="20">
        <v>1190</v>
      </c>
      <c r="I1545" s="20">
        <v>10000</v>
      </c>
      <c r="J1545" s="20">
        <v>0</v>
      </c>
      <c r="K1545" s="101">
        <v>0</v>
      </c>
      <c r="L1545" s="20">
        <v>10000</v>
      </c>
      <c r="M1545" s="20" t="s">
        <v>468</v>
      </c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71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</row>
    <row r="1546" spans="1:255" s="72" customFormat="1" ht="12.75">
      <c r="A1546" s="74">
        <v>43999</v>
      </c>
      <c r="B1546" s="20" t="s">
        <v>307</v>
      </c>
      <c r="C1546" s="101">
        <v>400</v>
      </c>
      <c r="D1546" s="20" t="s">
        <v>25</v>
      </c>
      <c r="E1546" s="101">
        <v>980</v>
      </c>
      <c r="F1546" s="20">
        <v>970</v>
      </c>
      <c r="G1546" s="20">
        <v>960</v>
      </c>
      <c r="H1546" s="20">
        <v>950</v>
      </c>
      <c r="I1546" s="20">
        <v>0</v>
      </c>
      <c r="J1546" s="20">
        <v>0</v>
      </c>
      <c r="K1546" s="101">
        <v>0</v>
      </c>
      <c r="L1546" s="20">
        <v>-6000</v>
      </c>
      <c r="M1546" s="20" t="s">
        <v>469</v>
      </c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71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</row>
    <row r="1547" spans="1:255" s="72" customFormat="1" ht="12.75">
      <c r="A1547" s="74">
        <v>43999</v>
      </c>
      <c r="B1547" s="20" t="s">
        <v>485</v>
      </c>
      <c r="C1547" s="101">
        <v>200</v>
      </c>
      <c r="D1547" s="20" t="s">
        <v>25</v>
      </c>
      <c r="E1547" s="101">
        <v>2780</v>
      </c>
      <c r="F1547" s="20">
        <v>2770</v>
      </c>
      <c r="G1547" s="20">
        <v>2760</v>
      </c>
      <c r="H1547" s="20">
        <v>2750</v>
      </c>
      <c r="I1547" s="20">
        <v>2000</v>
      </c>
      <c r="J1547" s="20">
        <v>0</v>
      </c>
      <c r="K1547" s="101">
        <v>0</v>
      </c>
      <c r="L1547" s="20">
        <v>2000</v>
      </c>
      <c r="M1547" s="20" t="s">
        <v>468</v>
      </c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71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</row>
    <row r="1548" spans="1:255" s="72" customFormat="1" ht="12.75">
      <c r="A1548" s="74">
        <v>43998</v>
      </c>
      <c r="B1548" s="20" t="s">
        <v>57</v>
      </c>
      <c r="C1548" s="101">
        <v>800</v>
      </c>
      <c r="D1548" s="20" t="s">
        <v>10</v>
      </c>
      <c r="E1548" s="101">
        <v>640</v>
      </c>
      <c r="F1548" s="20">
        <v>646</v>
      </c>
      <c r="G1548" s="20">
        <v>652</v>
      </c>
      <c r="H1548" s="20">
        <v>658</v>
      </c>
      <c r="I1548" s="20">
        <v>4800</v>
      </c>
      <c r="J1548" s="20">
        <v>0</v>
      </c>
      <c r="K1548" s="101">
        <v>0</v>
      </c>
      <c r="L1548" s="20">
        <v>4800</v>
      </c>
      <c r="M1548" s="20" t="s">
        <v>468</v>
      </c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71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</row>
    <row r="1549" spans="1:255" s="72" customFormat="1" ht="12.75">
      <c r="A1549" s="74">
        <v>43998</v>
      </c>
      <c r="B1549" s="20" t="s">
        <v>491</v>
      </c>
      <c r="C1549" s="101">
        <v>1000</v>
      </c>
      <c r="D1549" s="20" t="s">
        <v>10</v>
      </c>
      <c r="E1549" s="101">
        <v>900</v>
      </c>
      <c r="F1549" s="20">
        <v>910</v>
      </c>
      <c r="G1549" s="20">
        <v>920</v>
      </c>
      <c r="H1549" s="20">
        <v>930</v>
      </c>
      <c r="I1549" s="20">
        <v>10000</v>
      </c>
      <c r="J1549" s="20">
        <v>10000</v>
      </c>
      <c r="K1549" s="101">
        <v>0</v>
      </c>
      <c r="L1549" s="20">
        <v>20000</v>
      </c>
      <c r="M1549" s="20" t="s">
        <v>480</v>
      </c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71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</row>
    <row r="1550" spans="1:255" s="72" customFormat="1" ht="12.75">
      <c r="A1550" s="74">
        <v>43997</v>
      </c>
      <c r="B1550" s="20" t="s">
        <v>272</v>
      </c>
      <c r="C1550" s="101">
        <v>700</v>
      </c>
      <c r="D1550" s="20" t="s">
        <v>10</v>
      </c>
      <c r="E1550" s="101">
        <v>950</v>
      </c>
      <c r="F1550" s="20">
        <v>957</v>
      </c>
      <c r="G1550" s="20">
        <v>965</v>
      </c>
      <c r="H1550" s="20">
        <v>974</v>
      </c>
      <c r="I1550" s="20">
        <v>0</v>
      </c>
      <c r="J1550" s="20">
        <v>0</v>
      </c>
      <c r="K1550" s="101">
        <v>0</v>
      </c>
      <c r="L1550" s="20">
        <v>-7700</v>
      </c>
      <c r="M1550" s="20" t="s">
        <v>469</v>
      </c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71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</row>
    <row r="1551" spans="1:255" s="72" customFormat="1" ht="12.75">
      <c r="A1551" s="74">
        <v>43997</v>
      </c>
      <c r="B1551" s="20" t="s">
        <v>557</v>
      </c>
      <c r="C1551" s="101">
        <v>300</v>
      </c>
      <c r="D1551" s="20" t="s">
        <v>10</v>
      </c>
      <c r="E1551" s="101">
        <v>1040</v>
      </c>
      <c r="F1551" s="20">
        <v>1050</v>
      </c>
      <c r="G1551" s="20">
        <v>1060</v>
      </c>
      <c r="H1551" s="20">
        <v>1070</v>
      </c>
      <c r="I1551" s="20">
        <v>0</v>
      </c>
      <c r="J1551" s="20">
        <v>0</v>
      </c>
      <c r="K1551" s="101">
        <v>0</v>
      </c>
      <c r="L1551" s="20">
        <v>-4500</v>
      </c>
      <c r="M1551" s="20" t="s">
        <v>469</v>
      </c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71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</row>
    <row r="1552" spans="1:255" s="72" customFormat="1" ht="12.75">
      <c r="A1552" s="74">
        <v>43997</v>
      </c>
      <c r="B1552" s="20" t="s">
        <v>462</v>
      </c>
      <c r="C1552" s="101">
        <v>400</v>
      </c>
      <c r="D1552" s="20" t="s">
        <v>25</v>
      </c>
      <c r="E1552" s="101">
        <v>505</v>
      </c>
      <c r="F1552" s="20">
        <v>500</v>
      </c>
      <c r="G1552" s="20">
        <v>495</v>
      </c>
      <c r="H1552" s="20">
        <v>491</v>
      </c>
      <c r="I1552" s="20">
        <v>0</v>
      </c>
      <c r="J1552" s="20">
        <v>0</v>
      </c>
      <c r="K1552" s="101">
        <v>0</v>
      </c>
      <c r="L1552" s="20">
        <v>0</v>
      </c>
      <c r="M1552" s="20" t="s">
        <v>474</v>
      </c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71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</row>
    <row r="1553" spans="1:255" s="72" customFormat="1" ht="12.75">
      <c r="A1553" s="74">
        <v>43997</v>
      </c>
      <c r="B1553" s="20" t="s">
        <v>485</v>
      </c>
      <c r="C1553" s="101">
        <v>200</v>
      </c>
      <c r="D1553" s="20" t="s">
        <v>25</v>
      </c>
      <c r="E1553" s="101">
        <v>2770</v>
      </c>
      <c r="F1553" s="20">
        <v>2760</v>
      </c>
      <c r="G1553" s="20">
        <v>2750</v>
      </c>
      <c r="H1553" s="20">
        <v>2740</v>
      </c>
      <c r="I1553" s="20">
        <v>0</v>
      </c>
      <c r="J1553" s="20">
        <v>0</v>
      </c>
      <c r="K1553" s="101">
        <v>0</v>
      </c>
      <c r="L1553" s="20">
        <v>0</v>
      </c>
      <c r="M1553" s="20" t="s">
        <v>474</v>
      </c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71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</row>
    <row r="1554" spans="1:255" s="72" customFormat="1" ht="12.75">
      <c r="A1554" s="74">
        <v>43994</v>
      </c>
      <c r="B1554" s="20" t="s">
        <v>335</v>
      </c>
      <c r="C1554" s="101">
        <v>750</v>
      </c>
      <c r="D1554" s="20" t="s">
        <v>10</v>
      </c>
      <c r="E1554" s="101">
        <v>970</v>
      </c>
      <c r="F1554" s="20">
        <v>980</v>
      </c>
      <c r="G1554" s="20">
        <v>990</v>
      </c>
      <c r="H1554" s="20">
        <v>0</v>
      </c>
      <c r="I1554" s="20">
        <v>7500</v>
      </c>
      <c r="J1554" s="20">
        <v>0</v>
      </c>
      <c r="K1554" s="101">
        <v>0</v>
      </c>
      <c r="L1554" s="20">
        <v>7500</v>
      </c>
      <c r="M1554" s="20" t="s">
        <v>468</v>
      </c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71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</row>
    <row r="1555" spans="1:255" s="72" customFormat="1" ht="12.75">
      <c r="A1555" s="74">
        <v>43994</v>
      </c>
      <c r="B1555" s="20" t="s">
        <v>358</v>
      </c>
      <c r="C1555" s="101">
        <v>1800</v>
      </c>
      <c r="D1555" s="20" t="s">
        <v>10</v>
      </c>
      <c r="E1555" s="101">
        <v>373</v>
      </c>
      <c r="F1555" s="20">
        <v>377</v>
      </c>
      <c r="G1555" s="20">
        <v>382</v>
      </c>
      <c r="H1555" s="20">
        <v>0</v>
      </c>
      <c r="I1555" s="20">
        <v>7200</v>
      </c>
      <c r="J1555" s="20">
        <v>0</v>
      </c>
      <c r="K1555" s="101">
        <v>0</v>
      </c>
      <c r="L1555" s="20">
        <v>7200</v>
      </c>
      <c r="M1555" s="20" t="s">
        <v>468</v>
      </c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71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</row>
    <row r="1556" spans="1:255" s="72" customFormat="1" ht="12.75">
      <c r="A1556" s="74">
        <v>43994</v>
      </c>
      <c r="B1556" s="20" t="s">
        <v>46</v>
      </c>
      <c r="C1556" s="101">
        <v>1000</v>
      </c>
      <c r="D1556" s="20" t="s">
        <v>10</v>
      </c>
      <c r="E1556" s="101">
        <v>1220</v>
      </c>
      <c r="F1556" s="20">
        <v>1230</v>
      </c>
      <c r="G1556" s="20">
        <v>1240</v>
      </c>
      <c r="H1556" s="20">
        <v>1250</v>
      </c>
      <c r="I1556" s="20">
        <v>10000</v>
      </c>
      <c r="J1556" s="20">
        <v>10000</v>
      </c>
      <c r="K1556" s="101">
        <v>0</v>
      </c>
      <c r="L1556" s="20">
        <v>20000</v>
      </c>
      <c r="M1556" s="20" t="s">
        <v>480</v>
      </c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71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</row>
    <row r="1557" spans="1:255" s="72" customFormat="1" ht="12.75">
      <c r="A1557" s="74">
        <v>43994</v>
      </c>
      <c r="B1557" s="20" t="s">
        <v>557</v>
      </c>
      <c r="C1557" s="101">
        <v>300</v>
      </c>
      <c r="D1557" s="20" t="s">
        <v>10</v>
      </c>
      <c r="E1557" s="101">
        <v>990</v>
      </c>
      <c r="F1557" s="20">
        <v>1000</v>
      </c>
      <c r="G1557" s="20">
        <v>1010</v>
      </c>
      <c r="H1557" s="20">
        <v>1020</v>
      </c>
      <c r="I1557" s="20">
        <v>3000</v>
      </c>
      <c r="J1557" s="20">
        <v>3000</v>
      </c>
      <c r="K1557" s="101">
        <v>0</v>
      </c>
      <c r="L1557" s="20">
        <v>6000</v>
      </c>
      <c r="M1557" s="20" t="s">
        <v>480</v>
      </c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71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</row>
    <row r="1558" spans="1:255" s="72" customFormat="1" ht="12.75">
      <c r="A1558" s="74">
        <v>43993</v>
      </c>
      <c r="B1558" s="20" t="s">
        <v>811</v>
      </c>
      <c r="C1558" s="101">
        <v>1000</v>
      </c>
      <c r="D1558" s="20" t="s">
        <v>25</v>
      </c>
      <c r="E1558" s="101">
        <v>1460</v>
      </c>
      <c r="F1558" s="20">
        <v>1445</v>
      </c>
      <c r="G1558" s="20">
        <v>1430</v>
      </c>
      <c r="H1558" s="20">
        <v>0</v>
      </c>
      <c r="I1558" s="20">
        <v>15000</v>
      </c>
      <c r="J1558" s="20">
        <v>0</v>
      </c>
      <c r="K1558" s="101">
        <v>0</v>
      </c>
      <c r="L1558" s="20">
        <v>15000</v>
      </c>
      <c r="M1558" s="20" t="s">
        <v>468</v>
      </c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71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</row>
    <row r="1559" spans="1:255" s="72" customFormat="1" ht="12.75">
      <c r="A1559" s="74">
        <v>43993</v>
      </c>
      <c r="B1559" s="20" t="s">
        <v>267</v>
      </c>
      <c r="C1559" s="101">
        <v>600</v>
      </c>
      <c r="D1559" s="20" t="s">
        <v>10</v>
      </c>
      <c r="E1559" s="101">
        <v>665</v>
      </c>
      <c r="F1559" s="20">
        <v>671</v>
      </c>
      <c r="G1559" s="20">
        <v>678</v>
      </c>
      <c r="H1559" s="20">
        <v>0</v>
      </c>
      <c r="I1559" s="20">
        <v>3600</v>
      </c>
      <c r="J1559" s="20">
        <v>0</v>
      </c>
      <c r="K1559" s="101">
        <v>0</v>
      </c>
      <c r="L1559" s="20">
        <v>3600</v>
      </c>
      <c r="M1559" s="20" t="s">
        <v>468</v>
      </c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71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</row>
    <row r="1560" spans="1:255" s="72" customFormat="1" ht="12.75">
      <c r="A1560" s="74">
        <v>43993</v>
      </c>
      <c r="B1560" s="20" t="s">
        <v>648</v>
      </c>
      <c r="C1560" s="101">
        <v>1300</v>
      </c>
      <c r="D1560" s="20" t="s">
        <v>10</v>
      </c>
      <c r="E1560" s="101">
        <v>278</v>
      </c>
      <c r="F1560" s="20">
        <v>281</v>
      </c>
      <c r="G1560" s="20">
        <v>285</v>
      </c>
      <c r="H1560" s="20">
        <v>0</v>
      </c>
      <c r="I1560" s="20">
        <v>0</v>
      </c>
      <c r="J1560" s="20">
        <v>0</v>
      </c>
      <c r="K1560" s="101">
        <v>0</v>
      </c>
      <c r="L1560" s="20">
        <v>-6500</v>
      </c>
      <c r="M1560" s="20" t="s">
        <v>469</v>
      </c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71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</row>
    <row r="1561" spans="1:255" s="72" customFormat="1" ht="12.75">
      <c r="A1561" s="74">
        <v>43993</v>
      </c>
      <c r="B1561" s="20" t="s">
        <v>462</v>
      </c>
      <c r="C1561" s="101">
        <v>400</v>
      </c>
      <c r="D1561" s="20" t="s">
        <v>10</v>
      </c>
      <c r="E1561" s="101">
        <v>535</v>
      </c>
      <c r="F1561" s="20">
        <v>540</v>
      </c>
      <c r="G1561" s="20">
        <v>545</v>
      </c>
      <c r="H1561" s="20">
        <v>550</v>
      </c>
      <c r="I1561" s="20">
        <v>0</v>
      </c>
      <c r="J1561" s="20">
        <v>0</v>
      </c>
      <c r="K1561" s="101">
        <v>0</v>
      </c>
      <c r="L1561" s="20">
        <v>-3200</v>
      </c>
      <c r="M1561" s="20" t="s">
        <v>469</v>
      </c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71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</row>
    <row r="1562" spans="1:255" s="72" customFormat="1" ht="12.75">
      <c r="A1562" s="74">
        <v>43993</v>
      </c>
      <c r="B1562" s="20" t="s">
        <v>360</v>
      </c>
      <c r="C1562" s="101">
        <v>500</v>
      </c>
      <c r="D1562" s="20" t="s">
        <v>10</v>
      </c>
      <c r="E1562" s="101">
        <v>935</v>
      </c>
      <c r="F1562" s="20">
        <v>945</v>
      </c>
      <c r="G1562" s="20">
        <v>955</v>
      </c>
      <c r="H1562" s="20">
        <v>965</v>
      </c>
      <c r="I1562" s="20">
        <v>0</v>
      </c>
      <c r="J1562" s="20">
        <v>0</v>
      </c>
      <c r="K1562" s="101">
        <v>0</v>
      </c>
      <c r="L1562" s="20">
        <v>-7500</v>
      </c>
      <c r="M1562" s="20" t="s">
        <v>469</v>
      </c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71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</row>
    <row r="1563" spans="1:255" s="72" customFormat="1" ht="12.75">
      <c r="A1563" s="74">
        <v>43992</v>
      </c>
      <c r="B1563" s="20" t="s">
        <v>451</v>
      </c>
      <c r="C1563" s="101">
        <v>1000</v>
      </c>
      <c r="D1563" s="20" t="s">
        <v>10</v>
      </c>
      <c r="E1563" s="101">
        <v>840</v>
      </c>
      <c r="F1563" s="20">
        <v>850</v>
      </c>
      <c r="G1563" s="20">
        <v>860</v>
      </c>
      <c r="H1563" s="20">
        <v>0</v>
      </c>
      <c r="I1563" s="20">
        <v>0</v>
      </c>
      <c r="J1563" s="20">
        <v>0</v>
      </c>
      <c r="K1563" s="101">
        <v>0</v>
      </c>
      <c r="L1563" s="20">
        <v>0</v>
      </c>
      <c r="M1563" s="20" t="s">
        <v>473</v>
      </c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71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</row>
    <row r="1564" spans="1:255" s="72" customFormat="1" ht="12.75">
      <c r="A1564" s="74">
        <v>43992</v>
      </c>
      <c r="B1564" s="20" t="s">
        <v>272</v>
      </c>
      <c r="C1564" s="101">
        <v>700</v>
      </c>
      <c r="D1564" s="20" t="s">
        <v>10</v>
      </c>
      <c r="E1564" s="101">
        <v>935</v>
      </c>
      <c r="F1564" s="20">
        <v>942</v>
      </c>
      <c r="G1564" s="20">
        <v>950</v>
      </c>
      <c r="H1564" s="20">
        <v>959</v>
      </c>
      <c r="I1564" s="20">
        <v>0</v>
      </c>
      <c r="J1564" s="20">
        <v>0</v>
      </c>
      <c r="K1564" s="101">
        <v>0</v>
      </c>
      <c r="L1564" s="20">
        <v>-7700</v>
      </c>
      <c r="M1564" s="20" t="s">
        <v>469</v>
      </c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71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</row>
    <row r="1565" spans="1:255" s="72" customFormat="1" ht="12.75">
      <c r="A1565" s="74">
        <v>43992</v>
      </c>
      <c r="B1565" s="20" t="s">
        <v>485</v>
      </c>
      <c r="C1565" s="101">
        <v>200</v>
      </c>
      <c r="D1565" s="20" t="s">
        <v>25</v>
      </c>
      <c r="E1565" s="101">
        <v>2710</v>
      </c>
      <c r="F1565" s="20">
        <v>2700</v>
      </c>
      <c r="G1565" s="20">
        <v>2690</v>
      </c>
      <c r="H1565" s="20">
        <v>2680</v>
      </c>
      <c r="I1565" s="20">
        <v>2000</v>
      </c>
      <c r="J1565" s="20">
        <v>2000</v>
      </c>
      <c r="K1565" s="101">
        <v>0</v>
      </c>
      <c r="L1565" s="20">
        <v>4000</v>
      </c>
      <c r="M1565" s="20" t="s">
        <v>480</v>
      </c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71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</row>
    <row r="1566" spans="1:255" s="72" customFormat="1" ht="12.75">
      <c r="A1566" s="74">
        <v>43992</v>
      </c>
      <c r="B1566" s="20" t="s">
        <v>557</v>
      </c>
      <c r="C1566" s="101">
        <v>300</v>
      </c>
      <c r="D1566" s="20" t="s">
        <v>25</v>
      </c>
      <c r="E1566" s="101">
        <v>1040</v>
      </c>
      <c r="F1566" s="20">
        <v>1033</v>
      </c>
      <c r="G1566" s="20">
        <v>1025</v>
      </c>
      <c r="H1566" s="20">
        <v>1016</v>
      </c>
      <c r="I1566" s="20">
        <v>2100</v>
      </c>
      <c r="J1566" s="20">
        <v>2400</v>
      </c>
      <c r="K1566" s="101">
        <v>2700</v>
      </c>
      <c r="L1566" s="20">
        <v>7200</v>
      </c>
      <c r="M1566" s="20" t="s">
        <v>472</v>
      </c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71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</row>
    <row r="1567" spans="1:255" s="72" customFormat="1" ht="12.75">
      <c r="A1567" s="74">
        <v>43991</v>
      </c>
      <c r="B1567" s="20" t="s">
        <v>333</v>
      </c>
      <c r="C1567" s="101">
        <v>1250</v>
      </c>
      <c r="D1567" s="20" t="s">
        <v>10</v>
      </c>
      <c r="E1567" s="101">
        <v>471</v>
      </c>
      <c r="F1567" s="20">
        <v>475</v>
      </c>
      <c r="G1567" s="20">
        <v>479</v>
      </c>
      <c r="H1567" s="20">
        <v>483</v>
      </c>
      <c r="I1567" s="20">
        <v>5000</v>
      </c>
      <c r="J1567" s="20">
        <v>0</v>
      </c>
      <c r="K1567" s="101">
        <v>0</v>
      </c>
      <c r="L1567" s="20">
        <v>5000</v>
      </c>
      <c r="M1567" s="20" t="s">
        <v>468</v>
      </c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71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</row>
    <row r="1568" spans="1:255" s="72" customFormat="1" ht="12.75">
      <c r="A1568" s="74">
        <v>43991</v>
      </c>
      <c r="B1568" s="20" t="s">
        <v>462</v>
      </c>
      <c r="C1568" s="101">
        <v>400</v>
      </c>
      <c r="D1568" s="20" t="s">
        <v>10</v>
      </c>
      <c r="E1568" s="101">
        <v>473</v>
      </c>
      <c r="F1568" s="20">
        <v>478</v>
      </c>
      <c r="G1568" s="20">
        <v>483</v>
      </c>
      <c r="H1568" s="20">
        <v>0</v>
      </c>
      <c r="I1568" s="20">
        <v>2000</v>
      </c>
      <c r="J1568" s="20">
        <v>0</v>
      </c>
      <c r="K1568" s="101">
        <v>0</v>
      </c>
      <c r="L1568" s="20">
        <v>2000</v>
      </c>
      <c r="M1568" s="20" t="s">
        <v>468</v>
      </c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71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</row>
    <row r="1569" spans="1:255" s="72" customFormat="1" ht="12.75">
      <c r="A1569" s="74">
        <v>43991</v>
      </c>
      <c r="B1569" s="20" t="s">
        <v>272</v>
      </c>
      <c r="C1569" s="101">
        <v>700</v>
      </c>
      <c r="D1569" s="20" t="s">
        <v>10</v>
      </c>
      <c r="E1569" s="101">
        <v>925</v>
      </c>
      <c r="F1569" s="20">
        <v>932</v>
      </c>
      <c r="G1569" s="20">
        <v>940</v>
      </c>
      <c r="H1569" s="20">
        <v>949</v>
      </c>
      <c r="I1569" s="20">
        <v>0</v>
      </c>
      <c r="J1569" s="20">
        <v>0</v>
      </c>
      <c r="K1569" s="101">
        <v>0</v>
      </c>
      <c r="L1569" s="20">
        <v>0</v>
      </c>
      <c r="M1569" s="20" t="s">
        <v>473</v>
      </c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71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</row>
    <row r="1570" spans="1:255" s="72" customFormat="1" ht="12.75">
      <c r="A1570" s="74">
        <v>43991</v>
      </c>
      <c r="B1570" s="20" t="s">
        <v>557</v>
      </c>
      <c r="C1570" s="101">
        <v>300</v>
      </c>
      <c r="D1570" s="20" t="s">
        <v>25</v>
      </c>
      <c r="E1570" s="101">
        <v>1100</v>
      </c>
      <c r="F1570" s="20">
        <v>1090</v>
      </c>
      <c r="G1570" s="20">
        <v>1080</v>
      </c>
      <c r="H1570" s="20">
        <v>1070</v>
      </c>
      <c r="I1570" s="20">
        <v>0</v>
      </c>
      <c r="J1570" s="20">
        <v>0</v>
      </c>
      <c r="K1570" s="101">
        <v>0</v>
      </c>
      <c r="L1570" s="20">
        <v>-4500</v>
      </c>
      <c r="M1570" s="20" t="s">
        <v>469</v>
      </c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71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</row>
    <row r="1571" spans="1:255" s="72" customFormat="1" ht="12.75">
      <c r="A1571" s="74">
        <v>43991</v>
      </c>
      <c r="B1571" s="20" t="s">
        <v>307</v>
      </c>
      <c r="C1571" s="101">
        <v>400</v>
      </c>
      <c r="D1571" s="20" t="s">
        <v>10</v>
      </c>
      <c r="E1571" s="72">
        <v>1160</v>
      </c>
      <c r="F1571" s="20">
        <v>1170</v>
      </c>
      <c r="G1571" s="20">
        <v>1180</v>
      </c>
      <c r="H1571" s="20">
        <v>1190</v>
      </c>
      <c r="I1571" s="20">
        <v>0</v>
      </c>
      <c r="J1571" s="20">
        <v>0</v>
      </c>
      <c r="K1571" s="101">
        <v>0</v>
      </c>
      <c r="L1571" s="72">
        <v>0</v>
      </c>
      <c r="M1571" s="20" t="s">
        <v>474</v>
      </c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71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</row>
    <row r="1572" spans="1:255" s="72" customFormat="1" ht="12.75">
      <c r="A1572" s="74">
        <v>43990</v>
      </c>
      <c r="B1572" s="20" t="s">
        <v>799</v>
      </c>
      <c r="C1572" s="101">
        <v>1000</v>
      </c>
      <c r="D1572" s="20" t="s">
        <v>10</v>
      </c>
      <c r="E1572" s="101">
        <v>723</v>
      </c>
      <c r="F1572" s="20">
        <v>730</v>
      </c>
      <c r="G1572" s="20">
        <v>740</v>
      </c>
      <c r="H1572" s="20">
        <v>0</v>
      </c>
      <c r="I1572" s="20">
        <v>7000</v>
      </c>
      <c r="J1572" s="20">
        <v>0</v>
      </c>
      <c r="K1572" s="101">
        <v>0</v>
      </c>
      <c r="L1572" s="20">
        <v>7000</v>
      </c>
      <c r="M1572" s="20" t="s">
        <v>468</v>
      </c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71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</row>
    <row r="1573" spans="1:255" s="72" customFormat="1" ht="12.75">
      <c r="A1573" s="74">
        <v>43990</v>
      </c>
      <c r="B1573" s="20" t="s">
        <v>557</v>
      </c>
      <c r="C1573" s="101">
        <v>300</v>
      </c>
      <c r="D1573" s="72" t="s">
        <v>25</v>
      </c>
      <c r="E1573" s="20">
        <v>1160</v>
      </c>
      <c r="F1573" s="101">
        <v>1150</v>
      </c>
      <c r="G1573" s="20">
        <v>1140</v>
      </c>
      <c r="H1573" s="20">
        <v>1130</v>
      </c>
      <c r="I1573" s="20">
        <v>3000</v>
      </c>
      <c r="J1573" s="20">
        <v>3000</v>
      </c>
      <c r="K1573" s="101">
        <v>3000</v>
      </c>
      <c r="L1573" s="20">
        <v>9000</v>
      </c>
      <c r="M1573" s="20" t="s">
        <v>472</v>
      </c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71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</row>
    <row r="1574" spans="1:255" s="72" customFormat="1" ht="12.75">
      <c r="A1574" s="74">
        <v>43990</v>
      </c>
      <c r="B1574" s="20" t="s">
        <v>810</v>
      </c>
      <c r="C1574" s="101">
        <v>1000</v>
      </c>
      <c r="D1574" s="20" t="s">
        <v>25</v>
      </c>
      <c r="E1574" s="101">
        <v>965</v>
      </c>
      <c r="F1574" s="20">
        <v>955</v>
      </c>
      <c r="G1574" s="20">
        <v>945</v>
      </c>
      <c r="H1574" s="20">
        <v>935</v>
      </c>
      <c r="I1574" s="20">
        <v>10000</v>
      </c>
      <c r="J1574" s="20">
        <v>10000</v>
      </c>
      <c r="K1574" s="101">
        <v>10000</v>
      </c>
      <c r="L1574" s="20">
        <v>30000</v>
      </c>
      <c r="M1574" s="20" t="s">
        <v>472</v>
      </c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71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</row>
    <row r="1575" spans="1:255" s="72" customFormat="1" ht="12.75">
      <c r="A1575" s="74">
        <v>43987</v>
      </c>
      <c r="B1575" s="20" t="s">
        <v>809</v>
      </c>
      <c r="C1575" s="101">
        <v>1000</v>
      </c>
      <c r="D1575" s="20" t="s">
        <v>10</v>
      </c>
      <c r="E1575" s="101">
        <v>308</v>
      </c>
      <c r="F1575" s="20">
        <v>312</v>
      </c>
      <c r="G1575" s="20">
        <v>318</v>
      </c>
      <c r="H1575" s="20">
        <v>0</v>
      </c>
      <c r="I1575" s="20">
        <v>4000</v>
      </c>
      <c r="J1575" s="20">
        <v>0</v>
      </c>
      <c r="K1575" s="101">
        <v>0</v>
      </c>
      <c r="L1575" s="20">
        <v>4000</v>
      </c>
      <c r="M1575" s="20" t="s">
        <v>468</v>
      </c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71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</row>
    <row r="1576" spans="1:255" s="72" customFormat="1" ht="12.75">
      <c r="A1576" s="74">
        <v>43987</v>
      </c>
      <c r="B1576" s="20" t="s">
        <v>808</v>
      </c>
      <c r="C1576" s="101">
        <v>1000</v>
      </c>
      <c r="D1576" s="72" t="s">
        <v>25</v>
      </c>
      <c r="E1576" s="20">
        <v>675</v>
      </c>
      <c r="F1576" s="20">
        <v>670</v>
      </c>
      <c r="G1576" s="20">
        <v>665</v>
      </c>
      <c r="H1576" s="20">
        <v>0</v>
      </c>
      <c r="I1576" s="20">
        <v>5000</v>
      </c>
      <c r="J1576" s="20">
        <v>0</v>
      </c>
      <c r="K1576" s="101">
        <v>0</v>
      </c>
      <c r="L1576" s="20">
        <v>5000</v>
      </c>
      <c r="M1576" s="20" t="s">
        <v>468</v>
      </c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71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</row>
    <row r="1577" spans="1:255" s="72" customFormat="1" ht="12.75">
      <c r="A1577" s="74">
        <v>43987</v>
      </c>
      <c r="B1577" s="20" t="s">
        <v>46</v>
      </c>
      <c r="C1577" s="101">
        <v>1000</v>
      </c>
      <c r="D1577" s="20" t="s">
        <v>10</v>
      </c>
      <c r="E1577" s="101">
        <v>1240</v>
      </c>
      <c r="F1577" s="20">
        <v>1250</v>
      </c>
      <c r="G1577" s="20">
        <v>1260</v>
      </c>
      <c r="H1577" s="20">
        <v>1270</v>
      </c>
      <c r="I1577" s="20">
        <v>0</v>
      </c>
      <c r="J1577" s="20">
        <v>0</v>
      </c>
      <c r="K1577" s="101">
        <v>0</v>
      </c>
      <c r="L1577" s="20">
        <v>-15000</v>
      </c>
      <c r="M1577" s="20" t="s">
        <v>469</v>
      </c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71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</row>
    <row r="1578" spans="1:255" s="72" customFormat="1" ht="12.75">
      <c r="A1578" s="74">
        <v>43987</v>
      </c>
      <c r="B1578" s="20" t="s">
        <v>272</v>
      </c>
      <c r="C1578" s="101">
        <v>700</v>
      </c>
      <c r="D1578" s="20" t="s">
        <v>10</v>
      </c>
      <c r="E1578" s="101">
        <v>920</v>
      </c>
      <c r="F1578" s="20">
        <v>927</v>
      </c>
      <c r="G1578" s="20">
        <v>935</v>
      </c>
      <c r="H1578" s="20">
        <v>944</v>
      </c>
      <c r="I1578" s="20">
        <v>0</v>
      </c>
      <c r="J1578" s="20">
        <v>0</v>
      </c>
      <c r="K1578" s="101">
        <v>0</v>
      </c>
      <c r="L1578" s="20">
        <v>-7700</v>
      </c>
      <c r="M1578" s="20" t="s">
        <v>469</v>
      </c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71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</row>
    <row r="1579" spans="1:255" s="72" customFormat="1" ht="12.75">
      <c r="A1579" s="74">
        <v>43986</v>
      </c>
      <c r="B1579" s="20" t="s">
        <v>46</v>
      </c>
      <c r="C1579" s="101">
        <v>1000</v>
      </c>
      <c r="D1579" s="20" t="s">
        <v>25</v>
      </c>
      <c r="E1579" s="101">
        <v>1240</v>
      </c>
      <c r="F1579" s="20">
        <v>1230</v>
      </c>
      <c r="G1579" s="20">
        <v>1220</v>
      </c>
      <c r="H1579" s="20">
        <v>1210</v>
      </c>
      <c r="I1579" s="20">
        <v>10000</v>
      </c>
      <c r="J1579" s="20">
        <v>10000</v>
      </c>
      <c r="K1579" s="101">
        <v>0</v>
      </c>
      <c r="L1579" s="20">
        <v>20000</v>
      </c>
      <c r="M1579" s="20" t="s">
        <v>480</v>
      </c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71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</row>
    <row r="1580" spans="1:255" s="72" customFormat="1" ht="12.75">
      <c r="A1580" s="74">
        <v>43986</v>
      </c>
      <c r="B1580" s="20" t="s">
        <v>688</v>
      </c>
      <c r="C1580" s="101">
        <v>1200</v>
      </c>
      <c r="D1580" s="20" t="s">
        <v>10</v>
      </c>
      <c r="E1580" s="101">
        <v>575</v>
      </c>
      <c r="F1580" s="20">
        <v>580</v>
      </c>
      <c r="G1580" s="20">
        <v>586</v>
      </c>
      <c r="H1580" s="20">
        <v>0</v>
      </c>
      <c r="I1580" s="20">
        <v>6000</v>
      </c>
      <c r="J1580" s="20">
        <v>0</v>
      </c>
      <c r="K1580" s="101">
        <v>0</v>
      </c>
      <c r="L1580" s="20">
        <v>6000</v>
      </c>
      <c r="M1580" s="20" t="s">
        <v>468</v>
      </c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71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</row>
    <row r="1581" spans="1:255" s="72" customFormat="1" ht="12.75">
      <c r="A1581" s="74">
        <v>43986</v>
      </c>
      <c r="B1581" s="20" t="s">
        <v>557</v>
      </c>
      <c r="C1581" s="101">
        <v>300</v>
      </c>
      <c r="D1581" s="20" t="s">
        <v>10</v>
      </c>
      <c r="E1581" s="101">
        <v>1060</v>
      </c>
      <c r="F1581" s="20">
        <v>1070</v>
      </c>
      <c r="G1581" s="20">
        <v>1080</v>
      </c>
      <c r="H1581" s="20">
        <v>1090</v>
      </c>
      <c r="I1581" s="20">
        <v>3000</v>
      </c>
      <c r="J1581" s="20">
        <v>3000</v>
      </c>
      <c r="K1581" s="101">
        <v>3000</v>
      </c>
      <c r="L1581" s="20">
        <v>9000</v>
      </c>
      <c r="M1581" s="20" t="s">
        <v>472</v>
      </c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71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</row>
    <row r="1582" spans="1:255" s="72" customFormat="1" ht="12.75">
      <c r="A1582" s="74">
        <v>43985</v>
      </c>
      <c r="B1582" s="20" t="s">
        <v>655</v>
      </c>
      <c r="C1582" s="101">
        <v>1000</v>
      </c>
      <c r="D1582" s="20" t="s">
        <v>10</v>
      </c>
      <c r="E1582" s="101">
        <v>482</v>
      </c>
      <c r="F1582" s="20">
        <v>486</v>
      </c>
      <c r="G1582" s="20">
        <v>492</v>
      </c>
      <c r="H1582" s="20">
        <v>0</v>
      </c>
      <c r="I1582" s="20">
        <v>4000</v>
      </c>
      <c r="J1582" s="20">
        <v>6000</v>
      </c>
      <c r="K1582" s="101">
        <v>0</v>
      </c>
      <c r="L1582" s="20">
        <v>10000</v>
      </c>
      <c r="M1582" s="20" t="s">
        <v>472</v>
      </c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71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</row>
    <row r="1583" spans="1:255" s="72" customFormat="1" ht="12.75">
      <c r="A1583" s="74">
        <v>43985</v>
      </c>
      <c r="B1583" s="20" t="s">
        <v>267</v>
      </c>
      <c r="C1583" s="101">
        <v>600</v>
      </c>
      <c r="D1583" s="20" t="s">
        <v>10</v>
      </c>
      <c r="E1583" s="101">
        <v>635</v>
      </c>
      <c r="F1583" s="20">
        <v>643</v>
      </c>
      <c r="G1583" s="20">
        <v>653</v>
      </c>
      <c r="H1583" s="20">
        <v>0</v>
      </c>
      <c r="I1583" s="20">
        <v>0</v>
      </c>
      <c r="J1583" s="20">
        <v>0</v>
      </c>
      <c r="K1583" s="101">
        <v>0</v>
      </c>
      <c r="L1583" s="20">
        <v>-6000</v>
      </c>
      <c r="M1583" s="20" t="s">
        <v>469</v>
      </c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71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</row>
    <row r="1584" spans="1:255" s="72" customFormat="1" ht="12.75">
      <c r="A1584" s="74">
        <v>43985</v>
      </c>
      <c r="B1584" s="20" t="s">
        <v>36</v>
      </c>
      <c r="C1584" s="101">
        <v>750</v>
      </c>
      <c r="D1584" s="20" t="s">
        <v>10</v>
      </c>
      <c r="E1584" s="101">
        <v>995</v>
      </c>
      <c r="F1584" s="20">
        <v>1005</v>
      </c>
      <c r="G1584" s="20">
        <v>1015</v>
      </c>
      <c r="H1584" s="20">
        <v>0</v>
      </c>
      <c r="I1584" s="20">
        <v>7500</v>
      </c>
      <c r="J1584" s="20">
        <v>0</v>
      </c>
      <c r="K1584" s="101">
        <v>0</v>
      </c>
      <c r="L1584" s="20">
        <v>7500</v>
      </c>
      <c r="M1584" s="20" t="s">
        <v>468</v>
      </c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71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</row>
    <row r="1585" spans="1:255" s="72" customFormat="1" ht="12.75">
      <c r="A1585" s="74">
        <v>43985</v>
      </c>
      <c r="B1585" s="20" t="s">
        <v>807</v>
      </c>
      <c r="C1585" s="101">
        <v>1000</v>
      </c>
      <c r="D1585" s="20" t="s">
        <v>10</v>
      </c>
      <c r="E1585" s="101">
        <v>1760</v>
      </c>
      <c r="F1585" s="20">
        <v>1780</v>
      </c>
      <c r="G1585" s="20">
        <v>1820</v>
      </c>
      <c r="H1585" s="20">
        <v>0</v>
      </c>
      <c r="I1585" s="20">
        <v>20000</v>
      </c>
      <c r="J1585" s="20">
        <v>40000</v>
      </c>
      <c r="K1585" s="101">
        <v>0</v>
      </c>
      <c r="L1585" s="20">
        <v>60000</v>
      </c>
      <c r="M1585" s="20" t="s">
        <v>472</v>
      </c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71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</row>
    <row r="1586" spans="1:255" s="72" customFormat="1" ht="12.75">
      <c r="A1586" s="74">
        <v>43985</v>
      </c>
      <c r="B1586" s="20" t="s">
        <v>623</v>
      </c>
      <c r="C1586" s="101">
        <v>500</v>
      </c>
      <c r="D1586" s="20" t="s">
        <v>25</v>
      </c>
      <c r="E1586" s="101">
        <v>1022</v>
      </c>
      <c r="F1586" s="20">
        <v>1012</v>
      </c>
      <c r="G1586" s="20">
        <v>1000</v>
      </c>
      <c r="H1586" s="20">
        <v>0</v>
      </c>
      <c r="I1586" s="20">
        <v>0</v>
      </c>
      <c r="J1586" s="20">
        <v>0</v>
      </c>
      <c r="K1586" s="101">
        <v>0</v>
      </c>
      <c r="L1586" s="20">
        <v>-6500</v>
      </c>
      <c r="M1586" s="20" t="s">
        <v>469</v>
      </c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71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</row>
    <row r="1587" spans="1:255" s="72" customFormat="1" ht="12.75">
      <c r="A1587" s="74">
        <v>43985</v>
      </c>
      <c r="B1587" s="20" t="s">
        <v>623</v>
      </c>
      <c r="C1587" s="101">
        <v>500</v>
      </c>
      <c r="D1587" s="20" t="s">
        <v>10</v>
      </c>
      <c r="E1587" s="101">
        <v>1030</v>
      </c>
      <c r="F1587" s="20">
        <v>1040</v>
      </c>
      <c r="G1587" s="20">
        <v>1050</v>
      </c>
      <c r="H1587" s="20">
        <v>1060</v>
      </c>
      <c r="I1587" s="20">
        <v>5000</v>
      </c>
      <c r="J1587" s="20">
        <v>0</v>
      </c>
      <c r="K1587" s="101">
        <v>0</v>
      </c>
      <c r="L1587" s="20">
        <v>5000</v>
      </c>
      <c r="M1587" s="20" t="s">
        <v>468</v>
      </c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71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</row>
    <row r="1588" spans="1:255" s="72" customFormat="1" ht="12.75">
      <c r="A1588" s="74">
        <v>43984</v>
      </c>
      <c r="B1588" s="20" t="s">
        <v>562</v>
      </c>
      <c r="C1588" s="101">
        <v>750</v>
      </c>
      <c r="D1588" s="20" t="s">
        <v>10</v>
      </c>
      <c r="E1588" s="101">
        <v>593</v>
      </c>
      <c r="F1588" s="20">
        <v>599</v>
      </c>
      <c r="G1588" s="20">
        <v>610</v>
      </c>
      <c r="H1588" s="20">
        <v>0</v>
      </c>
      <c r="I1588" s="20">
        <v>4500</v>
      </c>
      <c r="J1588" s="20">
        <v>0</v>
      </c>
      <c r="K1588" s="101">
        <v>0</v>
      </c>
      <c r="L1588" s="20">
        <v>4500</v>
      </c>
      <c r="M1588" s="20" t="s">
        <v>468</v>
      </c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71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</row>
    <row r="1589" spans="1:255" s="72" customFormat="1" ht="12.75">
      <c r="A1589" s="74">
        <v>43984</v>
      </c>
      <c r="B1589" s="20" t="s">
        <v>794</v>
      </c>
      <c r="C1589" s="101">
        <v>1250</v>
      </c>
      <c r="D1589" s="20" t="s">
        <v>10</v>
      </c>
      <c r="E1589" s="101">
        <v>480</v>
      </c>
      <c r="F1589" s="20">
        <v>484</v>
      </c>
      <c r="G1589" s="20">
        <v>490</v>
      </c>
      <c r="H1589" s="20">
        <v>0</v>
      </c>
      <c r="I1589" s="20">
        <v>0</v>
      </c>
      <c r="J1589" s="20">
        <v>0</v>
      </c>
      <c r="K1589" s="101">
        <v>0</v>
      </c>
      <c r="L1589" s="20">
        <v>0</v>
      </c>
      <c r="M1589" s="20" t="s">
        <v>474</v>
      </c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71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</row>
    <row r="1590" spans="1:255" s="72" customFormat="1" ht="12.75">
      <c r="A1590" s="74">
        <v>43984</v>
      </c>
      <c r="B1590" s="20" t="s">
        <v>323</v>
      </c>
      <c r="C1590" s="101">
        <v>1000</v>
      </c>
      <c r="D1590" s="20" t="s">
        <v>25</v>
      </c>
      <c r="E1590" s="101">
        <v>480</v>
      </c>
      <c r="F1590" s="20">
        <v>476</v>
      </c>
      <c r="G1590" s="20">
        <v>470</v>
      </c>
      <c r="H1590" s="20">
        <v>0</v>
      </c>
      <c r="I1590" s="20">
        <v>4000</v>
      </c>
      <c r="J1590" s="20">
        <v>6000</v>
      </c>
      <c r="K1590" s="101">
        <v>0</v>
      </c>
      <c r="L1590" s="20">
        <v>10000</v>
      </c>
      <c r="M1590" s="20" t="s">
        <v>472</v>
      </c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71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</row>
    <row r="1591" spans="1:255" s="72" customFormat="1" ht="12.75">
      <c r="A1591" s="74">
        <v>43983</v>
      </c>
      <c r="B1591" s="20" t="s">
        <v>301</v>
      </c>
      <c r="C1591" s="101">
        <v>2300</v>
      </c>
      <c r="D1591" s="20" t="s">
        <v>10</v>
      </c>
      <c r="E1591" s="101">
        <v>199</v>
      </c>
      <c r="F1591" s="20">
        <v>202</v>
      </c>
      <c r="G1591" s="20">
        <v>205</v>
      </c>
      <c r="H1591" s="20">
        <v>0</v>
      </c>
      <c r="I1591" s="20">
        <v>0</v>
      </c>
      <c r="J1591" s="20">
        <v>0</v>
      </c>
      <c r="K1591" s="101">
        <v>0</v>
      </c>
      <c r="L1591" s="20">
        <v>0</v>
      </c>
      <c r="M1591" s="20" t="s">
        <v>474</v>
      </c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71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</row>
    <row r="1592" spans="1:255" s="72" customFormat="1" ht="12.75">
      <c r="A1592" s="74">
        <v>43983</v>
      </c>
      <c r="B1592" s="20" t="s">
        <v>806</v>
      </c>
      <c r="C1592" s="101">
        <v>1000</v>
      </c>
      <c r="D1592" s="20" t="s">
        <v>10</v>
      </c>
      <c r="E1592" s="101">
        <v>485</v>
      </c>
      <c r="F1592" s="20">
        <v>490</v>
      </c>
      <c r="G1592" s="20">
        <v>495</v>
      </c>
      <c r="H1592" s="20">
        <v>0</v>
      </c>
      <c r="I1592" s="20">
        <v>0</v>
      </c>
      <c r="J1592" s="20">
        <v>0</v>
      </c>
      <c r="K1592" s="101">
        <v>0</v>
      </c>
      <c r="L1592" s="20">
        <v>-8000</v>
      </c>
      <c r="M1592" s="20" t="s">
        <v>469</v>
      </c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71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</row>
    <row r="1593" spans="1:255" s="72" customFormat="1" ht="12.75">
      <c r="A1593" s="74">
        <v>43980</v>
      </c>
      <c r="B1593" s="20" t="s">
        <v>505</v>
      </c>
      <c r="C1593" s="101">
        <v>2000</v>
      </c>
      <c r="D1593" s="20" t="s">
        <v>10</v>
      </c>
      <c r="E1593" s="101">
        <v>242</v>
      </c>
      <c r="F1593" s="20">
        <v>245</v>
      </c>
      <c r="G1593" s="20">
        <v>248</v>
      </c>
      <c r="H1593" s="20">
        <v>0</v>
      </c>
      <c r="I1593" s="20">
        <v>0</v>
      </c>
      <c r="J1593" s="20">
        <v>0</v>
      </c>
      <c r="K1593" s="101">
        <v>0</v>
      </c>
      <c r="L1593" s="20">
        <v>-8000</v>
      </c>
      <c r="M1593" s="20" t="s">
        <v>469</v>
      </c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71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</row>
    <row r="1594" spans="1:255" s="72" customFormat="1" ht="12.75">
      <c r="A1594" s="74">
        <v>43980</v>
      </c>
      <c r="B1594" s="20" t="s">
        <v>562</v>
      </c>
      <c r="C1594" s="101">
        <v>750</v>
      </c>
      <c r="D1594" s="20" t="s">
        <v>10</v>
      </c>
      <c r="E1594" s="101">
        <v>598</v>
      </c>
      <c r="F1594" s="20">
        <v>604</v>
      </c>
      <c r="G1594" s="20">
        <v>610</v>
      </c>
      <c r="H1594" s="20">
        <v>0</v>
      </c>
      <c r="I1594" s="20">
        <v>0</v>
      </c>
      <c r="J1594" s="20">
        <v>0</v>
      </c>
      <c r="K1594" s="101">
        <v>0</v>
      </c>
      <c r="L1594" s="20">
        <v>-6000</v>
      </c>
      <c r="M1594" s="20" t="s">
        <v>469</v>
      </c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71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</row>
    <row r="1595" spans="1:255" s="72" customFormat="1" ht="12.75">
      <c r="A1595" s="74">
        <v>43979</v>
      </c>
      <c r="B1595" s="20" t="s">
        <v>343</v>
      </c>
      <c r="C1595" s="101">
        <v>1700</v>
      </c>
      <c r="D1595" s="20" t="s">
        <v>10</v>
      </c>
      <c r="E1595" s="101">
        <v>176.5</v>
      </c>
      <c r="F1595" s="20">
        <v>178</v>
      </c>
      <c r="G1595" s="20">
        <v>180</v>
      </c>
      <c r="H1595" s="20">
        <v>0</v>
      </c>
      <c r="I1595" s="20">
        <v>0</v>
      </c>
      <c r="J1595" s="20">
        <v>0</v>
      </c>
      <c r="K1595" s="101">
        <v>0</v>
      </c>
      <c r="L1595" s="20">
        <v>0</v>
      </c>
      <c r="M1595" s="20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71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</row>
    <row r="1596" spans="1:255" s="72" customFormat="1" ht="12.75">
      <c r="A1596" s="74">
        <v>43979</v>
      </c>
      <c r="B1596" s="20" t="s">
        <v>279</v>
      </c>
      <c r="C1596" s="101">
        <v>900</v>
      </c>
      <c r="D1596" s="20" t="s">
        <v>10</v>
      </c>
      <c r="E1596" s="101">
        <v>396</v>
      </c>
      <c r="F1596" s="20">
        <v>400</v>
      </c>
      <c r="G1596" s="20">
        <v>406</v>
      </c>
      <c r="H1596" s="20">
        <v>0</v>
      </c>
      <c r="I1596" s="20">
        <v>0</v>
      </c>
      <c r="J1596" s="20">
        <v>0</v>
      </c>
      <c r="K1596" s="101">
        <v>0</v>
      </c>
      <c r="L1596" s="20">
        <v>0</v>
      </c>
      <c r="M1596" s="20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71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</row>
    <row r="1597" spans="1:255" s="72" customFormat="1" ht="12.75">
      <c r="A1597" s="74">
        <v>43978</v>
      </c>
      <c r="B1597" s="20" t="s">
        <v>261</v>
      </c>
      <c r="C1597" s="101">
        <v>1300</v>
      </c>
      <c r="D1597" s="20" t="s">
        <v>25</v>
      </c>
      <c r="E1597" s="101">
        <v>418</v>
      </c>
      <c r="F1597" s="20">
        <v>414</v>
      </c>
      <c r="G1597" s="20">
        <v>408</v>
      </c>
      <c r="H1597" s="20">
        <v>0</v>
      </c>
      <c r="I1597" s="20">
        <v>5200</v>
      </c>
      <c r="J1597" s="20">
        <v>0</v>
      </c>
      <c r="K1597" s="101">
        <v>0</v>
      </c>
      <c r="L1597" s="20">
        <v>5200</v>
      </c>
      <c r="M1597" s="20" t="s">
        <v>468</v>
      </c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71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</row>
    <row r="1598" spans="1:255" s="72" customFormat="1" ht="12.75">
      <c r="A1598" s="74">
        <v>43978</v>
      </c>
      <c r="B1598" s="20" t="s">
        <v>734</v>
      </c>
      <c r="C1598" s="101">
        <v>1000</v>
      </c>
      <c r="D1598" s="20" t="s">
        <v>25</v>
      </c>
      <c r="E1598" s="101">
        <v>371</v>
      </c>
      <c r="F1598" s="20">
        <v>367.5</v>
      </c>
      <c r="G1598" s="20">
        <v>363</v>
      </c>
      <c r="H1598" s="20">
        <v>0</v>
      </c>
      <c r="I1598" s="20">
        <v>3500</v>
      </c>
      <c r="J1598" s="20">
        <v>0</v>
      </c>
      <c r="K1598" s="72">
        <v>0</v>
      </c>
      <c r="L1598" s="20">
        <v>3500</v>
      </c>
      <c r="M1598" s="20" t="s">
        <v>468</v>
      </c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71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</row>
    <row r="1599" spans="1:255" s="72" customFormat="1" ht="12.75">
      <c r="A1599" s="74">
        <v>43978</v>
      </c>
      <c r="B1599" s="20" t="s">
        <v>805</v>
      </c>
      <c r="C1599" s="101">
        <v>1000</v>
      </c>
      <c r="D1599" s="20" t="s">
        <v>25</v>
      </c>
      <c r="E1599" s="101">
        <v>685</v>
      </c>
      <c r="F1599" s="20">
        <v>680</v>
      </c>
      <c r="G1599" s="20">
        <v>670</v>
      </c>
      <c r="H1599" s="20">
        <v>0</v>
      </c>
      <c r="I1599" s="20">
        <v>5000</v>
      </c>
      <c r="J1599" s="20">
        <v>10000</v>
      </c>
      <c r="K1599" s="20">
        <v>0</v>
      </c>
      <c r="L1599" s="20">
        <v>15000</v>
      </c>
      <c r="M1599" s="20" t="s">
        <v>472</v>
      </c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71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</row>
    <row r="1600" spans="1:255" s="72" customFormat="1" ht="12.75">
      <c r="A1600" s="74">
        <v>43977</v>
      </c>
      <c r="B1600" s="20" t="s">
        <v>279</v>
      </c>
      <c r="C1600" s="101">
        <v>900</v>
      </c>
      <c r="D1600" s="20" t="s">
        <v>10</v>
      </c>
      <c r="E1600" s="101">
        <v>375</v>
      </c>
      <c r="F1600" s="20">
        <v>380</v>
      </c>
      <c r="G1600" s="20">
        <v>385</v>
      </c>
      <c r="H1600" s="20">
        <v>0</v>
      </c>
      <c r="I1600" s="20">
        <v>4500</v>
      </c>
      <c r="J1600" s="20">
        <v>0</v>
      </c>
      <c r="K1600" s="20">
        <v>0</v>
      </c>
      <c r="L1600" s="20">
        <v>4500</v>
      </c>
      <c r="M1600" s="20" t="s">
        <v>468</v>
      </c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71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</row>
    <row r="1601" spans="1:255" s="72" customFormat="1" ht="12.75">
      <c r="A1601" s="74">
        <v>43977</v>
      </c>
      <c r="B1601" s="20" t="s">
        <v>462</v>
      </c>
      <c r="C1601" s="101">
        <v>400</v>
      </c>
      <c r="D1601" s="20" t="s">
        <v>10</v>
      </c>
      <c r="E1601" s="101">
        <v>350</v>
      </c>
      <c r="F1601" s="20">
        <v>354</v>
      </c>
      <c r="G1601" s="20">
        <v>358</v>
      </c>
      <c r="H1601" s="20">
        <v>0</v>
      </c>
      <c r="I1601" s="20">
        <v>0</v>
      </c>
      <c r="J1601" s="20">
        <v>0</v>
      </c>
      <c r="K1601" s="20">
        <v>0</v>
      </c>
      <c r="L1601" s="20">
        <v>0</v>
      </c>
      <c r="M1601" s="20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71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</row>
    <row r="1602" spans="1:255" s="72" customFormat="1" ht="12.75">
      <c r="A1602" s="74">
        <v>43973</v>
      </c>
      <c r="B1602" s="20" t="s">
        <v>657</v>
      </c>
      <c r="C1602" s="101">
        <v>1000</v>
      </c>
      <c r="D1602" s="20" t="s">
        <v>25</v>
      </c>
      <c r="E1602" s="101">
        <v>216</v>
      </c>
      <c r="F1602" s="20">
        <v>213</v>
      </c>
      <c r="G1602" s="20">
        <v>210</v>
      </c>
      <c r="H1602" s="20">
        <v>0</v>
      </c>
      <c r="I1602" s="20">
        <v>0</v>
      </c>
      <c r="J1602" s="20">
        <v>0</v>
      </c>
      <c r="K1602" s="20">
        <v>0</v>
      </c>
      <c r="L1602" s="20">
        <v>0</v>
      </c>
      <c r="M1602" s="20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71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</row>
    <row r="1603" spans="1:255" s="72" customFormat="1" ht="12.75">
      <c r="A1603" s="74">
        <v>43973</v>
      </c>
      <c r="B1603" s="20" t="s">
        <v>629</v>
      </c>
      <c r="C1603" s="101">
        <v>1000</v>
      </c>
      <c r="D1603" s="20" t="s">
        <v>25</v>
      </c>
      <c r="E1603" s="101">
        <v>502</v>
      </c>
      <c r="F1603" s="20">
        <v>496</v>
      </c>
      <c r="G1603" s="20">
        <v>490</v>
      </c>
      <c r="H1603" s="20">
        <v>0</v>
      </c>
      <c r="I1603" s="20">
        <v>10000</v>
      </c>
      <c r="J1603" s="20">
        <v>6000</v>
      </c>
      <c r="K1603" s="20">
        <v>0</v>
      </c>
      <c r="L1603" s="20">
        <v>16000</v>
      </c>
      <c r="M1603" s="20" t="s">
        <v>472</v>
      </c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2.75">
      <c r="A1604" s="74">
        <v>43973</v>
      </c>
      <c r="B1604" s="20" t="s">
        <v>673</v>
      </c>
      <c r="C1604" s="101">
        <v>1000</v>
      </c>
      <c r="D1604" s="20" t="s">
        <v>25</v>
      </c>
      <c r="E1604" s="101">
        <v>666</v>
      </c>
      <c r="F1604" s="20">
        <v>660</v>
      </c>
      <c r="G1604" s="20">
        <v>655</v>
      </c>
      <c r="H1604" s="20">
        <v>0</v>
      </c>
      <c r="I1604" s="20">
        <v>6000</v>
      </c>
      <c r="J1604" s="20">
        <v>5000</v>
      </c>
      <c r="K1604" s="20">
        <v>0</v>
      </c>
      <c r="L1604" s="20">
        <v>11000</v>
      </c>
      <c r="M1604" s="20" t="s">
        <v>472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74">
        <v>43973</v>
      </c>
      <c r="B1605" s="20" t="s">
        <v>688</v>
      </c>
      <c r="C1605" s="101">
        <v>1200</v>
      </c>
      <c r="D1605" s="20" t="s">
        <v>10</v>
      </c>
      <c r="E1605" s="101">
        <v>525</v>
      </c>
      <c r="F1605" s="20">
        <v>530</v>
      </c>
      <c r="G1605" s="20">
        <v>537</v>
      </c>
      <c r="H1605" s="20">
        <v>0</v>
      </c>
      <c r="I1605" s="20">
        <v>0</v>
      </c>
      <c r="J1605" s="20">
        <v>0</v>
      </c>
      <c r="K1605" s="20">
        <v>0</v>
      </c>
      <c r="L1605" s="20">
        <v>0</v>
      </c>
      <c r="M1605" s="20" t="s">
        <v>473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74">
        <v>43972</v>
      </c>
      <c r="B1606" s="20" t="s">
        <v>692</v>
      </c>
      <c r="C1606" s="101">
        <v>1000</v>
      </c>
      <c r="D1606" s="20" t="s">
        <v>10</v>
      </c>
      <c r="E1606" s="102">
        <v>168</v>
      </c>
      <c r="F1606" s="20">
        <v>170</v>
      </c>
      <c r="G1606" s="20">
        <v>173</v>
      </c>
      <c r="H1606" s="20">
        <v>0</v>
      </c>
      <c r="I1606" s="20">
        <v>0</v>
      </c>
      <c r="J1606" s="20">
        <v>0</v>
      </c>
      <c r="K1606" s="20">
        <v>0</v>
      </c>
      <c r="L1606" s="20">
        <v>0</v>
      </c>
      <c r="M1606" s="20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74">
        <v>43972</v>
      </c>
      <c r="B1607" s="20" t="s">
        <v>463</v>
      </c>
      <c r="C1607" s="101">
        <v>800</v>
      </c>
      <c r="D1607" s="20" t="s">
        <v>10</v>
      </c>
      <c r="E1607" s="101">
        <v>590</v>
      </c>
      <c r="F1607" s="20">
        <v>595</v>
      </c>
      <c r="G1607" s="20">
        <v>602</v>
      </c>
      <c r="H1607" s="20">
        <v>0</v>
      </c>
      <c r="I1607" s="20">
        <v>4000</v>
      </c>
      <c r="J1607" s="20">
        <v>0</v>
      </c>
      <c r="K1607" s="20">
        <v>0</v>
      </c>
      <c r="L1607" s="20">
        <v>4000</v>
      </c>
      <c r="M1607" s="20" t="s">
        <v>468</v>
      </c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74">
        <v>43972</v>
      </c>
      <c r="B1608" s="20" t="s">
        <v>318</v>
      </c>
      <c r="C1608" s="101">
        <v>1000</v>
      </c>
      <c r="D1608" s="20" t="s">
        <v>10</v>
      </c>
      <c r="E1608" s="101">
        <v>415</v>
      </c>
      <c r="F1608" s="20">
        <v>419</v>
      </c>
      <c r="G1608" s="20">
        <v>425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74">
        <v>43972</v>
      </c>
      <c r="B1609" s="20" t="s">
        <v>557</v>
      </c>
      <c r="C1609" s="101">
        <v>300</v>
      </c>
      <c r="D1609" s="20" t="s">
        <v>25</v>
      </c>
      <c r="E1609" s="101">
        <v>974</v>
      </c>
      <c r="F1609" s="20">
        <v>964</v>
      </c>
      <c r="G1609" s="20">
        <v>950</v>
      </c>
      <c r="H1609" s="20">
        <v>0</v>
      </c>
      <c r="I1609" s="20">
        <v>0</v>
      </c>
      <c r="J1609" s="20">
        <v>0</v>
      </c>
      <c r="K1609" s="20">
        <v>0</v>
      </c>
      <c r="L1609" s="20">
        <v>-3300</v>
      </c>
      <c r="M1609" s="20" t="s">
        <v>469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74">
        <v>43971</v>
      </c>
      <c r="B1610" s="20" t="s">
        <v>502</v>
      </c>
      <c r="C1610" s="101">
        <v>1150</v>
      </c>
      <c r="D1610" s="20" t="s">
        <v>10</v>
      </c>
      <c r="E1610" s="101">
        <v>610</v>
      </c>
      <c r="F1610" s="20">
        <v>615</v>
      </c>
      <c r="G1610" s="20">
        <v>622</v>
      </c>
      <c r="H1610" s="20">
        <v>0</v>
      </c>
      <c r="I1610" s="20">
        <v>5750</v>
      </c>
      <c r="J1610" s="20">
        <v>0</v>
      </c>
      <c r="K1610" s="20">
        <v>0</v>
      </c>
      <c r="L1610" s="20">
        <v>5750</v>
      </c>
      <c r="M1610" s="20" t="s">
        <v>468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74">
        <v>43971</v>
      </c>
      <c r="B1611" s="20" t="s">
        <v>507</v>
      </c>
      <c r="C1611" s="101">
        <v>1500</v>
      </c>
      <c r="D1611" s="20" t="s">
        <v>10</v>
      </c>
      <c r="E1611" s="101">
        <v>280</v>
      </c>
      <c r="F1611" s="20">
        <v>283</v>
      </c>
      <c r="G1611" s="20">
        <v>287</v>
      </c>
      <c r="H1611" s="20">
        <v>0</v>
      </c>
      <c r="I1611" s="20">
        <v>0</v>
      </c>
      <c r="J1611" s="20">
        <v>0</v>
      </c>
      <c r="K1611" s="20">
        <v>0</v>
      </c>
      <c r="L1611" s="20">
        <v>0</v>
      </c>
      <c r="M1611" s="20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74">
        <v>43971</v>
      </c>
      <c r="B1612" s="20" t="s">
        <v>279</v>
      </c>
      <c r="C1612" s="101">
        <v>900</v>
      </c>
      <c r="D1612" s="20" t="s">
        <v>10</v>
      </c>
      <c r="E1612" s="101">
        <v>355</v>
      </c>
      <c r="F1612" s="20">
        <v>358</v>
      </c>
      <c r="G1612" s="20">
        <v>362</v>
      </c>
      <c r="H1612" s="20">
        <v>0</v>
      </c>
      <c r="I1612" s="20">
        <v>0</v>
      </c>
      <c r="J1612" s="20">
        <v>0</v>
      </c>
      <c r="K1612" s="20">
        <v>0</v>
      </c>
      <c r="L1612" s="20">
        <v>-4500</v>
      </c>
      <c r="M1612" s="20" t="s">
        <v>469</v>
      </c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74">
        <v>43971</v>
      </c>
      <c r="B1613" s="20" t="s">
        <v>679</v>
      </c>
      <c r="C1613" s="101">
        <v>375</v>
      </c>
      <c r="D1613" s="20" t="s">
        <v>10</v>
      </c>
      <c r="E1613" s="101">
        <v>810</v>
      </c>
      <c r="F1613" s="20">
        <v>818</v>
      </c>
      <c r="G1613" s="20">
        <v>828</v>
      </c>
      <c r="H1613" s="20">
        <v>0</v>
      </c>
      <c r="I1613" s="20">
        <v>3000</v>
      </c>
      <c r="J1613" s="20">
        <v>0</v>
      </c>
      <c r="K1613" s="20">
        <v>0</v>
      </c>
      <c r="L1613" s="20">
        <v>3000</v>
      </c>
      <c r="M1613" s="20" t="s">
        <v>468</v>
      </c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74">
        <v>43970</v>
      </c>
      <c r="B1614" s="20" t="s">
        <v>434</v>
      </c>
      <c r="C1614" s="101">
        <v>1000</v>
      </c>
      <c r="D1614" s="20" t="s">
        <v>10</v>
      </c>
      <c r="E1614" s="101">
        <v>1220</v>
      </c>
      <c r="F1614" s="20">
        <v>1232</v>
      </c>
      <c r="G1614" s="20">
        <v>1250</v>
      </c>
      <c r="H1614" s="20">
        <v>0</v>
      </c>
      <c r="I1614" s="20">
        <v>11000</v>
      </c>
      <c r="J1614" s="20">
        <v>0</v>
      </c>
      <c r="K1614" s="20">
        <v>0</v>
      </c>
      <c r="L1614" s="20">
        <v>11000</v>
      </c>
      <c r="M1614" s="20" t="s">
        <v>804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74">
        <v>43970</v>
      </c>
      <c r="B1615" s="20" t="s">
        <v>794</v>
      </c>
      <c r="C1615" s="101">
        <v>1250</v>
      </c>
      <c r="D1615" s="20" t="s">
        <v>10</v>
      </c>
      <c r="E1615" s="101">
        <v>448</v>
      </c>
      <c r="F1615" s="20">
        <v>452</v>
      </c>
      <c r="G1615" s="20">
        <v>460</v>
      </c>
      <c r="H1615" s="20">
        <v>0</v>
      </c>
      <c r="I1615" s="20">
        <v>0</v>
      </c>
      <c r="J1615" s="20">
        <v>0</v>
      </c>
      <c r="K1615" s="20">
        <v>0</v>
      </c>
      <c r="L1615" s="20">
        <v>0</v>
      </c>
      <c r="M1615" s="20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74">
        <v>43969</v>
      </c>
      <c r="B1616" s="20" t="s">
        <v>502</v>
      </c>
      <c r="C1616" s="101">
        <v>1150</v>
      </c>
      <c r="D1616" s="20" t="s">
        <v>10</v>
      </c>
      <c r="E1616" s="101">
        <v>585</v>
      </c>
      <c r="F1616" s="20">
        <v>590</v>
      </c>
      <c r="G1616" s="20">
        <v>597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74">
        <v>43969</v>
      </c>
      <c r="B1617" s="20" t="s">
        <v>307</v>
      </c>
      <c r="C1617" s="101">
        <v>400</v>
      </c>
      <c r="D1617" s="20" t="s">
        <v>25</v>
      </c>
      <c r="E1617" s="101">
        <v>808</v>
      </c>
      <c r="F1617" s="20">
        <v>800</v>
      </c>
      <c r="G1617" s="20">
        <v>790</v>
      </c>
      <c r="H1617" s="20">
        <v>0</v>
      </c>
      <c r="I1617" s="20">
        <v>3200</v>
      </c>
      <c r="J1617" s="20">
        <v>0</v>
      </c>
      <c r="K1617" s="20">
        <v>0</v>
      </c>
      <c r="L1617" s="20">
        <v>3200</v>
      </c>
      <c r="M1617" s="20" t="s">
        <v>468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74">
        <v>43969</v>
      </c>
      <c r="B1618" s="20" t="s">
        <v>803</v>
      </c>
      <c r="C1618" s="101">
        <v>1600</v>
      </c>
      <c r="D1618" s="20" t="s">
        <v>25</v>
      </c>
      <c r="E1618" s="101">
        <v>157</v>
      </c>
      <c r="F1618" s="20">
        <v>155</v>
      </c>
      <c r="G1618" s="20">
        <v>152</v>
      </c>
      <c r="H1618" s="20">
        <v>0</v>
      </c>
      <c r="I1618" s="20">
        <v>3200</v>
      </c>
      <c r="J1618" s="20">
        <v>4800</v>
      </c>
      <c r="K1618" s="20">
        <v>0</v>
      </c>
      <c r="L1618" s="20">
        <v>8000</v>
      </c>
      <c r="M1618" s="20" t="s">
        <v>472</v>
      </c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74">
        <v>43969</v>
      </c>
      <c r="B1619" s="20" t="s">
        <v>773</v>
      </c>
      <c r="C1619" s="101">
        <v>1000</v>
      </c>
      <c r="D1619" s="20" t="s">
        <v>10</v>
      </c>
      <c r="E1619" s="101">
        <v>563</v>
      </c>
      <c r="F1619" s="20">
        <v>568</v>
      </c>
      <c r="G1619" s="20">
        <v>575</v>
      </c>
      <c r="H1619" s="20">
        <v>0</v>
      </c>
      <c r="I1619" s="20">
        <v>5000</v>
      </c>
      <c r="J1619" s="20">
        <v>0</v>
      </c>
      <c r="K1619" s="20">
        <v>0</v>
      </c>
      <c r="L1619" s="20">
        <v>5000</v>
      </c>
      <c r="M1619" s="20" t="s">
        <v>468</v>
      </c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74">
        <v>43966</v>
      </c>
      <c r="B1620" s="20" t="s">
        <v>36</v>
      </c>
      <c r="C1620" s="101">
        <v>750</v>
      </c>
      <c r="D1620" s="20" t="s">
        <v>10</v>
      </c>
      <c r="E1620" s="101">
        <v>857</v>
      </c>
      <c r="F1620" s="20">
        <v>864</v>
      </c>
      <c r="G1620" s="20">
        <v>874</v>
      </c>
      <c r="H1620" s="20">
        <v>0</v>
      </c>
      <c r="I1620" s="20">
        <v>0</v>
      </c>
      <c r="J1620" s="20">
        <v>0</v>
      </c>
      <c r="K1620" s="20">
        <v>0</v>
      </c>
      <c r="L1620" s="20">
        <v>0</v>
      </c>
      <c r="M1620" s="20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74">
        <v>43966</v>
      </c>
      <c r="B1621" s="20" t="s">
        <v>655</v>
      </c>
      <c r="C1621" s="101">
        <v>1000</v>
      </c>
      <c r="D1621" s="20" t="s">
        <v>10</v>
      </c>
      <c r="E1621" s="101">
        <v>387</v>
      </c>
      <c r="F1621" s="20">
        <v>391</v>
      </c>
      <c r="G1621" s="20">
        <v>395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74">
        <v>43965</v>
      </c>
      <c r="B1622" s="20" t="s">
        <v>57</v>
      </c>
      <c r="C1622" s="101">
        <v>800</v>
      </c>
      <c r="D1622" s="20" t="s">
        <v>10</v>
      </c>
      <c r="E1622" s="101">
        <v>557</v>
      </c>
      <c r="F1622" s="20">
        <v>563</v>
      </c>
      <c r="G1622" s="20">
        <v>570</v>
      </c>
      <c r="H1622" s="72">
        <v>0</v>
      </c>
      <c r="I1622" s="20">
        <v>4800</v>
      </c>
      <c r="J1622" s="20">
        <v>5600</v>
      </c>
      <c r="K1622" s="20">
        <v>0</v>
      </c>
      <c r="L1622" s="20">
        <v>10400</v>
      </c>
      <c r="M1622" s="20" t="s">
        <v>472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74">
        <v>43965</v>
      </c>
      <c r="B1623" s="20" t="s">
        <v>496</v>
      </c>
      <c r="C1623" s="101">
        <v>1200</v>
      </c>
      <c r="D1623" s="20" t="s">
        <v>10</v>
      </c>
      <c r="E1623" s="101">
        <v>664</v>
      </c>
      <c r="F1623" s="20">
        <v>670</v>
      </c>
      <c r="G1623" s="20">
        <v>680</v>
      </c>
      <c r="H1623" s="20">
        <v>0</v>
      </c>
      <c r="I1623" s="20">
        <v>7200</v>
      </c>
      <c r="J1623" s="20">
        <v>0</v>
      </c>
      <c r="K1623" s="20">
        <v>0</v>
      </c>
      <c r="L1623" s="20">
        <v>7200</v>
      </c>
      <c r="M1623" s="20" t="s">
        <v>468</v>
      </c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74">
        <v>43965</v>
      </c>
      <c r="B1624" s="20" t="s">
        <v>794</v>
      </c>
      <c r="C1624" s="101">
        <v>1250</v>
      </c>
      <c r="D1624" s="20" t="s">
        <v>10</v>
      </c>
      <c r="E1624" s="101">
        <v>455</v>
      </c>
      <c r="F1624" s="20">
        <v>460</v>
      </c>
      <c r="G1624" s="20">
        <v>466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74">
        <v>43965</v>
      </c>
      <c r="B1625" s="20" t="s">
        <v>267</v>
      </c>
      <c r="C1625" s="101">
        <v>600</v>
      </c>
      <c r="D1625" s="20" t="s">
        <v>10</v>
      </c>
      <c r="E1625" s="101">
        <v>720</v>
      </c>
      <c r="F1625" s="20">
        <v>727</v>
      </c>
      <c r="G1625" s="20">
        <v>737</v>
      </c>
      <c r="H1625" s="20">
        <v>0</v>
      </c>
      <c r="I1625" s="20">
        <v>0</v>
      </c>
      <c r="J1625" s="20">
        <v>0</v>
      </c>
      <c r="K1625" s="20">
        <v>0</v>
      </c>
      <c r="L1625" s="20">
        <v>0</v>
      </c>
      <c r="M1625" s="20" t="s">
        <v>474</v>
      </c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74">
        <v>43964</v>
      </c>
      <c r="B1626" s="20" t="s">
        <v>485</v>
      </c>
      <c r="C1626" s="101">
        <v>200</v>
      </c>
      <c r="D1626" s="20" t="s">
        <v>10</v>
      </c>
      <c r="E1626" s="101">
        <v>2650</v>
      </c>
      <c r="F1626" s="20">
        <v>2675</v>
      </c>
      <c r="G1626" s="20">
        <v>2700</v>
      </c>
      <c r="H1626" s="20">
        <v>0</v>
      </c>
      <c r="I1626" s="20">
        <v>0</v>
      </c>
      <c r="J1626" s="20">
        <v>0</v>
      </c>
      <c r="K1626" s="20">
        <v>0</v>
      </c>
      <c r="L1626" s="20">
        <v>0</v>
      </c>
      <c r="M1626" s="20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74">
        <v>43964</v>
      </c>
      <c r="B1627" s="20" t="s">
        <v>556</v>
      </c>
      <c r="C1627" s="101">
        <v>1375</v>
      </c>
      <c r="D1627" s="20" t="s">
        <v>10</v>
      </c>
      <c r="E1627" s="101">
        <v>340</v>
      </c>
      <c r="F1627" s="20">
        <v>344</v>
      </c>
      <c r="G1627" s="20">
        <v>349</v>
      </c>
      <c r="H1627" s="20">
        <v>0</v>
      </c>
      <c r="I1627" s="20">
        <v>0</v>
      </c>
      <c r="J1627" s="20">
        <v>0</v>
      </c>
      <c r="K1627" s="20">
        <v>0</v>
      </c>
      <c r="L1627" s="20">
        <v>0</v>
      </c>
      <c r="M1627" s="20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74">
        <v>43964</v>
      </c>
      <c r="B1628" s="20" t="s">
        <v>794</v>
      </c>
      <c r="C1628" s="101">
        <v>1250</v>
      </c>
      <c r="D1628" s="20" t="s">
        <v>25</v>
      </c>
      <c r="E1628" s="101">
        <v>458</v>
      </c>
      <c r="F1628" s="20">
        <v>454</v>
      </c>
      <c r="G1628" s="20">
        <v>448</v>
      </c>
      <c r="H1628" s="20">
        <v>0</v>
      </c>
      <c r="I1628" s="20">
        <v>5000</v>
      </c>
      <c r="J1628" s="20">
        <v>0</v>
      </c>
      <c r="K1628" s="20">
        <v>0</v>
      </c>
      <c r="L1628" s="20">
        <v>5000</v>
      </c>
      <c r="M1628" s="20" t="s">
        <v>468</v>
      </c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74">
        <v>43964</v>
      </c>
      <c r="B1629" s="20" t="s">
        <v>94</v>
      </c>
      <c r="C1629" s="101">
        <v>1000</v>
      </c>
      <c r="D1629" s="20" t="s">
        <v>25</v>
      </c>
      <c r="E1629" s="101">
        <v>606</v>
      </c>
      <c r="F1629" s="20">
        <v>600</v>
      </c>
      <c r="G1629" s="20">
        <v>593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74">
        <v>43964</v>
      </c>
      <c r="B1630" s="20" t="s">
        <v>802</v>
      </c>
      <c r="C1630" s="101">
        <v>1000</v>
      </c>
      <c r="D1630" s="20" t="s">
        <v>25</v>
      </c>
      <c r="E1630" s="101">
        <v>304</v>
      </c>
      <c r="F1630" s="20">
        <v>300.5</v>
      </c>
      <c r="G1630" s="20">
        <v>295</v>
      </c>
      <c r="H1630" s="20">
        <v>0</v>
      </c>
      <c r="I1630" s="20">
        <v>3500</v>
      </c>
      <c r="J1630" s="20">
        <v>0</v>
      </c>
      <c r="K1630" s="20">
        <v>0</v>
      </c>
      <c r="L1630" s="20">
        <v>3500</v>
      </c>
      <c r="M1630" s="20" t="s">
        <v>468</v>
      </c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74">
        <v>43963</v>
      </c>
      <c r="B1631" s="20" t="s">
        <v>289</v>
      </c>
      <c r="C1631" s="101">
        <v>1000</v>
      </c>
      <c r="D1631" s="20" t="s">
        <v>25</v>
      </c>
      <c r="E1631" s="101">
        <v>735</v>
      </c>
      <c r="F1631" s="20">
        <v>725</v>
      </c>
      <c r="G1631" s="20">
        <v>715</v>
      </c>
      <c r="H1631" s="20">
        <v>0</v>
      </c>
      <c r="I1631" s="20">
        <v>0</v>
      </c>
      <c r="J1631" s="20">
        <v>0</v>
      </c>
      <c r="K1631" s="20">
        <v>0</v>
      </c>
      <c r="L1631" s="20">
        <v>0</v>
      </c>
      <c r="M1631" s="20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74">
        <v>43963</v>
      </c>
      <c r="B1632" s="20" t="s">
        <v>507</v>
      </c>
      <c r="C1632" s="72">
        <v>1500</v>
      </c>
      <c r="D1632" s="20" t="s">
        <v>25</v>
      </c>
      <c r="E1632" s="101">
        <v>266</v>
      </c>
      <c r="F1632" s="20">
        <v>263</v>
      </c>
      <c r="G1632" s="20">
        <v>260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74">
        <v>43963</v>
      </c>
      <c r="B1633" s="20" t="s">
        <v>603</v>
      </c>
      <c r="C1633" s="101">
        <v>250</v>
      </c>
      <c r="D1633" s="20" t="s">
        <v>25</v>
      </c>
      <c r="E1633" s="20">
        <v>1595</v>
      </c>
      <c r="F1633" s="20">
        <v>1580</v>
      </c>
      <c r="G1633" s="20">
        <v>1565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74">
        <v>43962</v>
      </c>
      <c r="B1634" s="20" t="s">
        <v>491</v>
      </c>
      <c r="C1634" s="101">
        <v>1000</v>
      </c>
      <c r="D1634" s="20" t="s">
        <v>25</v>
      </c>
      <c r="E1634" s="20">
        <v>1035</v>
      </c>
      <c r="F1634" s="20">
        <v>1025</v>
      </c>
      <c r="G1634" s="20">
        <v>1015</v>
      </c>
      <c r="H1634" s="20">
        <v>1005</v>
      </c>
      <c r="I1634" s="20">
        <v>0</v>
      </c>
      <c r="J1634" s="20">
        <v>0</v>
      </c>
      <c r="K1634" s="20">
        <v>0</v>
      </c>
      <c r="L1634" s="20">
        <v>0</v>
      </c>
      <c r="M1634" s="20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74">
        <v>43962</v>
      </c>
      <c r="B1635" s="20" t="s">
        <v>557</v>
      </c>
      <c r="C1635" s="101">
        <v>300</v>
      </c>
      <c r="D1635" s="20" t="s">
        <v>10</v>
      </c>
      <c r="E1635" s="20">
        <v>995</v>
      </c>
      <c r="F1635" s="20">
        <v>1005</v>
      </c>
      <c r="G1635" s="20">
        <v>1015</v>
      </c>
      <c r="H1635" s="20">
        <v>1025</v>
      </c>
      <c r="I1635" s="20">
        <v>0</v>
      </c>
      <c r="J1635" s="20">
        <v>0</v>
      </c>
      <c r="K1635" s="20">
        <v>0</v>
      </c>
      <c r="L1635" s="20">
        <v>0</v>
      </c>
      <c r="M1635" s="20" t="s">
        <v>474</v>
      </c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74">
        <v>43959</v>
      </c>
      <c r="B1636" s="20" t="s">
        <v>556</v>
      </c>
      <c r="C1636" s="101">
        <v>1375</v>
      </c>
      <c r="D1636" s="20" t="s">
        <v>10</v>
      </c>
      <c r="E1636" s="20">
        <v>350</v>
      </c>
      <c r="F1636" s="20">
        <v>353</v>
      </c>
      <c r="G1636" s="20">
        <v>358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74">
        <v>43959</v>
      </c>
      <c r="B1637" s="20" t="s">
        <v>801</v>
      </c>
      <c r="C1637" s="101">
        <v>1000</v>
      </c>
      <c r="D1637" s="20" t="s">
        <v>25</v>
      </c>
      <c r="E1637" s="20">
        <v>330.5</v>
      </c>
      <c r="F1637" s="20">
        <v>327.5</v>
      </c>
      <c r="G1637" s="20">
        <v>322.5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 t="s">
        <v>474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74">
        <v>43959</v>
      </c>
      <c r="B1638" s="20" t="s">
        <v>670</v>
      </c>
      <c r="C1638" s="101">
        <v>600</v>
      </c>
      <c r="D1638" s="20" t="s">
        <v>10</v>
      </c>
      <c r="E1638" s="20">
        <v>278</v>
      </c>
      <c r="F1638" s="20">
        <v>281</v>
      </c>
      <c r="G1638" s="20">
        <v>285</v>
      </c>
      <c r="H1638" s="20">
        <v>0</v>
      </c>
      <c r="I1638" s="20"/>
      <c r="J1638" s="20">
        <v>0</v>
      </c>
      <c r="K1638" s="20">
        <v>0</v>
      </c>
      <c r="L1638" s="20">
        <v>0</v>
      </c>
      <c r="M1638" s="20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74">
        <v>43959</v>
      </c>
      <c r="B1639" s="20" t="s">
        <v>462</v>
      </c>
      <c r="C1639" s="101">
        <v>400</v>
      </c>
      <c r="D1639" s="20" t="s">
        <v>10</v>
      </c>
      <c r="E1639" s="20">
        <v>475</v>
      </c>
      <c r="F1639" s="20">
        <v>480</v>
      </c>
      <c r="G1639" s="20">
        <v>488</v>
      </c>
      <c r="H1639" s="20">
        <v>0</v>
      </c>
      <c r="I1639" s="20">
        <v>0</v>
      </c>
      <c r="J1639" s="20">
        <v>0</v>
      </c>
      <c r="K1639" s="20">
        <v>0</v>
      </c>
      <c r="L1639" s="20">
        <v>-3200</v>
      </c>
      <c r="M1639" s="20" t="s">
        <v>469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74">
        <v>43959</v>
      </c>
      <c r="B1640" s="20" t="s">
        <v>800</v>
      </c>
      <c r="C1640" s="101">
        <v>1000</v>
      </c>
      <c r="D1640" s="20" t="s">
        <v>25</v>
      </c>
      <c r="E1640" s="20">
        <v>400</v>
      </c>
      <c r="F1640" s="20">
        <v>395</v>
      </c>
      <c r="G1640" s="20">
        <v>390</v>
      </c>
      <c r="H1640" s="20">
        <v>0</v>
      </c>
      <c r="I1640" s="20">
        <v>5000</v>
      </c>
      <c r="J1640" s="20">
        <v>0</v>
      </c>
      <c r="K1640" s="20">
        <v>0</v>
      </c>
      <c r="L1640" s="20">
        <v>5000</v>
      </c>
      <c r="M1640" s="20" t="s">
        <v>468</v>
      </c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74">
        <v>43958</v>
      </c>
      <c r="B1641" s="20" t="s">
        <v>387</v>
      </c>
      <c r="C1641" s="101">
        <v>1000</v>
      </c>
      <c r="D1641" s="20" t="s">
        <v>10</v>
      </c>
      <c r="E1641" s="20">
        <v>312</v>
      </c>
      <c r="F1641" s="20">
        <v>315</v>
      </c>
      <c r="G1641" s="20">
        <v>320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74">
        <v>43958</v>
      </c>
      <c r="B1642" s="20" t="s">
        <v>625</v>
      </c>
      <c r="C1642" s="101">
        <v>1200</v>
      </c>
      <c r="D1642" s="20" t="s">
        <v>10</v>
      </c>
      <c r="E1642" s="20">
        <v>396</v>
      </c>
      <c r="F1642" s="20">
        <v>400</v>
      </c>
      <c r="G1642" s="20">
        <v>407</v>
      </c>
      <c r="H1642" s="20">
        <v>0</v>
      </c>
      <c r="I1642" s="20">
        <v>0</v>
      </c>
      <c r="J1642" s="20">
        <v>0</v>
      </c>
      <c r="K1642" s="20">
        <v>0</v>
      </c>
      <c r="L1642" s="20">
        <v>0</v>
      </c>
      <c r="M1642" s="20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72" customFormat="1" ht="12.75">
      <c r="A1643" s="74">
        <v>43958</v>
      </c>
      <c r="B1643" s="20" t="s">
        <v>502</v>
      </c>
      <c r="C1643" s="101">
        <v>1150</v>
      </c>
      <c r="D1643" s="20" t="s">
        <v>10</v>
      </c>
      <c r="E1643" s="20">
        <v>600</v>
      </c>
      <c r="F1643" s="20">
        <v>606</v>
      </c>
      <c r="G1643" s="20">
        <v>612</v>
      </c>
      <c r="H1643" s="20">
        <v>0</v>
      </c>
      <c r="I1643" s="20">
        <v>0</v>
      </c>
      <c r="J1643" s="20">
        <v>0</v>
      </c>
      <c r="K1643" s="20">
        <v>0</v>
      </c>
      <c r="L1643" s="20">
        <v>0</v>
      </c>
      <c r="M1643" s="20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71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</row>
    <row r="1644" spans="1:255" s="72" customFormat="1" ht="12.75">
      <c r="A1644" s="74">
        <v>43957</v>
      </c>
      <c r="B1644" s="20" t="s">
        <v>442</v>
      </c>
      <c r="C1644" s="101">
        <v>1851</v>
      </c>
      <c r="D1644" s="20" t="s">
        <v>10</v>
      </c>
      <c r="E1644" s="20">
        <v>545</v>
      </c>
      <c r="F1644" s="20">
        <v>550</v>
      </c>
      <c r="G1644" s="20">
        <v>557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71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</row>
    <row r="1645" spans="1:255" s="72" customFormat="1" ht="12.75">
      <c r="A1645" s="74">
        <v>43957</v>
      </c>
      <c r="B1645" s="20" t="s">
        <v>567</v>
      </c>
      <c r="C1645" s="101">
        <v>375</v>
      </c>
      <c r="D1645" s="20" t="s">
        <v>10</v>
      </c>
      <c r="E1645" s="20">
        <v>1300</v>
      </c>
      <c r="F1645" s="20">
        <v>1313</v>
      </c>
      <c r="G1645" s="20">
        <v>1330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71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</row>
    <row r="1646" spans="1:255" s="72" customFormat="1" ht="12.75">
      <c r="A1646" s="74">
        <v>43956</v>
      </c>
      <c r="B1646" s="20" t="s">
        <v>551</v>
      </c>
      <c r="C1646" s="101">
        <v>1000</v>
      </c>
      <c r="D1646" s="20" t="s">
        <v>10</v>
      </c>
      <c r="E1646" s="20">
        <v>212.5</v>
      </c>
      <c r="F1646" s="20">
        <v>215.5</v>
      </c>
      <c r="G1646" s="20">
        <v>219.5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71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</row>
    <row r="1647" spans="1:255" s="72" customFormat="1" ht="12.75">
      <c r="A1647" s="74">
        <v>43956</v>
      </c>
      <c r="B1647" s="20" t="s">
        <v>570</v>
      </c>
      <c r="C1647" s="101">
        <v>1300</v>
      </c>
      <c r="D1647" s="20" t="s">
        <v>25</v>
      </c>
      <c r="E1647" s="20">
        <v>296</v>
      </c>
      <c r="F1647" s="20">
        <v>291</v>
      </c>
      <c r="G1647" s="20">
        <v>285</v>
      </c>
      <c r="H1647" s="20">
        <v>0</v>
      </c>
      <c r="I1647" s="20">
        <v>6500</v>
      </c>
      <c r="J1647" s="20">
        <v>0</v>
      </c>
      <c r="K1647" s="20">
        <v>0</v>
      </c>
      <c r="L1647" s="20">
        <v>6500</v>
      </c>
      <c r="M1647" s="20" t="s">
        <v>468</v>
      </c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71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</row>
    <row r="1648" spans="1:255" s="72" customFormat="1" ht="12.75">
      <c r="A1648" s="74">
        <v>43956</v>
      </c>
      <c r="B1648" s="20" t="s">
        <v>502</v>
      </c>
      <c r="C1648" s="101">
        <v>1150</v>
      </c>
      <c r="D1648" s="20" t="s">
        <v>10</v>
      </c>
      <c r="E1648" s="20">
        <v>620</v>
      </c>
      <c r="F1648" s="20">
        <v>626</v>
      </c>
      <c r="G1648" s="20">
        <v>636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71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</row>
    <row r="1649" spans="1:255" s="72" customFormat="1" ht="12.75">
      <c r="A1649" s="74">
        <v>43955</v>
      </c>
      <c r="B1649" s="20" t="s">
        <v>799</v>
      </c>
      <c r="C1649" s="101">
        <v>1000</v>
      </c>
      <c r="D1649" s="20" t="s">
        <v>10</v>
      </c>
      <c r="E1649" s="20">
        <v>743</v>
      </c>
      <c r="F1649" s="20">
        <v>750</v>
      </c>
      <c r="G1649" s="20">
        <v>760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74">
        <v>43955</v>
      </c>
      <c r="B1650" s="20" t="s">
        <v>502</v>
      </c>
      <c r="C1650" s="101">
        <v>1150</v>
      </c>
      <c r="D1650" s="20" t="s">
        <v>10</v>
      </c>
      <c r="E1650" s="20">
        <v>599</v>
      </c>
      <c r="F1650" s="20">
        <v>605</v>
      </c>
      <c r="G1650" s="20">
        <v>615</v>
      </c>
      <c r="H1650" s="20">
        <v>0</v>
      </c>
      <c r="I1650" s="20">
        <v>6900</v>
      </c>
      <c r="J1650" s="20">
        <v>0</v>
      </c>
      <c r="K1650" s="20">
        <v>0</v>
      </c>
      <c r="L1650" s="20">
        <v>6900</v>
      </c>
      <c r="M1650" s="20" t="s">
        <v>468</v>
      </c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74">
        <v>43955</v>
      </c>
      <c r="B1651" s="20" t="s">
        <v>794</v>
      </c>
      <c r="C1651" s="101">
        <v>1250</v>
      </c>
      <c r="D1651" s="20" t="s">
        <v>10</v>
      </c>
      <c r="E1651" s="20">
        <v>474</v>
      </c>
      <c r="F1651" s="20">
        <v>478</v>
      </c>
      <c r="G1651" s="20">
        <v>482</v>
      </c>
      <c r="H1651" s="20">
        <v>0</v>
      </c>
      <c r="I1651" s="20"/>
      <c r="J1651" s="20">
        <v>0</v>
      </c>
      <c r="K1651" s="20">
        <v>0</v>
      </c>
      <c r="L1651" s="20">
        <v>0</v>
      </c>
      <c r="M1651" s="20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74">
        <v>43951</v>
      </c>
      <c r="B1652" s="20" t="s">
        <v>317</v>
      </c>
      <c r="C1652" s="101">
        <v>1400</v>
      </c>
      <c r="D1652" s="20" t="s">
        <v>10</v>
      </c>
      <c r="E1652" s="20">
        <v>520</v>
      </c>
      <c r="F1652" s="20">
        <v>525</v>
      </c>
      <c r="G1652" s="20">
        <v>533</v>
      </c>
      <c r="H1652" s="20">
        <v>0</v>
      </c>
      <c r="I1652" s="20">
        <v>7000</v>
      </c>
      <c r="J1652" s="20">
        <v>0</v>
      </c>
      <c r="K1652" s="20">
        <v>0</v>
      </c>
      <c r="L1652" s="20">
        <v>7000</v>
      </c>
      <c r="M1652" s="20" t="s">
        <v>468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43951</v>
      </c>
      <c r="B1653" s="20" t="s">
        <v>688</v>
      </c>
      <c r="C1653" s="101">
        <v>1200</v>
      </c>
      <c r="D1653" s="72" t="s">
        <v>10</v>
      </c>
      <c r="E1653" s="101">
        <v>547</v>
      </c>
      <c r="F1653" s="20">
        <v>553</v>
      </c>
      <c r="G1653" s="20">
        <v>560</v>
      </c>
      <c r="H1653" s="20">
        <v>0</v>
      </c>
      <c r="I1653" s="20">
        <v>7200</v>
      </c>
      <c r="J1653" s="20">
        <v>0</v>
      </c>
      <c r="K1653" s="20">
        <v>0</v>
      </c>
      <c r="L1653" s="20">
        <v>7200</v>
      </c>
      <c r="M1653" s="20" t="s">
        <v>468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43951</v>
      </c>
      <c r="B1654" s="20" t="s">
        <v>496</v>
      </c>
      <c r="C1654" s="101">
        <v>1200</v>
      </c>
      <c r="D1654" s="20" t="s">
        <v>10</v>
      </c>
      <c r="E1654" s="20">
        <v>713</v>
      </c>
      <c r="F1654" s="20">
        <v>720</v>
      </c>
      <c r="G1654" s="20">
        <v>730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43951</v>
      </c>
      <c r="B1655" s="20" t="s">
        <v>650</v>
      </c>
      <c r="C1655" s="101">
        <v>1300</v>
      </c>
      <c r="D1655" s="20" t="s">
        <v>10</v>
      </c>
      <c r="E1655" s="20">
        <v>309</v>
      </c>
      <c r="F1655" s="20">
        <v>312</v>
      </c>
      <c r="G1655" s="20">
        <v>317</v>
      </c>
      <c r="H1655" s="20">
        <v>0</v>
      </c>
      <c r="I1655" s="20">
        <v>3900</v>
      </c>
      <c r="J1655" s="20">
        <v>6500</v>
      </c>
      <c r="K1655" s="20">
        <v>0</v>
      </c>
      <c r="L1655" s="20">
        <v>10400</v>
      </c>
      <c r="M1655" s="20" t="s">
        <v>472</v>
      </c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43950</v>
      </c>
      <c r="B1656" s="20" t="s">
        <v>279</v>
      </c>
      <c r="C1656" s="101">
        <v>900</v>
      </c>
      <c r="D1656" s="20" t="s">
        <v>25</v>
      </c>
      <c r="E1656" s="20">
        <v>356</v>
      </c>
      <c r="F1656" s="20">
        <v>351</v>
      </c>
      <c r="G1656" s="20">
        <v>345</v>
      </c>
      <c r="H1656" s="20">
        <v>0</v>
      </c>
      <c r="I1656" s="20">
        <v>0</v>
      </c>
      <c r="J1656" s="20">
        <v>0</v>
      </c>
      <c r="K1656" s="20">
        <v>0</v>
      </c>
      <c r="L1656" s="20">
        <v>0</v>
      </c>
      <c r="M1656" s="20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43950</v>
      </c>
      <c r="B1657" s="20" t="s">
        <v>321</v>
      </c>
      <c r="C1657" s="101">
        <v>1000</v>
      </c>
      <c r="D1657" s="20" t="s">
        <v>10</v>
      </c>
      <c r="E1657" s="20">
        <v>214</v>
      </c>
      <c r="F1657" s="20">
        <v>217</v>
      </c>
      <c r="G1657" s="20">
        <v>220</v>
      </c>
      <c r="H1657" s="20">
        <v>0</v>
      </c>
      <c r="I1657" s="20">
        <v>0</v>
      </c>
      <c r="J1657" s="20">
        <v>0</v>
      </c>
      <c r="K1657" s="20">
        <v>0</v>
      </c>
      <c r="L1657" s="20">
        <v>0</v>
      </c>
      <c r="M1657" s="20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43950</v>
      </c>
      <c r="B1658" s="20" t="s">
        <v>453</v>
      </c>
      <c r="C1658" s="101">
        <v>1200</v>
      </c>
      <c r="D1658" s="20" t="s">
        <v>10</v>
      </c>
      <c r="E1658" s="20">
        <v>236</v>
      </c>
      <c r="F1658" s="20">
        <v>238</v>
      </c>
      <c r="G1658" s="20">
        <v>241</v>
      </c>
      <c r="H1658" s="20">
        <v>0</v>
      </c>
      <c r="I1658" s="20">
        <v>0</v>
      </c>
      <c r="J1658" s="20">
        <v>0</v>
      </c>
      <c r="K1658" s="20">
        <v>0</v>
      </c>
      <c r="L1658" s="20">
        <v>-4200</v>
      </c>
      <c r="M1658" s="20" t="s">
        <v>469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43950</v>
      </c>
      <c r="B1659" s="20" t="s">
        <v>603</v>
      </c>
      <c r="C1659" s="101">
        <v>250</v>
      </c>
      <c r="D1659" s="20" t="s">
        <v>10</v>
      </c>
      <c r="E1659" s="20">
        <v>1805</v>
      </c>
      <c r="F1659" s="20">
        <v>1820</v>
      </c>
      <c r="G1659" s="20">
        <v>1840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 t="s">
        <v>474</v>
      </c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43950</v>
      </c>
      <c r="B1660" s="20" t="s">
        <v>200</v>
      </c>
      <c r="C1660" s="101">
        <v>1000</v>
      </c>
      <c r="D1660" s="20" t="s">
        <v>10</v>
      </c>
      <c r="E1660" s="20">
        <v>406</v>
      </c>
      <c r="F1660" s="20">
        <v>410</v>
      </c>
      <c r="G1660" s="20">
        <v>415</v>
      </c>
      <c r="H1660" s="20">
        <v>0</v>
      </c>
      <c r="I1660" s="20">
        <v>4000</v>
      </c>
      <c r="J1660" s="20">
        <v>5000</v>
      </c>
      <c r="K1660" s="20">
        <v>0</v>
      </c>
      <c r="L1660" s="20">
        <v>9000</v>
      </c>
      <c r="M1660" s="20" t="s">
        <v>472</v>
      </c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43949</v>
      </c>
      <c r="B1661" s="20" t="s">
        <v>462</v>
      </c>
      <c r="C1661" s="20">
        <v>400</v>
      </c>
      <c r="D1661" s="20" t="s">
        <v>25</v>
      </c>
      <c r="E1661" s="20">
        <v>440</v>
      </c>
      <c r="F1661" s="20">
        <v>430</v>
      </c>
      <c r="G1661" s="20">
        <v>420</v>
      </c>
      <c r="H1661" s="20">
        <v>0</v>
      </c>
      <c r="I1661" s="20">
        <v>4000</v>
      </c>
      <c r="J1661" s="20">
        <v>0</v>
      </c>
      <c r="K1661" s="20">
        <v>0</v>
      </c>
      <c r="L1661" s="20">
        <v>4000</v>
      </c>
      <c r="M1661" s="20" t="s">
        <v>468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43949</v>
      </c>
      <c r="B1662" s="20" t="s">
        <v>655</v>
      </c>
      <c r="C1662" s="101">
        <v>1000</v>
      </c>
      <c r="D1662" s="20" t="s">
        <v>10</v>
      </c>
      <c r="E1662" s="20">
        <v>331</v>
      </c>
      <c r="F1662" s="20">
        <v>335</v>
      </c>
      <c r="G1662" s="20">
        <v>339</v>
      </c>
      <c r="H1662" s="20">
        <v>0</v>
      </c>
      <c r="I1662" s="20">
        <v>0</v>
      </c>
      <c r="J1662" s="20">
        <v>0</v>
      </c>
      <c r="K1662" s="20">
        <v>0</v>
      </c>
      <c r="L1662" s="20"/>
      <c r="M1662" s="20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43949</v>
      </c>
      <c r="B1663" s="20" t="s">
        <v>603</v>
      </c>
      <c r="C1663" s="101">
        <v>250</v>
      </c>
      <c r="D1663" s="20" t="s">
        <v>10</v>
      </c>
      <c r="E1663" s="20">
        <v>1635</v>
      </c>
      <c r="F1663" s="20">
        <v>1650</v>
      </c>
      <c r="G1663" s="20">
        <v>1665</v>
      </c>
      <c r="H1663" s="20">
        <v>0</v>
      </c>
      <c r="I1663" s="20">
        <v>3750</v>
      </c>
      <c r="J1663" s="20">
        <v>3750</v>
      </c>
      <c r="K1663" s="20">
        <v>0</v>
      </c>
      <c r="L1663" s="20">
        <v>7500</v>
      </c>
      <c r="M1663" s="20" t="s">
        <v>472</v>
      </c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43948</v>
      </c>
      <c r="B1664" s="20" t="s">
        <v>94</v>
      </c>
      <c r="C1664" s="72">
        <v>1000</v>
      </c>
      <c r="D1664" s="20" t="s">
        <v>10</v>
      </c>
      <c r="E1664" s="20">
        <v>615</v>
      </c>
      <c r="F1664" s="20">
        <v>621</v>
      </c>
      <c r="G1664" s="20">
        <v>630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43948</v>
      </c>
      <c r="B1665" s="20" t="s">
        <v>502</v>
      </c>
      <c r="C1665" s="20">
        <v>1150</v>
      </c>
      <c r="D1665" s="20" t="s">
        <v>10</v>
      </c>
      <c r="E1665" s="20">
        <v>629</v>
      </c>
      <c r="F1665" s="20">
        <v>635</v>
      </c>
      <c r="G1665" s="20">
        <v>645</v>
      </c>
      <c r="H1665" s="20">
        <v>0</v>
      </c>
      <c r="I1665" s="20">
        <v>0</v>
      </c>
      <c r="J1665" s="20">
        <v>0</v>
      </c>
      <c r="K1665" s="20">
        <v>0</v>
      </c>
      <c r="L1665" s="20">
        <v>-11500</v>
      </c>
      <c r="M1665" s="20" t="s">
        <v>469</v>
      </c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43945</v>
      </c>
      <c r="B1666" s="20" t="s">
        <v>794</v>
      </c>
      <c r="C1666" s="20">
        <v>1250</v>
      </c>
      <c r="D1666" s="20" t="s">
        <v>10</v>
      </c>
      <c r="E1666" s="20">
        <v>485</v>
      </c>
      <c r="F1666" s="20">
        <v>490</v>
      </c>
      <c r="G1666" s="20">
        <v>496</v>
      </c>
      <c r="H1666" s="20">
        <v>0</v>
      </c>
      <c r="I1666" s="20">
        <v>0</v>
      </c>
      <c r="J1666" s="20">
        <v>0</v>
      </c>
      <c r="K1666" s="20">
        <v>0</v>
      </c>
      <c r="L1666" s="20">
        <v>0</v>
      </c>
      <c r="M1666" s="20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43945</v>
      </c>
      <c r="B1667" s="20" t="s">
        <v>317</v>
      </c>
      <c r="C1667" s="20">
        <v>1400</v>
      </c>
      <c r="D1667" s="20" t="s">
        <v>10</v>
      </c>
      <c r="E1667" s="20">
        <v>496</v>
      </c>
      <c r="F1667" s="20">
        <v>500</v>
      </c>
      <c r="G1667" s="20">
        <v>506</v>
      </c>
      <c r="H1667" s="20">
        <v>0</v>
      </c>
      <c r="I1667" s="20">
        <v>0</v>
      </c>
      <c r="J1667" s="20">
        <v>0</v>
      </c>
      <c r="K1667" s="20">
        <v>0</v>
      </c>
      <c r="L1667" s="20">
        <v>0</v>
      </c>
      <c r="M1667" s="20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43945</v>
      </c>
      <c r="B1668" s="20" t="s">
        <v>502</v>
      </c>
      <c r="C1668" s="20">
        <v>1150</v>
      </c>
      <c r="D1668" s="20" t="s">
        <v>10</v>
      </c>
      <c r="E1668" s="20">
        <v>599</v>
      </c>
      <c r="F1668" s="20">
        <v>605</v>
      </c>
      <c r="G1668" s="20">
        <v>612</v>
      </c>
      <c r="H1668" s="20">
        <v>0</v>
      </c>
      <c r="I1668" s="20">
        <v>6900</v>
      </c>
      <c r="J1668" s="20">
        <v>0</v>
      </c>
      <c r="K1668" s="20">
        <v>0</v>
      </c>
      <c r="L1668" s="20">
        <v>6900</v>
      </c>
      <c r="M1668" s="20" t="s">
        <v>468</v>
      </c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43944</v>
      </c>
      <c r="B1669" s="20" t="s">
        <v>662</v>
      </c>
      <c r="C1669" s="20">
        <v>1500</v>
      </c>
      <c r="D1669" s="20" t="s">
        <v>10</v>
      </c>
      <c r="E1669" s="20">
        <v>115</v>
      </c>
      <c r="F1669" s="20">
        <v>117</v>
      </c>
      <c r="G1669" s="20">
        <v>120</v>
      </c>
      <c r="H1669" s="20">
        <v>0</v>
      </c>
      <c r="I1669" s="20">
        <v>0</v>
      </c>
      <c r="J1669" s="20">
        <v>0</v>
      </c>
      <c r="K1669" s="20">
        <v>0</v>
      </c>
      <c r="L1669" s="20">
        <v>0</v>
      </c>
      <c r="M1669" s="20" t="s">
        <v>474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43944</v>
      </c>
      <c r="B1670" s="20" t="s">
        <v>361</v>
      </c>
      <c r="C1670" s="20">
        <v>1000</v>
      </c>
      <c r="D1670" s="20" t="s">
        <v>10</v>
      </c>
      <c r="E1670" s="20">
        <v>970</v>
      </c>
      <c r="F1670" s="20">
        <v>980</v>
      </c>
      <c r="G1670" s="20">
        <v>995</v>
      </c>
      <c r="H1670" s="20">
        <v>0</v>
      </c>
      <c r="I1670" s="20">
        <v>10000</v>
      </c>
      <c r="J1670" s="20">
        <v>0</v>
      </c>
      <c r="K1670" s="20">
        <v>0</v>
      </c>
      <c r="L1670" s="20">
        <v>10000</v>
      </c>
      <c r="M1670" s="20" t="s">
        <v>468</v>
      </c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43944</v>
      </c>
      <c r="B1671" s="20" t="s">
        <v>507</v>
      </c>
      <c r="C1671" s="20">
        <v>1500</v>
      </c>
      <c r="D1671" s="20" t="s">
        <v>10</v>
      </c>
      <c r="E1671" s="20">
        <v>277</v>
      </c>
      <c r="F1671" s="20">
        <v>280</v>
      </c>
      <c r="G1671" s="20">
        <v>283</v>
      </c>
      <c r="H1671" s="20">
        <v>0</v>
      </c>
      <c r="I1671" s="20">
        <v>0</v>
      </c>
      <c r="J1671" s="20">
        <v>0</v>
      </c>
      <c r="K1671" s="20">
        <v>0</v>
      </c>
      <c r="L1671" s="20"/>
      <c r="M1671" s="20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43944</v>
      </c>
      <c r="B1672" s="20" t="s">
        <v>665</v>
      </c>
      <c r="C1672" s="20">
        <v>600</v>
      </c>
      <c r="D1672" s="20" t="s">
        <v>10</v>
      </c>
      <c r="E1672" s="20">
        <v>950</v>
      </c>
      <c r="F1672" s="20">
        <v>960</v>
      </c>
      <c r="G1672" s="20">
        <v>970</v>
      </c>
      <c r="H1672" s="20">
        <v>980</v>
      </c>
      <c r="I1672" s="20">
        <v>0</v>
      </c>
      <c r="J1672" s="20">
        <v>0</v>
      </c>
      <c r="K1672" s="20">
        <v>0</v>
      </c>
      <c r="L1672" s="20"/>
      <c r="M1672" s="20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43943</v>
      </c>
      <c r="B1673" s="20" t="s">
        <v>336</v>
      </c>
      <c r="C1673" s="20">
        <v>300</v>
      </c>
      <c r="D1673" s="20" t="s">
        <v>10</v>
      </c>
      <c r="E1673" s="20">
        <v>1760</v>
      </c>
      <c r="F1673" s="20">
        <v>1785</v>
      </c>
      <c r="G1673" s="20">
        <v>1810</v>
      </c>
      <c r="H1673" s="20">
        <v>0</v>
      </c>
      <c r="I1673" s="20">
        <v>0</v>
      </c>
      <c r="J1673" s="20">
        <v>0</v>
      </c>
      <c r="K1673" s="20">
        <v>0</v>
      </c>
      <c r="L1673" s="20"/>
      <c r="M1673" s="20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43943</v>
      </c>
      <c r="B1674" s="20" t="s">
        <v>593</v>
      </c>
      <c r="C1674" s="20">
        <v>1000</v>
      </c>
      <c r="D1674" s="20" t="s">
        <v>10</v>
      </c>
      <c r="E1674" s="20">
        <v>660</v>
      </c>
      <c r="F1674" s="20">
        <v>666</v>
      </c>
      <c r="G1674" s="20">
        <v>676</v>
      </c>
      <c r="H1674" s="20">
        <v>0</v>
      </c>
      <c r="I1674" s="20">
        <v>6000</v>
      </c>
      <c r="J1674" s="20">
        <v>0</v>
      </c>
      <c r="K1674" s="20">
        <v>0</v>
      </c>
      <c r="L1674" s="20">
        <v>6000</v>
      </c>
      <c r="M1674" s="20" t="s">
        <v>468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43943</v>
      </c>
      <c r="B1675" s="20" t="s">
        <v>794</v>
      </c>
      <c r="C1675" s="20">
        <v>1250</v>
      </c>
      <c r="D1675" s="20" t="s">
        <v>10</v>
      </c>
      <c r="E1675" s="20">
        <v>478</v>
      </c>
      <c r="F1675" s="20">
        <v>483</v>
      </c>
      <c r="G1675" s="20">
        <v>490</v>
      </c>
      <c r="H1675" s="20">
        <v>0</v>
      </c>
      <c r="I1675" s="20">
        <v>0</v>
      </c>
      <c r="J1675" s="20">
        <v>0</v>
      </c>
      <c r="K1675" s="20">
        <v>0</v>
      </c>
      <c r="L1675" s="20"/>
      <c r="M1675" s="20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43942</v>
      </c>
      <c r="B1676" s="20" t="s">
        <v>593</v>
      </c>
      <c r="C1676" s="20">
        <v>1000</v>
      </c>
      <c r="D1676" s="20" t="s">
        <v>10</v>
      </c>
      <c r="E1676" s="20">
        <v>624</v>
      </c>
      <c r="F1676" s="20">
        <v>630</v>
      </c>
      <c r="G1676" s="20">
        <v>636</v>
      </c>
      <c r="H1676" s="20">
        <v>0</v>
      </c>
      <c r="I1676" s="20">
        <v>6000</v>
      </c>
      <c r="J1676" s="20">
        <v>6000</v>
      </c>
      <c r="K1676" s="20">
        <v>0</v>
      </c>
      <c r="L1676" s="20">
        <v>12000</v>
      </c>
      <c r="M1676" s="20" t="s">
        <v>472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43942</v>
      </c>
      <c r="B1677" s="20" t="s">
        <v>502</v>
      </c>
      <c r="C1677" s="20">
        <v>1150</v>
      </c>
      <c r="D1677" s="20" t="s">
        <v>10</v>
      </c>
      <c r="E1677" s="20">
        <v>595</v>
      </c>
      <c r="F1677" s="20">
        <v>600</v>
      </c>
      <c r="G1677" s="20">
        <v>606</v>
      </c>
      <c r="H1677" s="20">
        <v>0</v>
      </c>
      <c r="I1677" s="20">
        <v>5750</v>
      </c>
      <c r="J1677" s="20">
        <v>6900</v>
      </c>
      <c r="K1677" s="20">
        <v>0</v>
      </c>
      <c r="L1677" s="20">
        <v>12650</v>
      </c>
      <c r="M1677" s="20" t="s">
        <v>472</v>
      </c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43942</v>
      </c>
      <c r="B1678" s="20" t="s">
        <v>523</v>
      </c>
      <c r="C1678" s="20">
        <v>300</v>
      </c>
      <c r="D1678" s="20" t="s">
        <v>10</v>
      </c>
      <c r="E1678" s="20">
        <v>2370</v>
      </c>
      <c r="F1678" s="20">
        <v>2400</v>
      </c>
      <c r="G1678" s="20">
        <v>2440</v>
      </c>
      <c r="H1678" s="20">
        <v>0</v>
      </c>
      <c r="I1678" s="20">
        <v>0</v>
      </c>
      <c r="J1678" s="20">
        <v>0</v>
      </c>
      <c r="K1678" s="20">
        <v>0</v>
      </c>
      <c r="L1678" s="20">
        <v>0</v>
      </c>
      <c r="M1678" s="20" t="s">
        <v>474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43942</v>
      </c>
      <c r="B1679" s="20" t="s">
        <v>650</v>
      </c>
      <c r="C1679" s="20">
        <v>1300</v>
      </c>
      <c r="D1679" s="20" t="s">
        <v>25</v>
      </c>
      <c r="E1679" s="20">
        <v>264</v>
      </c>
      <c r="F1679" s="20">
        <v>261</v>
      </c>
      <c r="G1679" s="20">
        <v>256</v>
      </c>
      <c r="H1679" s="20">
        <v>0</v>
      </c>
      <c r="I1679" s="20">
        <v>0</v>
      </c>
      <c r="J1679" s="20">
        <v>0</v>
      </c>
      <c r="K1679" s="20">
        <v>0</v>
      </c>
      <c r="L1679" s="20">
        <v>0</v>
      </c>
      <c r="M1679" s="20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43941</v>
      </c>
      <c r="B1680" s="20" t="s">
        <v>496</v>
      </c>
      <c r="C1680" s="20">
        <v>1200</v>
      </c>
      <c r="D1680" s="20" t="s">
        <v>10</v>
      </c>
      <c r="E1680" s="20">
        <v>656</v>
      </c>
      <c r="F1680" s="20">
        <v>662</v>
      </c>
      <c r="G1680" s="20">
        <v>670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43941</v>
      </c>
      <c r="B1681" s="20" t="s">
        <v>462</v>
      </c>
      <c r="C1681" s="20">
        <v>400</v>
      </c>
      <c r="D1681" s="20" t="s">
        <v>10</v>
      </c>
      <c r="E1681" s="20">
        <v>470</v>
      </c>
      <c r="F1681" s="20">
        <v>474</v>
      </c>
      <c r="G1681" s="20">
        <v>480</v>
      </c>
      <c r="H1681" s="20">
        <v>0</v>
      </c>
      <c r="I1681" s="20">
        <v>0</v>
      </c>
      <c r="J1681" s="20">
        <v>0</v>
      </c>
      <c r="K1681" s="20">
        <v>0</v>
      </c>
      <c r="L1681" s="20">
        <v>0</v>
      </c>
      <c r="M1681" s="20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43941</v>
      </c>
      <c r="B1682" s="20" t="s">
        <v>625</v>
      </c>
      <c r="C1682" s="20">
        <v>1200</v>
      </c>
      <c r="D1682" s="20" t="s">
        <v>25</v>
      </c>
      <c r="E1682" s="20">
        <v>465</v>
      </c>
      <c r="F1682" s="20">
        <v>460</v>
      </c>
      <c r="G1682" s="20">
        <v>455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 t="s">
        <v>798</v>
      </c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43941</v>
      </c>
      <c r="B1683" s="20" t="s">
        <v>524</v>
      </c>
      <c r="C1683" s="72">
        <v>1000</v>
      </c>
      <c r="D1683" s="20" t="s">
        <v>25</v>
      </c>
      <c r="E1683" s="20">
        <v>358</v>
      </c>
      <c r="F1683" s="20">
        <v>354</v>
      </c>
      <c r="G1683" s="20">
        <v>350</v>
      </c>
      <c r="H1683" s="20">
        <v>0</v>
      </c>
      <c r="I1683" s="20">
        <v>4000</v>
      </c>
      <c r="J1683" s="20">
        <v>0</v>
      </c>
      <c r="K1683" s="20">
        <v>0</v>
      </c>
      <c r="L1683" s="20">
        <v>4000</v>
      </c>
      <c r="M1683" s="20" t="s">
        <v>468</v>
      </c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43938</v>
      </c>
      <c r="B1684" s="20" t="s">
        <v>36</v>
      </c>
      <c r="C1684" s="20">
        <v>750</v>
      </c>
      <c r="D1684" s="20" t="s">
        <v>25</v>
      </c>
      <c r="E1684" s="20">
        <v>980</v>
      </c>
      <c r="F1684" s="20">
        <v>972</v>
      </c>
      <c r="G1684" s="20">
        <v>960</v>
      </c>
      <c r="H1684" s="20">
        <v>0</v>
      </c>
      <c r="I1684" s="20">
        <v>6000</v>
      </c>
      <c r="J1684" s="20">
        <v>9000</v>
      </c>
      <c r="K1684" s="20">
        <v>0</v>
      </c>
      <c r="L1684" s="20">
        <v>15000</v>
      </c>
      <c r="M1684" s="20" t="s">
        <v>472</v>
      </c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43938</v>
      </c>
      <c r="B1685" s="20" t="s">
        <v>394</v>
      </c>
      <c r="C1685" s="20">
        <v>1600</v>
      </c>
      <c r="D1685" s="20" t="s">
        <v>10</v>
      </c>
      <c r="E1685" s="20">
        <v>190</v>
      </c>
      <c r="F1685" s="20">
        <v>193</v>
      </c>
      <c r="G1685" s="20">
        <v>196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 t="s">
        <v>474</v>
      </c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43938</v>
      </c>
      <c r="B1686" s="20" t="s">
        <v>622</v>
      </c>
      <c r="C1686" s="20">
        <v>1000</v>
      </c>
      <c r="D1686" s="20" t="s">
        <v>25</v>
      </c>
      <c r="E1686" s="20">
        <v>540</v>
      </c>
      <c r="F1686" s="20">
        <v>535</v>
      </c>
      <c r="G1686" s="20">
        <v>528</v>
      </c>
      <c r="H1686" s="20">
        <v>0</v>
      </c>
      <c r="I1686" s="20">
        <v>5000</v>
      </c>
      <c r="J1686" s="20">
        <v>7000</v>
      </c>
      <c r="K1686" s="20">
        <v>0</v>
      </c>
      <c r="L1686" s="20">
        <v>12000</v>
      </c>
      <c r="M1686" s="20" t="s">
        <v>472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43938</v>
      </c>
      <c r="B1687" s="20" t="s">
        <v>797</v>
      </c>
      <c r="C1687" s="20">
        <v>1000</v>
      </c>
      <c r="D1687" s="20" t="s">
        <v>10</v>
      </c>
      <c r="E1687" s="20">
        <v>350</v>
      </c>
      <c r="F1687" s="20">
        <v>346</v>
      </c>
      <c r="G1687" s="20">
        <v>340</v>
      </c>
      <c r="H1687" s="20">
        <v>0</v>
      </c>
      <c r="I1687" s="20">
        <v>4000</v>
      </c>
      <c r="J1687" s="20">
        <v>0</v>
      </c>
      <c r="K1687" s="20">
        <v>0</v>
      </c>
      <c r="L1687" s="20">
        <v>4000</v>
      </c>
      <c r="M1687" s="20" t="s">
        <v>468</v>
      </c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43937</v>
      </c>
      <c r="B1688" s="20" t="s">
        <v>680</v>
      </c>
      <c r="C1688" s="20">
        <v>1000</v>
      </c>
      <c r="D1688" s="20" t="s">
        <v>10</v>
      </c>
      <c r="E1688" s="20">
        <v>500</v>
      </c>
      <c r="F1688" s="20">
        <v>505</v>
      </c>
      <c r="G1688" s="20">
        <v>512</v>
      </c>
      <c r="H1688" s="20">
        <v>0</v>
      </c>
      <c r="I1688" s="20">
        <v>5000</v>
      </c>
      <c r="J1688" s="20">
        <v>7000</v>
      </c>
      <c r="K1688" s="20">
        <v>0</v>
      </c>
      <c r="L1688" s="20">
        <v>12000</v>
      </c>
      <c r="M1688" s="20" t="s">
        <v>472</v>
      </c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43937</v>
      </c>
      <c r="B1689" s="20" t="s">
        <v>462</v>
      </c>
      <c r="C1689" s="20">
        <v>400</v>
      </c>
      <c r="D1689" s="20" t="s">
        <v>10</v>
      </c>
      <c r="E1689" s="20">
        <v>440</v>
      </c>
      <c r="F1689" s="20">
        <v>445</v>
      </c>
      <c r="G1689" s="20">
        <v>452</v>
      </c>
      <c r="H1689" s="20">
        <v>0</v>
      </c>
      <c r="I1689" s="20">
        <v>0</v>
      </c>
      <c r="J1689" s="20">
        <v>0</v>
      </c>
      <c r="K1689" s="20">
        <v>0</v>
      </c>
      <c r="L1689" s="20">
        <v>0</v>
      </c>
      <c r="M1689" s="20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43937</v>
      </c>
      <c r="B1690" s="20" t="s">
        <v>279</v>
      </c>
      <c r="C1690" s="20">
        <v>900</v>
      </c>
      <c r="D1690" s="20" t="s">
        <v>10</v>
      </c>
      <c r="E1690" s="20">
        <v>368</v>
      </c>
      <c r="F1690" s="20">
        <v>373</v>
      </c>
      <c r="G1690" s="20">
        <v>379</v>
      </c>
      <c r="H1690" s="20">
        <v>0</v>
      </c>
      <c r="I1690" s="20">
        <v>0</v>
      </c>
      <c r="J1690" s="20">
        <v>0</v>
      </c>
      <c r="K1690" s="20">
        <v>0</v>
      </c>
      <c r="L1690" s="20">
        <v>0</v>
      </c>
      <c r="M1690" s="20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43936</v>
      </c>
      <c r="B1691" s="20" t="s">
        <v>462</v>
      </c>
      <c r="C1691" s="20">
        <v>400</v>
      </c>
      <c r="D1691" s="20" t="s">
        <v>10</v>
      </c>
      <c r="E1691" s="20">
        <v>440</v>
      </c>
      <c r="F1691" s="20">
        <v>446</v>
      </c>
      <c r="G1691" s="20">
        <v>452</v>
      </c>
      <c r="H1691" s="20">
        <v>0</v>
      </c>
      <c r="I1691" s="20">
        <v>0</v>
      </c>
      <c r="J1691" s="20">
        <v>0</v>
      </c>
      <c r="K1691" s="20">
        <v>0</v>
      </c>
      <c r="L1691" s="20">
        <v>0</v>
      </c>
      <c r="M1691" s="20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43936</v>
      </c>
      <c r="B1692" s="20" t="s">
        <v>279</v>
      </c>
      <c r="C1692" s="20">
        <v>900</v>
      </c>
      <c r="D1692" s="20" t="s">
        <v>10</v>
      </c>
      <c r="E1692" s="20">
        <v>350</v>
      </c>
      <c r="F1692" s="20">
        <v>355</v>
      </c>
      <c r="G1692" s="20">
        <v>360</v>
      </c>
      <c r="H1692" s="20">
        <v>0</v>
      </c>
      <c r="I1692" s="20">
        <v>4500</v>
      </c>
      <c r="J1692" s="20">
        <v>4500</v>
      </c>
      <c r="K1692" s="20">
        <v>0</v>
      </c>
      <c r="L1692" s="20">
        <v>9000</v>
      </c>
      <c r="M1692" s="20" t="s">
        <v>472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43936</v>
      </c>
      <c r="B1693" s="20" t="s">
        <v>639</v>
      </c>
      <c r="C1693" s="20">
        <v>1400</v>
      </c>
      <c r="D1693" s="20" t="s">
        <v>10</v>
      </c>
      <c r="E1693" s="20">
        <v>340</v>
      </c>
      <c r="F1693" s="20">
        <v>344</v>
      </c>
      <c r="G1693" s="20">
        <v>350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43934</v>
      </c>
      <c r="B1694" s="20" t="s">
        <v>593</v>
      </c>
      <c r="C1694" s="20">
        <v>1000</v>
      </c>
      <c r="D1694" s="20" t="s">
        <v>10</v>
      </c>
      <c r="E1694" s="20">
        <v>500</v>
      </c>
      <c r="F1694" s="20">
        <v>505</v>
      </c>
      <c r="G1694" s="20">
        <v>512</v>
      </c>
      <c r="H1694" s="20">
        <v>0</v>
      </c>
      <c r="I1694" s="20">
        <v>5000</v>
      </c>
      <c r="J1694" s="20">
        <v>7000</v>
      </c>
      <c r="K1694" s="20">
        <v>0</v>
      </c>
      <c r="L1694" s="20">
        <v>12000</v>
      </c>
      <c r="M1694" s="20" t="s">
        <v>472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43934</v>
      </c>
      <c r="B1695" s="20" t="s">
        <v>794</v>
      </c>
      <c r="C1695" s="20">
        <v>1250</v>
      </c>
      <c r="D1695" s="20" t="s">
        <v>10</v>
      </c>
      <c r="E1695" s="20">
        <v>464</v>
      </c>
      <c r="F1695" s="20">
        <v>468</v>
      </c>
      <c r="G1695" s="20">
        <v>475</v>
      </c>
      <c r="H1695" s="20">
        <v>0</v>
      </c>
      <c r="I1695" s="20">
        <v>5000</v>
      </c>
      <c r="J1695" s="20">
        <v>8750</v>
      </c>
      <c r="K1695" s="20">
        <v>0</v>
      </c>
      <c r="L1695" s="20">
        <v>13750</v>
      </c>
      <c r="M1695" s="20" t="s">
        <v>472</v>
      </c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43934</v>
      </c>
      <c r="B1696" s="20" t="s">
        <v>742</v>
      </c>
      <c r="C1696" s="20">
        <v>600</v>
      </c>
      <c r="D1696" s="20" t="s">
        <v>25</v>
      </c>
      <c r="E1696" s="20">
        <v>630</v>
      </c>
      <c r="F1696" s="20">
        <v>623</v>
      </c>
      <c r="G1696" s="20">
        <v>613</v>
      </c>
      <c r="H1696" s="20">
        <v>0</v>
      </c>
      <c r="I1696" s="20">
        <v>0</v>
      </c>
      <c r="J1696" s="20">
        <v>0</v>
      </c>
      <c r="K1696" s="20">
        <v>0</v>
      </c>
      <c r="L1696" s="20">
        <v>0</v>
      </c>
      <c r="M1696" s="20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43934</v>
      </c>
      <c r="B1697" s="20" t="s">
        <v>9</v>
      </c>
      <c r="C1697" s="20">
        <v>1150</v>
      </c>
      <c r="D1697" s="20" t="s">
        <v>25</v>
      </c>
      <c r="E1697" s="20">
        <v>588</v>
      </c>
      <c r="F1697" s="20">
        <v>582</v>
      </c>
      <c r="G1697" s="20">
        <v>575</v>
      </c>
      <c r="H1697" s="20">
        <v>0</v>
      </c>
      <c r="I1697" s="20">
        <v>0</v>
      </c>
      <c r="J1697" s="20">
        <v>0</v>
      </c>
      <c r="K1697" s="20">
        <v>0</v>
      </c>
      <c r="M1697" s="20" t="s">
        <v>796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43930</v>
      </c>
      <c r="B1698" s="20" t="s">
        <v>625</v>
      </c>
      <c r="C1698" s="20">
        <v>1200</v>
      </c>
      <c r="D1698" s="20" t="s">
        <v>10</v>
      </c>
      <c r="E1698" s="20">
        <v>410</v>
      </c>
      <c r="F1698" s="20">
        <v>420</v>
      </c>
      <c r="G1698" s="20">
        <v>430</v>
      </c>
      <c r="H1698" s="20">
        <v>440</v>
      </c>
      <c r="I1698" s="20">
        <v>0</v>
      </c>
      <c r="J1698" s="20">
        <v>0</v>
      </c>
      <c r="K1698" s="20">
        <v>0</v>
      </c>
      <c r="L1698" s="20">
        <v>0</v>
      </c>
      <c r="M1698" s="20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43930</v>
      </c>
      <c r="B1699" s="20" t="s">
        <v>220</v>
      </c>
      <c r="C1699" s="20">
        <v>1000</v>
      </c>
      <c r="D1699" s="20" t="s">
        <v>10</v>
      </c>
      <c r="E1699" s="20">
        <v>390</v>
      </c>
      <c r="F1699" s="20">
        <v>394</v>
      </c>
      <c r="G1699" s="20">
        <v>400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43929</v>
      </c>
      <c r="B1700" s="20" t="s">
        <v>655</v>
      </c>
      <c r="C1700" s="20">
        <v>1000</v>
      </c>
      <c r="D1700" s="20" t="s">
        <v>10</v>
      </c>
      <c r="E1700" s="20">
        <v>350</v>
      </c>
      <c r="F1700" s="20">
        <v>354</v>
      </c>
      <c r="G1700" s="20">
        <v>360</v>
      </c>
      <c r="H1700" s="20">
        <v>0</v>
      </c>
      <c r="I1700" s="20">
        <v>0</v>
      </c>
      <c r="J1700" s="20">
        <v>0</v>
      </c>
      <c r="K1700" s="20">
        <v>0</v>
      </c>
      <c r="L1700" s="20">
        <v>0</v>
      </c>
      <c r="M1700" s="20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43929</v>
      </c>
      <c r="B1701" s="20" t="s">
        <v>414</v>
      </c>
      <c r="C1701" s="20">
        <v>300</v>
      </c>
      <c r="D1701" s="20" t="s">
        <v>10</v>
      </c>
      <c r="E1701" s="20">
        <v>1675</v>
      </c>
      <c r="F1701" s="20">
        <v>1690</v>
      </c>
      <c r="G1701" s="20">
        <v>1710</v>
      </c>
      <c r="H1701" s="20">
        <v>0</v>
      </c>
      <c r="I1701" s="20">
        <v>3840</v>
      </c>
      <c r="J1701" s="20">
        <v>0</v>
      </c>
      <c r="K1701" s="20">
        <v>0</v>
      </c>
      <c r="L1701" s="20">
        <v>3840</v>
      </c>
      <c r="M1701" s="20" t="s">
        <v>795</v>
      </c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43929</v>
      </c>
      <c r="B1702" s="20" t="s">
        <v>794</v>
      </c>
      <c r="C1702" s="20">
        <v>1250</v>
      </c>
      <c r="D1702" s="20" t="s">
        <v>10</v>
      </c>
      <c r="E1702" s="20">
        <v>432</v>
      </c>
      <c r="F1702" s="20">
        <v>436</v>
      </c>
      <c r="G1702" s="20">
        <v>440</v>
      </c>
      <c r="H1702" s="20">
        <v>0</v>
      </c>
      <c r="I1702" s="20">
        <v>5000</v>
      </c>
      <c r="J1702" s="20">
        <v>5000</v>
      </c>
      <c r="K1702" s="20">
        <v>0</v>
      </c>
      <c r="L1702" s="20">
        <v>10000</v>
      </c>
      <c r="M1702" s="20" t="s">
        <v>472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43928</v>
      </c>
      <c r="B1703" s="20" t="s">
        <v>147</v>
      </c>
      <c r="C1703" s="20">
        <v>1000</v>
      </c>
      <c r="D1703" s="20" t="s">
        <v>10</v>
      </c>
      <c r="E1703" s="20">
        <v>117</v>
      </c>
      <c r="F1703" s="20">
        <v>119</v>
      </c>
      <c r="G1703" s="20">
        <v>122</v>
      </c>
      <c r="H1703" s="20"/>
      <c r="I1703" s="20">
        <v>0</v>
      </c>
      <c r="J1703" s="20">
        <v>0</v>
      </c>
      <c r="K1703" s="20">
        <v>0</v>
      </c>
      <c r="L1703" s="20">
        <v>0</v>
      </c>
      <c r="M1703" s="20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43928</v>
      </c>
      <c r="B1704" s="20" t="s">
        <v>317</v>
      </c>
      <c r="C1704" s="20">
        <v>1400</v>
      </c>
      <c r="D1704" s="20" t="s">
        <v>10</v>
      </c>
      <c r="E1704" s="20">
        <v>436</v>
      </c>
      <c r="F1704" s="20">
        <v>440</v>
      </c>
      <c r="G1704" s="20">
        <v>446</v>
      </c>
      <c r="H1704" s="20">
        <v>0</v>
      </c>
      <c r="I1704" s="20">
        <v>5600</v>
      </c>
      <c r="J1704" s="20">
        <v>0</v>
      </c>
      <c r="K1704" s="20">
        <v>0</v>
      </c>
      <c r="L1704" s="20">
        <v>5600</v>
      </c>
      <c r="M1704" s="20" t="s">
        <v>468</v>
      </c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43928</v>
      </c>
      <c r="B1705" s="20" t="s">
        <v>721</v>
      </c>
      <c r="C1705" s="20">
        <v>1000</v>
      </c>
      <c r="D1705" s="20" t="s">
        <v>10</v>
      </c>
      <c r="E1705" s="20">
        <v>290</v>
      </c>
      <c r="F1705" s="20">
        <v>294</v>
      </c>
      <c r="G1705" s="20">
        <v>299</v>
      </c>
      <c r="H1705" s="72">
        <v>0</v>
      </c>
      <c r="I1705" s="20">
        <v>4000</v>
      </c>
      <c r="J1705" s="20">
        <v>5000</v>
      </c>
      <c r="K1705" s="20">
        <v>0</v>
      </c>
      <c r="L1705" s="20">
        <v>9000</v>
      </c>
      <c r="M1705" s="20" t="s">
        <v>472</v>
      </c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43915</v>
      </c>
      <c r="B1706" s="20" t="s">
        <v>734</v>
      </c>
      <c r="C1706" s="20">
        <v>1000</v>
      </c>
      <c r="D1706" s="20" t="s">
        <v>25</v>
      </c>
      <c r="E1706" s="20">
        <v>472</v>
      </c>
      <c r="F1706" s="20">
        <v>467</v>
      </c>
      <c r="G1706" s="20">
        <v>462</v>
      </c>
      <c r="H1706" s="20"/>
      <c r="I1706" s="20">
        <v>0</v>
      </c>
      <c r="J1706" s="20">
        <v>0</v>
      </c>
      <c r="K1706" s="20">
        <v>0</v>
      </c>
      <c r="L1706" s="20">
        <v>0</v>
      </c>
      <c r="M1706" s="20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43915</v>
      </c>
      <c r="B1707" s="20" t="s">
        <v>688</v>
      </c>
      <c r="C1707" s="20">
        <v>1200</v>
      </c>
      <c r="D1707" s="20" t="s">
        <v>10</v>
      </c>
      <c r="E1707" s="20">
        <v>520</v>
      </c>
      <c r="F1707" s="20">
        <v>524</v>
      </c>
      <c r="G1707" s="20">
        <v>530</v>
      </c>
      <c r="H1707" s="20">
        <v>0</v>
      </c>
      <c r="I1707" s="20">
        <v>0</v>
      </c>
      <c r="J1707" s="20">
        <v>0</v>
      </c>
      <c r="K1707" s="20">
        <v>0</v>
      </c>
      <c r="L1707" s="20">
        <v>0</v>
      </c>
      <c r="M1707" s="20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43915</v>
      </c>
      <c r="B1708" s="20" t="s">
        <v>284</v>
      </c>
      <c r="C1708" s="20">
        <v>700</v>
      </c>
      <c r="D1708" s="20" t="s">
        <v>25</v>
      </c>
      <c r="E1708" s="20">
        <v>887</v>
      </c>
      <c r="F1708" s="20">
        <v>881</v>
      </c>
      <c r="G1708" s="20">
        <v>871</v>
      </c>
      <c r="H1708" s="20">
        <v>0</v>
      </c>
      <c r="I1708" s="20">
        <v>0</v>
      </c>
      <c r="J1708" s="20">
        <v>0</v>
      </c>
      <c r="K1708" s="20">
        <v>0</v>
      </c>
      <c r="L1708" s="20">
        <v>-7000</v>
      </c>
      <c r="M1708" s="20" t="s">
        <v>469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43915</v>
      </c>
      <c r="B1709" s="20" t="s">
        <v>660</v>
      </c>
      <c r="C1709" s="20">
        <v>1000</v>
      </c>
      <c r="D1709" s="20" t="s">
        <v>25</v>
      </c>
      <c r="E1709" s="20">
        <v>503</v>
      </c>
      <c r="F1709" s="20">
        <v>498</v>
      </c>
      <c r="G1709" s="20">
        <v>492</v>
      </c>
      <c r="H1709" s="20">
        <v>0</v>
      </c>
      <c r="I1709" s="20">
        <v>5000</v>
      </c>
      <c r="J1709" s="20">
        <v>6000</v>
      </c>
      <c r="K1709" s="20">
        <v>0</v>
      </c>
      <c r="L1709" s="20">
        <v>11000</v>
      </c>
      <c r="M1709" s="20" t="s">
        <v>468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43914</v>
      </c>
      <c r="B1710" s="20" t="s">
        <v>36</v>
      </c>
      <c r="C1710" s="20">
        <v>750</v>
      </c>
      <c r="D1710" s="20" t="s">
        <v>25</v>
      </c>
      <c r="E1710" s="20">
        <v>720</v>
      </c>
      <c r="F1710" s="20">
        <v>713</v>
      </c>
      <c r="G1710" s="20">
        <v>700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43914</v>
      </c>
      <c r="B1711" s="20" t="s">
        <v>268</v>
      </c>
      <c r="C1711" s="20">
        <v>2500</v>
      </c>
      <c r="D1711" s="20" t="s">
        <v>25</v>
      </c>
      <c r="E1711" s="20">
        <v>137</v>
      </c>
      <c r="F1711" s="20">
        <v>135</v>
      </c>
      <c r="G1711" s="20">
        <v>132</v>
      </c>
      <c r="H1711" s="20">
        <v>0</v>
      </c>
      <c r="I1711" s="20">
        <v>5000</v>
      </c>
      <c r="J1711" s="20">
        <v>7500</v>
      </c>
      <c r="K1711" s="20">
        <v>0</v>
      </c>
      <c r="L1711" s="20">
        <v>12500</v>
      </c>
      <c r="M1711" s="20" t="s">
        <v>472</v>
      </c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43914</v>
      </c>
      <c r="B1712" s="20" t="s">
        <v>766</v>
      </c>
      <c r="C1712" s="20">
        <v>1000</v>
      </c>
      <c r="D1712" s="20" t="s">
        <v>25</v>
      </c>
      <c r="E1712" s="20">
        <v>1370</v>
      </c>
      <c r="F1712" s="20">
        <v>1355</v>
      </c>
      <c r="G1712" s="20">
        <v>1340</v>
      </c>
      <c r="H1712" s="72">
        <v>0</v>
      </c>
      <c r="I1712" s="20">
        <v>15000</v>
      </c>
      <c r="J1712" s="20">
        <v>15000</v>
      </c>
      <c r="K1712" s="20">
        <v>30000</v>
      </c>
      <c r="L1712" s="20" t="s">
        <v>472</v>
      </c>
      <c r="M1712" s="20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43914</v>
      </c>
      <c r="B1713" s="20" t="s">
        <v>629</v>
      </c>
      <c r="C1713" s="20">
        <v>1000</v>
      </c>
      <c r="D1713" s="20" t="s">
        <v>25</v>
      </c>
      <c r="E1713" s="20">
        <v>350</v>
      </c>
      <c r="F1713" s="20">
        <v>346</v>
      </c>
      <c r="G1713" s="20">
        <v>342</v>
      </c>
      <c r="H1713" s="72">
        <v>0</v>
      </c>
      <c r="I1713" s="20">
        <v>4000</v>
      </c>
      <c r="J1713" s="20">
        <v>0</v>
      </c>
      <c r="K1713" s="20">
        <v>0</v>
      </c>
      <c r="L1713" s="20">
        <v>4000</v>
      </c>
      <c r="M1713" s="20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43910</v>
      </c>
      <c r="B1714" s="20" t="s">
        <v>793</v>
      </c>
      <c r="C1714" s="20">
        <v>1000</v>
      </c>
      <c r="D1714" s="20" t="s">
        <v>25</v>
      </c>
      <c r="E1714" s="20">
        <v>355</v>
      </c>
      <c r="F1714" s="20">
        <v>351</v>
      </c>
      <c r="G1714" s="20">
        <v>345</v>
      </c>
      <c r="H1714" s="20">
        <v>0</v>
      </c>
      <c r="I1714" s="20">
        <v>4000</v>
      </c>
      <c r="J1714" s="20">
        <v>0</v>
      </c>
      <c r="K1714" s="20">
        <v>0</v>
      </c>
      <c r="L1714" s="20">
        <v>4000</v>
      </c>
      <c r="M1714" s="20" t="s">
        <v>685</v>
      </c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43910</v>
      </c>
      <c r="B1715" s="20" t="s">
        <v>726</v>
      </c>
      <c r="C1715" s="20">
        <v>1200</v>
      </c>
      <c r="D1715" s="20" t="s">
        <v>10</v>
      </c>
      <c r="E1715" s="20">
        <v>564</v>
      </c>
      <c r="F1715" s="20">
        <v>569</v>
      </c>
      <c r="G1715" s="20">
        <v>575</v>
      </c>
      <c r="H1715" s="20">
        <v>0</v>
      </c>
      <c r="I1715" s="20">
        <v>6000</v>
      </c>
      <c r="J1715" s="20">
        <v>7200</v>
      </c>
      <c r="K1715" s="20">
        <v>0</v>
      </c>
      <c r="L1715" s="20">
        <f>I1715+J1715</f>
        <v>13200</v>
      </c>
      <c r="M1715" s="20" t="s">
        <v>472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43910</v>
      </c>
      <c r="B1716" s="20" t="s">
        <v>792</v>
      </c>
      <c r="C1716" s="20">
        <v>500</v>
      </c>
      <c r="D1716" s="20" t="s">
        <v>25</v>
      </c>
      <c r="E1716" s="20">
        <v>830</v>
      </c>
      <c r="F1716" s="20">
        <v>822</v>
      </c>
      <c r="G1716" s="20">
        <v>810</v>
      </c>
      <c r="H1716" s="20">
        <v>0</v>
      </c>
      <c r="I1716" s="20">
        <v>0</v>
      </c>
      <c r="J1716" s="20">
        <v>0</v>
      </c>
      <c r="K1716" s="20">
        <v>0</v>
      </c>
      <c r="L1716" s="20">
        <v>-5000</v>
      </c>
      <c r="M1716" s="20" t="s">
        <v>469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43910</v>
      </c>
      <c r="B1717" s="20" t="s">
        <v>783</v>
      </c>
      <c r="C1717" s="20">
        <v>2200</v>
      </c>
      <c r="D1717" s="20" t="s">
        <v>10</v>
      </c>
      <c r="E1717" s="20">
        <v>270</v>
      </c>
      <c r="F1717" s="20">
        <v>273</v>
      </c>
      <c r="G1717" s="20">
        <v>277</v>
      </c>
      <c r="H1717" s="20">
        <v>0</v>
      </c>
      <c r="I1717" s="20">
        <v>6600</v>
      </c>
      <c r="J1717" s="20">
        <v>8800</v>
      </c>
      <c r="K1717" s="20">
        <v>0</v>
      </c>
      <c r="L1717" s="20">
        <f>I1717+J1717</f>
        <v>15400</v>
      </c>
      <c r="M1717" s="20" t="s">
        <v>472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43909</v>
      </c>
      <c r="B1718" s="20" t="s">
        <v>425</v>
      </c>
      <c r="C1718" s="20">
        <v>1000</v>
      </c>
      <c r="D1718" s="20" t="s">
        <v>10</v>
      </c>
      <c r="E1718" s="20">
        <v>570</v>
      </c>
      <c r="F1718" s="20">
        <v>575</v>
      </c>
      <c r="G1718" s="20">
        <v>582</v>
      </c>
      <c r="H1718" s="20">
        <v>0</v>
      </c>
      <c r="I1718" s="20">
        <v>5000</v>
      </c>
      <c r="J1718" s="20">
        <v>7000</v>
      </c>
      <c r="K1718" s="20">
        <v>0</v>
      </c>
      <c r="L1718" s="20">
        <f>I1718+J1718</f>
        <v>12000</v>
      </c>
      <c r="M1718" s="20" t="s">
        <v>472</v>
      </c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43909</v>
      </c>
      <c r="B1719" s="20" t="s">
        <v>405</v>
      </c>
      <c r="C1719" s="20">
        <v>1250</v>
      </c>
      <c r="D1719" s="20" t="s">
        <v>10</v>
      </c>
      <c r="E1719" s="20">
        <v>365</v>
      </c>
      <c r="F1719" s="20">
        <v>368</v>
      </c>
      <c r="G1719" s="20">
        <v>372</v>
      </c>
      <c r="H1719" s="20">
        <v>0</v>
      </c>
      <c r="I1719" s="20">
        <v>0</v>
      </c>
      <c r="J1719" s="20">
        <v>0</v>
      </c>
      <c r="K1719" s="20">
        <v>0</v>
      </c>
      <c r="L1719" s="20">
        <v>-7500</v>
      </c>
      <c r="M1719" s="20" t="s">
        <v>469</v>
      </c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43909</v>
      </c>
      <c r="B1720" s="20" t="s">
        <v>788</v>
      </c>
      <c r="C1720" s="20">
        <v>400</v>
      </c>
      <c r="D1720" s="20" t="s">
        <v>10</v>
      </c>
      <c r="E1720" s="20">
        <v>1095</v>
      </c>
      <c r="F1720" s="20">
        <v>1105</v>
      </c>
      <c r="G1720" s="20">
        <v>1120</v>
      </c>
      <c r="H1720" s="20">
        <v>0</v>
      </c>
      <c r="I1720" s="20">
        <v>4000</v>
      </c>
      <c r="J1720" s="20">
        <v>6000</v>
      </c>
      <c r="K1720" s="20">
        <v>0</v>
      </c>
      <c r="L1720" s="20">
        <v>10000</v>
      </c>
      <c r="M1720" s="20" t="s">
        <v>472</v>
      </c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43909</v>
      </c>
      <c r="B1721" s="20" t="s">
        <v>694</v>
      </c>
      <c r="C1721" s="20">
        <v>1000</v>
      </c>
      <c r="D1721" s="20" t="s">
        <v>10</v>
      </c>
      <c r="E1721" s="20">
        <v>195</v>
      </c>
      <c r="F1721" s="20">
        <v>198</v>
      </c>
      <c r="G1721" s="20">
        <v>202</v>
      </c>
      <c r="H1721" s="20">
        <v>0</v>
      </c>
      <c r="I1721" s="20">
        <v>3000</v>
      </c>
      <c r="J1721" s="20">
        <v>0</v>
      </c>
      <c r="K1721" s="20">
        <v>0</v>
      </c>
      <c r="L1721" s="20">
        <v>3000</v>
      </c>
      <c r="M1721" s="20" t="s">
        <v>685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43909</v>
      </c>
      <c r="B1722" s="20" t="s">
        <v>211</v>
      </c>
      <c r="C1722" s="20">
        <v>1000</v>
      </c>
      <c r="D1722" s="20" t="s">
        <v>10</v>
      </c>
      <c r="E1722" s="20">
        <v>690</v>
      </c>
      <c r="F1722" s="20">
        <v>696</v>
      </c>
      <c r="G1722" s="20">
        <v>706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 t="s">
        <v>791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43909</v>
      </c>
      <c r="B1723" s="20" t="s">
        <v>287</v>
      </c>
      <c r="C1723" s="20">
        <v>1000</v>
      </c>
      <c r="D1723" s="20" t="s">
        <v>25</v>
      </c>
      <c r="E1723" s="20">
        <v>562</v>
      </c>
      <c r="F1723" s="20">
        <v>557</v>
      </c>
      <c r="G1723" s="20">
        <v>552</v>
      </c>
      <c r="H1723" s="20">
        <v>0</v>
      </c>
      <c r="I1723" s="20">
        <v>5000</v>
      </c>
      <c r="J1723" s="20">
        <v>0</v>
      </c>
      <c r="K1723" s="20">
        <v>0</v>
      </c>
      <c r="L1723" s="20">
        <v>5000</v>
      </c>
      <c r="M1723" s="20" t="s">
        <v>685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43908</v>
      </c>
      <c r="B1724" s="20" t="s">
        <v>313</v>
      </c>
      <c r="C1724" s="20">
        <v>600</v>
      </c>
      <c r="D1724" s="20" t="s">
        <v>25</v>
      </c>
      <c r="E1724" s="20">
        <v>830</v>
      </c>
      <c r="F1724" s="20">
        <v>820</v>
      </c>
      <c r="G1724" s="20">
        <v>810</v>
      </c>
      <c r="H1724" s="20">
        <v>800</v>
      </c>
      <c r="I1724" s="20">
        <v>6000</v>
      </c>
      <c r="J1724" s="20">
        <v>6000</v>
      </c>
      <c r="K1724" s="20">
        <v>6000</v>
      </c>
      <c r="L1724" s="20">
        <v>18000</v>
      </c>
      <c r="M1724" s="20" t="s">
        <v>472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43908</v>
      </c>
      <c r="B1725" s="20" t="s">
        <v>248</v>
      </c>
      <c r="C1725" s="20">
        <v>300</v>
      </c>
      <c r="D1725" s="20" t="s">
        <v>25</v>
      </c>
      <c r="E1725" s="20">
        <v>940</v>
      </c>
      <c r="F1725" s="20">
        <v>930</v>
      </c>
      <c r="G1725" s="20">
        <v>920</v>
      </c>
      <c r="H1725" s="20">
        <v>910</v>
      </c>
      <c r="I1725" s="20">
        <v>0</v>
      </c>
      <c r="J1725" s="20">
        <v>0</v>
      </c>
      <c r="K1725" s="20">
        <v>0</v>
      </c>
      <c r="L1725" s="20">
        <v>-4500</v>
      </c>
      <c r="M1725" s="20" t="s">
        <v>469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43908</v>
      </c>
      <c r="B1726" s="20" t="s">
        <v>213</v>
      </c>
      <c r="C1726" s="20">
        <v>200</v>
      </c>
      <c r="D1726" s="20" t="s">
        <v>25</v>
      </c>
      <c r="E1726" s="20">
        <v>2100</v>
      </c>
      <c r="F1726" s="20">
        <v>2085</v>
      </c>
      <c r="G1726" s="20">
        <v>2070</v>
      </c>
      <c r="H1726" s="20">
        <v>2055</v>
      </c>
      <c r="I1726" s="20">
        <v>3000</v>
      </c>
      <c r="J1726" s="20">
        <v>3000</v>
      </c>
      <c r="K1726" s="20">
        <v>3000</v>
      </c>
      <c r="L1726" s="20">
        <v>9000</v>
      </c>
      <c r="M1726" s="20" t="s">
        <v>472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43907</v>
      </c>
      <c r="B1727" s="20" t="s">
        <v>769</v>
      </c>
      <c r="C1727" s="20">
        <v>1000</v>
      </c>
      <c r="D1727" s="20" t="s">
        <v>10</v>
      </c>
      <c r="E1727" s="20">
        <v>436</v>
      </c>
      <c r="F1727" s="20">
        <v>440</v>
      </c>
      <c r="G1727" s="20">
        <v>446</v>
      </c>
      <c r="H1727" s="20">
        <v>0</v>
      </c>
      <c r="I1727" s="20">
        <v>4000</v>
      </c>
      <c r="J1727" s="20">
        <v>0</v>
      </c>
      <c r="K1727" s="20">
        <v>0</v>
      </c>
      <c r="L1727" s="20">
        <v>4000</v>
      </c>
      <c r="M1727" s="20" t="s">
        <v>685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43907</v>
      </c>
      <c r="B1728" s="20" t="s">
        <v>405</v>
      </c>
      <c r="C1728" s="20">
        <v>1250</v>
      </c>
      <c r="D1728" s="20" t="s">
        <v>10</v>
      </c>
      <c r="E1728" s="20">
        <v>390</v>
      </c>
      <c r="F1728" s="20">
        <v>394</v>
      </c>
      <c r="G1728" s="20">
        <v>399</v>
      </c>
      <c r="H1728" s="20">
        <v>0</v>
      </c>
      <c r="I1728" s="20">
        <v>5000</v>
      </c>
      <c r="J1728" s="20">
        <v>0</v>
      </c>
      <c r="K1728" s="20">
        <v>0</v>
      </c>
      <c r="L1728" s="20">
        <v>5000</v>
      </c>
      <c r="M1728" s="20" t="s">
        <v>685</v>
      </c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43907</v>
      </c>
      <c r="B1729" s="20" t="s">
        <v>790</v>
      </c>
      <c r="C1729" s="20">
        <v>1000</v>
      </c>
      <c r="D1729" s="20" t="s">
        <v>10</v>
      </c>
      <c r="E1729" s="20">
        <v>717</v>
      </c>
      <c r="F1729" s="20">
        <v>724</v>
      </c>
      <c r="G1729" s="20">
        <v>735</v>
      </c>
      <c r="H1729" s="20">
        <v>0</v>
      </c>
      <c r="I1729" s="20">
        <v>7000</v>
      </c>
      <c r="J1729" s="20">
        <v>11000</v>
      </c>
      <c r="K1729" s="20">
        <v>0</v>
      </c>
      <c r="L1729" s="20">
        <v>18000</v>
      </c>
      <c r="M1729" s="20" t="s">
        <v>472</v>
      </c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43907</v>
      </c>
      <c r="B1730" s="20" t="s">
        <v>742</v>
      </c>
      <c r="C1730" s="20">
        <v>600</v>
      </c>
      <c r="D1730" s="20" t="s">
        <v>10</v>
      </c>
      <c r="E1730" s="20">
        <v>820</v>
      </c>
      <c r="F1730" s="20">
        <v>828</v>
      </c>
      <c r="G1730" s="20">
        <v>840</v>
      </c>
      <c r="H1730" s="20">
        <v>0</v>
      </c>
      <c r="I1730" s="20">
        <v>4800</v>
      </c>
      <c r="J1730" s="20">
        <v>0</v>
      </c>
      <c r="K1730" s="20">
        <v>0</v>
      </c>
      <c r="L1730" s="20">
        <v>4800</v>
      </c>
      <c r="M1730" s="20" t="s">
        <v>685</v>
      </c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43907</v>
      </c>
      <c r="B1731" s="20" t="s">
        <v>788</v>
      </c>
      <c r="C1731" s="20">
        <v>400</v>
      </c>
      <c r="D1731" s="20" t="s">
        <v>10</v>
      </c>
      <c r="E1731" s="20">
        <v>1205</v>
      </c>
      <c r="F1731" s="20">
        <v>1220</v>
      </c>
      <c r="G1731" s="20">
        <v>1235</v>
      </c>
      <c r="H1731" s="20">
        <v>0</v>
      </c>
      <c r="I1731" s="20">
        <v>6000</v>
      </c>
      <c r="J1731" s="20">
        <v>6000</v>
      </c>
      <c r="K1731" s="20">
        <v>0</v>
      </c>
      <c r="L1731" s="20">
        <v>12000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43906</v>
      </c>
      <c r="B1732" s="20" t="s">
        <v>405</v>
      </c>
      <c r="C1732" s="20">
        <v>1250</v>
      </c>
      <c r="D1732" s="20" t="s">
        <v>10</v>
      </c>
      <c r="E1732" s="20">
        <v>388</v>
      </c>
      <c r="F1732" s="20">
        <v>392</v>
      </c>
      <c r="G1732" s="20">
        <v>397</v>
      </c>
      <c r="H1732" s="20">
        <v>0</v>
      </c>
      <c r="I1732" s="20">
        <v>5000</v>
      </c>
      <c r="J1732" s="20">
        <v>6250</v>
      </c>
      <c r="K1732" s="20">
        <v>0</v>
      </c>
      <c r="L1732" s="20">
        <f>I1732+J1732</f>
        <v>11250</v>
      </c>
      <c r="M1732" s="20" t="s">
        <v>472</v>
      </c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43906</v>
      </c>
      <c r="B1733" s="20" t="s">
        <v>789</v>
      </c>
      <c r="C1733" s="20">
        <v>1400</v>
      </c>
      <c r="D1733" s="20" t="s">
        <v>10</v>
      </c>
      <c r="E1733" s="20">
        <v>223</v>
      </c>
      <c r="F1733" s="20">
        <v>226</v>
      </c>
      <c r="G1733" s="20">
        <v>230</v>
      </c>
      <c r="H1733" s="20">
        <v>0</v>
      </c>
      <c r="I1733" s="20">
        <v>4200</v>
      </c>
      <c r="J1733" s="20">
        <v>5600</v>
      </c>
      <c r="K1733" s="20">
        <v>0</v>
      </c>
      <c r="L1733" s="20">
        <f>I1733+J1733</f>
        <v>9800</v>
      </c>
      <c r="M1733" s="20" t="s">
        <v>472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72" customFormat="1" ht="12.75">
      <c r="A1734" s="74">
        <v>43906</v>
      </c>
      <c r="B1734" s="20" t="s">
        <v>779</v>
      </c>
      <c r="C1734" s="20">
        <v>1000</v>
      </c>
      <c r="D1734" s="20" t="s">
        <v>10</v>
      </c>
      <c r="E1734" s="20">
        <v>223</v>
      </c>
      <c r="F1734" s="20">
        <v>227</v>
      </c>
      <c r="G1734" s="20">
        <v>232</v>
      </c>
      <c r="H1734" s="20">
        <v>0</v>
      </c>
      <c r="I1734" s="20">
        <v>4000</v>
      </c>
      <c r="J1734" s="20">
        <v>0</v>
      </c>
      <c r="K1734" s="20">
        <v>0</v>
      </c>
      <c r="L1734" s="20">
        <v>4000</v>
      </c>
      <c r="M1734" s="20" t="s">
        <v>685</v>
      </c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71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</row>
    <row r="1735" spans="1:255" s="72" customFormat="1" ht="12.75">
      <c r="A1735" s="74">
        <v>43906</v>
      </c>
      <c r="B1735" s="20" t="s">
        <v>783</v>
      </c>
      <c r="C1735" s="20">
        <v>2200</v>
      </c>
      <c r="D1735" s="20" t="s">
        <v>10</v>
      </c>
      <c r="E1735" s="20">
        <v>258</v>
      </c>
      <c r="F1735" s="20">
        <v>261</v>
      </c>
      <c r="G1735" s="20">
        <v>264</v>
      </c>
      <c r="H1735" s="20">
        <v>0</v>
      </c>
      <c r="I1735" s="20">
        <v>6600</v>
      </c>
      <c r="J1735" s="20">
        <v>0</v>
      </c>
      <c r="K1735" s="20">
        <v>0</v>
      </c>
      <c r="L1735" s="20">
        <v>6600</v>
      </c>
      <c r="M1735" s="20" t="s">
        <v>685</v>
      </c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71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</row>
    <row r="1736" spans="1:255" s="72" customFormat="1" ht="12.75">
      <c r="A1736" s="74">
        <v>43906</v>
      </c>
      <c r="B1736" s="20" t="s">
        <v>788</v>
      </c>
      <c r="C1736" s="20">
        <v>400</v>
      </c>
      <c r="D1736" s="20" t="s">
        <v>25</v>
      </c>
      <c r="E1736" s="20">
        <v>1050</v>
      </c>
      <c r="F1736" s="20">
        <v>1040</v>
      </c>
      <c r="G1736" s="20">
        <v>1025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 t="s">
        <v>474</v>
      </c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71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</row>
    <row r="1737" spans="1:255" s="72" customFormat="1" ht="12.75">
      <c r="A1737" s="74">
        <v>43903</v>
      </c>
      <c r="B1737" s="20" t="s">
        <v>715</v>
      </c>
      <c r="C1737" s="20">
        <v>750</v>
      </c>
      <c r="D1737" s="20" t="s">
        <v>10</v>
      </c>
      <c r="E1737" s="20">
        <v>630</v>
      </c>
      <c r="F1737" s="20">
        <v>636</v>
      </c>
      <c r="G1737" s="20">
        <v>646</v>
      </c>
      <c r="H1737" s="20">
        <v>0</v>
      </c>
      <c r="I1737" s="20">
        <v>0</v>
      </c>
      <c r="J1737" s="20">
        <v>0</v>
      </c>
      <c r="K1737" s="20">
        <v>0</v>
      </c>
      <c r="L1737" s="20">
        <v>-7500</v>
      </c>
      <c r="M1737" s="20" t="s">
        <v>469</v>
      </c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43903</v>
      </c>
      <c r="B1738" s="20" t="s">
        <v>768</v>
      </c>
      <c r="C1738" s="20">
        <v>400</v>
      </c>
      <c r="D1738" s="20" t="s">
        <v>10</v>
      </c>
      <c r="E1738" s="20">
        <v>820</v>
      </c>
      <c r="F1738" s="20">
        <v>828</v>
      </c>
      <c r="G1738" s="20">
        <v>838</v>
      </c>
      <c r="H1738" s="20">
        <v>0</v>
      </c>
      <c r="I1738" s="20">
        <v>3200</v>
      </c>
      <c r="J1738" s="20">
        <v>0</v>
      </c>
      <c r="K1738" s="20">
        <v>0</v>
      </c>
      <c r="L1738" s="20">
        <v>3200</v>
      </c>
      <c r="M1738" s="20" t="s">
        <v>685</v>
      </c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43902</v>
      </c>
      <c r="B1739" s="20" t="s">
        <v>787</v>
      </c>
      <c r="C1739" s="20">
        <v>1000</v>
      </c>
      <c r="D1739" s="20" t="s">
        <v>25</v>
      </c>
      <c r="E1739" s="20">
        <v>227</v>
      </c>
      <c r="F1739" s="20">
        <v>224</v>
      </c>
      <c r="G1739" s="20">
        <v>220</v>
      </c>
      <c r="H1739" s="20">
        <v>0</v>
      </c>
      <c r="I1739" s="20">
        <v>3000</v>
      </c>
      <c r="J1739" s="20">
        <v>4000</v>
      </c>
      <c r="K1739" s="20">
        <v>0</v>
      </c>
      <c r="L1739" s="20">
        <v>7000</v>
      </c>
      <c r="M1739" s="20" t="s">
        <v>472</v>
      </c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43902</v>
      </c>
      <c r="B1740" s="20" t="s">
        <v>777</v>
      </c>
      <c r="C1740" s="20">
        <v>1000</v>
      </c>
      <c r="D1740" s="20" t="s">
        <v>25</v>
      </c>
      <c r="E1740" s="20">
        <v>960</v>
      </c>
      <c r="F1740" s="20">
        <v>950</v>
      </c>
      <c r="G1740" s="20">
        <v>935</v>
      </c>
      <c r="H1740" s="20">
        <v>0</v>
      </c>
      <c r="I1740" s="20">
        <v>10000</v>
      </c>
      <c r="J1740" s="20">
        <v>15000</v>
      </c>
      <c r="K1740" s="20">
        <v>0</v>
      </c>
      <c r="L1740" s="20">
        <v>25000</v>
      </c>
      <c r="M1740" s="20" t="s">
        <v>472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43902</v>
      </c>
      <c r="B1741" s="20" t="s">
        <v>751</v>
      </c>
      <c r="C1741" s="20">
        <v>3000</v>
      </c>
      <c r="D1741" s="20" t="s">
        <v>10</v>
      </c>
      <c r="E1741" s="20">
        <v>230</v>
      </c>
      <c r="F1741" s="20">
        <v>233</v>
      </c>
      <c r="G1741" s="20">
        <v>237</v>
      </c>
      <c r="H1741" s="20">
        <v>0</v>
      </c>
      <c r="I1741" s="20">
        <v>0</v>
      </c>
      <c r="J1741" s="20">
        <v>0</v>
      </c>
      <c r="K1741" s="20">
        <v>0</v>
      </c>
      <c r="L1741" s="20">
        <v>0</v>
      </c>
      <c r="M1741" s="20" t="s">
        <v>474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43901</v>
      </c>
      <c r="B1742" s="20" t="s">
        <v>715</v>
      </c>
      <c r="C1742" s="20">
        <v>750</v>
      </c>
      <c r="D1742" s="20" t="s">
        <v>25</v>
      </c>
      <c r="E1742" s="20">
        <v>625</v>
      </c>
      <c r="F1742" s="20">
        <v>618</v>
      </c>
      <c r="G1742" s="20">
        <v>610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 t="s">
        <v>473</v>
      </c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43901</v>
      </c>
      <c r="B1743" s="20" t="s">
        <v>729</v>
      </c>
      <c r="C1743" s="20">
        <v>1000</v>
      </c>
      <c r="D1743" s="20" t="s">
        <v>10</v>
      </c>
      <c r="E1743" s="20">
        <v>233</v>
      </c>
      <c r="F1743" s="20">
        <v>236</v>
      </c>
      <c r="G1743" s="20">
        <v>240</v>
      </c>
      <c r="H1743" s="20">
        <v>0</v>
      </c>
      <c r="I1743" s="20">
        <v>3000</v>
      </c>
      <c r="J1743" s="20">
        <v>4000</v>
      </c>
      <c r="K1743" s="20">
        <v>0</v>
      </c>
      <c r="L1743" s="20">
        <v>7000</v>
      </c>
      <c r="M1743" s="20" t="s">
        <v>472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43901</v>
      </c>
      <c r="B1744" s="20" t="s">
        <v>695</v>
      </c>
      <c r="C1744" s="20">
        <v>1700</v>
      </c>
      <c r="D1744" s="20" t="s">
        <v>10</v>
      </c>
      <c r="E1744" s="20">
        <v>209</v>
      </c>
      <c r="F1744" s="20">
        <v>212</v>
      </c>
      <c r="G1744" s="20">
        <v>216</v>
      </c>
      <c r="H1744" s="20">
        <v>0</v>
      </c>
      <c r="I1744" s="20">
        <v>5100</v>
      </c>
      <c r="J1744" s="20">
        <v>0</v>
      </c>
      <c r="K1744" s="20">
        <v>0</v>
      </c>
      <c r="L1744" s="20">
        <v>5100</v>
      </c>
      <c r="M1744" s="20" t="s">
        <v>685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43901</v>
      </c>
      <c r="B1745" s="20" t="s">
        <v>152</v>
      </c>
      <c r="C1745" s="20">
        <v>1000</v>
      </c>
      <c r="D1745" s="20" t="s">
        <v>10</v>
      </c>
      <c r="E1745" s="20">
        <v>304</v>
      </c>
      <c r="F1745" s="20">
        <v>307</v>
      </c>
      <c r="G1745" s="20">
        <v>312</v>
      </c>
      <c r="H1745" s="20">
        <v>0</v>
      </c>
      <c r="I1745" s="20">
        <v>3000</v>
      </c>
      <c r="J1745" s="20">
        <v>5000</v>
      </c>
      <c r="K1745" s="20">
        <v>0</v>
      </c>
      <c r="L1745" s="20">
        <v>8000</v>
      </c>
      <c r="M1745" s="20" t="s">
        <v>472</v>
      </c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43899</v>
      </c>
      <c r="B1746" s="20" t="s">
        <v>777</v>
      </c>
      <c r="C1746" s="20">
        <v>300</v>
      </c>
      <c r="D1746" s="20" t="s">
        <v>10</v>
      </c>
      <c r="E1746" s="20">
        <v>1160</v>
      </c>
      <c r="F1746" s="20">
        <v>1173</v>
      </c>
      <c r="G1746" s="20">
        <v>1185</v>
      </c>
      <c r="H1746" s="20">
        <v>0</v>
      </c>
      <c r="I1746" s="20">
        <v>0</v>
      </c>
      <c r="J1746" s="20">
        <v>0</v>
      </c>
      <c r="K1746" s="20">
        <v>0</v>
      </c>
      <c r="L1746" s="20">
        <v>-4500</v>
      </c>
      <c r="M1746" s="20" t="s">
        <v>469</v>
      </c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43899</v>
      </c>
      <c r="B1747" s="20" t="s">
        <v>409</v>
      </c>
      <c r="C1747" s="20">
        <v>800</v>
      </c>
      <c r="D1747" s="20" t="s">
        <v>10</v>
      </c>
      <c r="E1747" s="20">
        <v>600</v>
      </c>
      <c r="F1747" s="20">
        <v>609</v>
      </c>
      <c r="G1747" s="20">
        <v>620</v>
      </c>
      <c r="H1747" s="20">
        <v>0</v>
      </c>
      <c r="I1747" s="20">
        <v>7500</v>
      </c>
      <c r="J1747" s="20">
        <v>0</v>
      </c>
      <c r="K1747" s="20">
        <v>0</v>
      </c>
      <c r="L1747" s="20">
        <v>7500</v>
      </c>
      <c r="M1747" s="20" t="s">
        <v>685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43899</v>
      </c>
      <c r="B1748" s="20" t="s">
        <v>785</v>
      </c>
      <c r="C1748" s="20">
        <v>500</v>
      </c>
      <c r="D1748" s="20" t="s">
        <v>25</v>
      </c>
      <c r="E1748" s="20">
        <v>1180</v>
      </c>
      <c r="F1748" s="20">
        <v>1170</v>
      </c>
      <c r="G1748" s="20">
        <v>1155</v>
      </c>
      <c r="H1748" s="20">
        <v>0</v>
      </c>
      <c r="I1748" s="20">
        <v>4500</v>
      </c>
      <c r="J1748" s="20">
        <v>0</v>
      </c>
      <c r="K1748" s="20">
        <v>0</v>
      </c>
      <c r="L1748" s="20">
        <v>4500</v>
      </c>
      <c r="M1748" s="20" t="s">
        <v>786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43899</v>
      </c>
      <c r="B1749" s="20" t="s">
        <v>405</v>
      </c>
      <c r="C1749" s="20">
        <v>1250</v>
      </c>
      <c r="D1749" s="20" t="s">
        <v>10</v>
      </c>
      <c r="E1749" s="20">
        <v>402.5</v>
      </c>
      <c r="F1749" s="20">
        <v>406.5</v>
      </c>
      <c r="G1749" s="20">
        <v>412.5</v>
      </c>
      <c r="H1749" s="20">
        <v>0</v>
      </c>
      <c r="I1749" s="20">
        <v>0</v>
      </c>
      <c r="J1749" s="20">
        <v>0</v>
      </c>
      <c r="K1749" s="20">
        <v>0</v>
      </c>
      <c r="L1749" s="20">
        <v>-8750</v>
      </c>
      <c r="M1749" s="20" t="s">
        <v>469</v>
      </c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43899</v>
      </c>
      <c r="B1750" s="20" t="s">
        <v>248</v>
      </c>
      <c r="C1750" s="20">
        <v>300</v>
      </c>
      <c r="D1750" s="20" t="s">
        <v>10</v>
      </c>
      <c r="E1750" s="20">
        <v>1200</v>
      </c>
      <c r="F1750" s="20">
        <v>1210</v>
      </c>
      <c r="G1750" s="20">
        <v>1225</v>
      </c>
      <c r="H1750" s="20">
        <v>0</v>
      </c>
      <c r="I1750" s="20">
        <v>3000</v>
      </c>
      <c r="J1750" s="20">
        <v>0</v>
      </c>
      <c r="K1750" s="20">
        <v>0</v>
      </c>
      <c r="L1750" s="20">
        <v>3000</v>
      </c>
      <c r="M1750" s="20" t="s">
        <v>685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43896</v>
      </c>
      <c r="B1751" s="20" t="s">
        <v>767</v>
      </c>
      <c r="C1751" s="20">
        <v>1000</v>
      </c>
      <c r="D1751" s="20" t="s">
        <v>10</v>
      </c>
      <c r="E1751" s="20">
        <v>267</v>
      </c>
      <c r="F1751" s="20">
        <v>270</v>
      </c>
      <c r="G1751" s="20">
        <v>273</v>
      </c>
      <c r="H1751" s="20">
        <v>0</v>
      </c>
      <c r="I1751" s="20">
        <v>3000</v>
      </c>
      <c r="J1751" s="20">
        <v>0</v>
      </c>
      <c r="K1751" s="20">
        <v>0</v>
      </c>
      <c r="L1751" s="20">
        <v>3000</v>
      </c>
      <c r="M1751" s="20" t="s">
        <v>685</v>
      </c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43896</v>
      </c>
      <c r="B1752" s="20" t="s">
        <v>716</v>
      </c>
      <c r="C1752" s="20">
        <v>1000</v>
      </c>
      <c r="D1752" s="20" t="s">
        <v>10</v>
      </c>
      <c r="E1752" s="20">
        <v>450</v>
      </c>
      <c r="F1752" s="20">
        <v>454</v>
      </c>
      <c r="G1752" s="20">
        <v>460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 t="s">
        <v>473</v>
      </c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43896</v>
      </c>
      <c r="B1753" s="20" t="s">
        <v>783</v>
      </c>
      <c r="C1753" s="20">
        <v>2200</v>
      </c>
      <c r="D1753" s="20" t="s">
        <v>10</v>
      </c>
      <c r="E1753" s="20">
        <v>265.5</v>
      </c>
      <c r="F1753" s="20">
        <v>268.5</v>
      </c>
      <c r="G1753" s="20">
        <v>272.5</v>
      </c>
      <c r="H1753" s="20">
        <v>0</v>
      </c>
      <c r="I1753" s="20">
        <v>6600</v>
      </c>
      <c r="J1753" s="20">
        <v>0</v>
      </c>
      <c r="K1753" s="20">
        <v>0</v>
      </c>
      <c r="L1753" s="20">
        <v>6600</v>
      </c>
      <c r="M1753" s="20" t="s">
        <v>685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43896</v>
      </c>
      <c r="B1754" s="20" t="s">
        <v>9</v>
      </c>
      <c r="C1754" s="20">
        <v>1150</v>
      </c>
      <c r="D1754" s="20" t="s">
        <v>10</v>
      </c>
      <c r="E1754" s="20">
        <v>432</v>
      </c>
      <c r="F1754" s="20">
        <v>436</v>
      </c>
      <c r="G1754" s="20">
        <v>442</v>
      </c>
      <c r="H1754" s="20">
        <v>0</v>
      </c>
      <c r="I1754" s="20">
        <v>4600</v>
      </c>
      <c r="J1754" s="20">
        <v>0</v>
      </c>
      <c r="K1754" s="20">
        <v>0</v>
      </c>
      <c r="L1754" s="20">
        <v>4600</v>
      </c>
      <c r="M1754" s="20" t="s">
        <v>685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43896</v>
      </c>
      <c r="B1755" s="20" t="s">
        <v>784</v>
      </c>
      <c r="C1755" s="20">
        <v>1000</v>
      </c>
      <c r="D1755" s="20" t="s">
        <v>10</v>
      </c>
      <c r="E1755" s="20">
        <v>350</v>
      </c>
      <c r="F1755" s="20">
        <v>353.5</v>
      </c>
      <c r="G1755" s="20">
        <v>359.5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 t="s">
        <v>473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43896</v>
      </c>
      <c r="B1756" s="20" t="s">
        <v>751</v>
      </c>
      <c r="C1756" s="20">
        <v>1000</v>
      </c>
      <c r="D1756" s="20" t="s">
        <v>10</v>
      </c>
      <c r="E1756" s="20">
        <v>268</v>
      </c>
      <c r="F1756" s="20">
        <v>271</v>
      </c>
      <c r="G1756" s="20">
        <v>275</v>
      </c>
      <c r="H1756" s="20">
        <v>0</v>
      </c>
      <c r="I1756" s="20">
        <v>0</v>
      </c>
      <c r="J1756" s="20">
        <v>0</v>
      </c>
      <c r="K1756" s="20">
        <v>0</v>
      </c>
      <c r="L1756" s="20">
        <v>-4000</v>
      </c>
      <c r="M1756" s="20" t="s">
        <v>469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43895</v>
      </c>
      <c r="B1757" s="20" t="s">
        <v>783</v>
      </c>
      <c r="C1757" s="20">
        <v>2200</v>
      </c>
      <c r="D1757" s="20" t="s">
        <v>10</v>
      </c>
      <c r="E1757" s="20">
        <v>267</v>
      </c>
      <c r="F1757" s="20">
        <v>270</v>
      </c>
      <c r="G1757" s="20">
        <v>275</v>
      </c>
      <c r="H1757" s="20">
        <v>0</v>
      </c>
      <c r="I1757" s="20">
        <v>6600</v>
      </c>
      <c r="J1757" s="20">
        <v>0</v>
      </c>
      <c r="K1757" s="20">
        <v>0</v>
      </c>
      <c r="L1757" s="20">
        <v>6600</v>
      </c>
      <c r="M1757" s="20" t="s">
        <v>685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43895</v>
      </c>
      <c r="B1758" s="20" t="s">
        <v>782</v>
      </c>
      <c r="C1758" s="20">
        <v>1400</v>
      </c>
      <c r="D1758" s="20" t="s">
        <v>10</v>
      </c>
      <c r="E1758" s="20">
        <v>578</v>
      </c>
      <c r="F1758" s="20">
        <v>583</v>
      </c>
      <c r="G1758" s="20">
        <v>589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 t="s">
        <v>473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43895</v>
      </c>
      <c r="B1759" s="20" t="s">
        <v>777</v>
      </c>
      <c r="C1759" s="20">
        <v>1000</v>
      </c>
      <c r="D1759" s="20" t="s">
        <v>10</v>
      </c>
      <c r="E1759" s="20">
        <v>1195</v>
      </c>
      <c r="F1759" s="20">
        <v>1210</v>
      </c>
      <c r="G1759" s="20">
        <v>1225</v>
      </c>
      <c r="H1759" s="20">
        <v>0</v>
      </c>
      <c r="I1759" s="20">
        <v>15000</v>
      </c>
      <c r="J1759" s="20">
        <v>15000</v>
      </c>
      <c r="K1759" s="20">
        <v>0</v>
      </c>
      <c r="L1759" s="20">
        <v>30000</v>
      </c>
      <c r="M1759" s="20" t="s">
        <v>472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43894</v>
      </c>
      <c r="B1760" s="20" t="s">
        <v>405</v>
      </c>
      <c r="C1760" s="20">
        <v>1250</v>
      </c>
      <c r="D1760" s="20" t="s">
        <v>10</v>
      </c>
      <c r="E1760" s="20">
        <v>404</v>
      </c>
      <c r="F1760" s="20">
        <v>408</v>
      </c>
      <c r="G1760" s="20">
        <v>413</v>
      </c>
      <c r="H1760" s="20">
        <v>0</v>
      </c>
      <c r="I1760" s="20">
        <v>5000</v>
      </c>
      <c r="J1760" s="20">
        <v>6250</v>
      </c>
      <c r="K1760" s="20">
        <v>0</v>
      </c>
      <c r="L1760" s="20">
        <f>I1760+J1760</f>
        <v>11250</v>
      </c>
      <c r="M1760" s="20" t="s">
        <v>472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43894</v>
      </c>
      <c r="B1761" s="20" t="s">
        <v>781</v>
      </c>
      <c r="C1761" s="20">
        <v>800</v>
      </c>
      <c r="D1761" s="20" t="s">
        <v>10</v>
      </c>
      <c r="E1761" s="20">
        <v>632</v>
      </c>
      <c r="F1761" s="20">
        <v>638</v>
      </c>
      <c r="G1761" s="20">
        <v>648</v>
      </c>
      <c r="H1761" s="20">
        <v>0</v>
      </c>
      <c r="I1761" s="20">
        <v>0</v>
      </c>
      <c r="J1761" s="20">
        <v>0</v>
      </c>
      <c r="K1761" s="20">
        <v>0</v>
      </c>
      <c r="L1761" s="20">
        <v>-6400</v>
      </c>
      <c r="M1761" s="20" t="s">
        <v>469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43894</v>
      </c>
      <c r="B1762" s="20" t="s">
        <v>742</v>
      </c>
      <c r="C1762" s="20">
        <v>600</v>
      </c>
      <c r="D1762" s="20" t="s">
        <v>25</v>
      </c>
      <c r="E1762" s="20">
        <v>1203</v>
      </c>
      <c r="F1762" s="20">
        <v>1190</v>
      </c>
      <c r="G1762" s="20">
        <v>1175</v>
      </c>
      <c r="H1762" s="20">
        <v>0</v>
      </c>
      <c r="I1762" s="20">
        <v>7800</v>
      </c>
      <c r="J1762" s="20">
        <v>0</v>
      </c>
      <c r="K1762" s="20">
        <v>0</v>
      </c>
      <c r="L1762" s="20">
        <v>7800</v>
      </c>
      <c r="M1762" s="20" t="s">
        <v>685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43893</v>
      </c>
      <c r="B1763" s="20" t="s">
        <v>780</v>
      </c>
      <c r="C1763" s="20">
        <v>1000</v>
      </c>
      <c r="D1763" s="20" t="s">
        <v>10</v>
      </c>
      <c r="E1763" s="20">
        <v>255</v>
      </c>
      <c r="F1763" s="20">
        <v>258</v>
      </c>
      <c r="G1763" s="20">
        <v>262</v>
      </c>
      <c r="H1763" s="20">
        <v>0</v>
      </c>
      <c r="I1763" s="20">
        <v>3000</v>
      </c>
      <c r="J1763" s="20">
        <v>0</v>
      </c>
      <c r="K1763" s="20">
        <v>0</v>
      </c>
      <c r="L1763" s="20">
        <v>3000</v>
      </c>
      <c r="M1763" s="20" t="s">
        <v>685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43893</v>
      </c>
      <c r="B1764" s="20" t="s">
        <v>405</v>
      </c>
      <c r="C1764" s="20">
        <v>1250</v>
      </c>
      <c r="D1764" s="20" t="s">
        <v>10</v>
      </c>
      <c r="E1764" s="20">
        <v>390</v>
      </c>
      <c r="F1764" s="20">
        <v>394</v>
      </c>
      <c r="G1764" s="20">
        <v>399</v>
      </c>
      <c r="H1764" s="20">
        <v>0</v>
      </c>
      <c r="I1764" s="20">
        <v>5000</v>
      </c>
      <c r="J1764" s="20">
        <v>0</v>
      </c>
      <c r="K1764" s="20">
        <v>0</v>
      </c>
      <c r="L1764" s="20">
        <v>5000</v>
      </c>
      <c r="M1764" s="20" t="s">
        <v>685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43893</v>
      </c>
      <c r="B1765" s="20" t="s">
        <v>779</v>
      </c>
      <c r="C1765" s="20">
        <v>1000</v>
      </c>
      <c r="D1765" s="20" t="s">
        <v>10</v>
      </c>
      <c r="E1765" s="20">
        <v>328</v>
      </c>
      <c r="F1765" s="20">
        <v>332</v>
      </c>
      <c r="G1765" s="20">
        <v>337</v>
      </c>
      <c r="H1765" s="20">
        <v>0</v>
      </c>
      <c r="I1765" s="20">
        <v>4000</v>
      </c>
      <c r="J1765" s="20">
        <v>0</v>
      </c>
      <c r="K1765" s="20">
        <v>0</v>
      </c>
      <c r="L1765" s="20">
        <v>4000</v>
      </c>
      <c r="M1765" s="20" t="s">
        <v>685</v>
      </c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43893</v>
      </c>
      <c r="B1766" s="20" t="s">
        <v>313</v>
      </c>
      <c r="C1766" s="20">
        <v>600</v>
      </c>
      <c r="D1766" s="20" t="s">
        <v>10</v>
      </c>
      <c r="E1766" s="20">
        <v>1060</v>
      </c>
      <c r="F1766" s="20">
        <v>1070</v>
      </c>
      <c r="G1766" s="20">
        <v>1085</v>
      </c>
      <c r="H1766" s="20">
        <v>0</v>
      </c>
      <c r="I1766" s="20">
        <v>0</v>
      </c>
      <c r="J1766" s="20">
        <v>0</v>
      </c>
      <c r="K1766" s="20">
        <v>0</v>
      </c>
      <c r="L1766" s="20">
        <v>-7800</v>
      </c>
      <c r="M1766" s="20" t="s">
        <v>469</v>
      </c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43892</v>
      </c>
      <c r="B1767" s="20" t="s">
        <v>696</v>
      </c>
      <c r="C1767" s="20">
        <v>1400</v>
      </c>
      <c r="D1767" s="20" t="s">
        <v>10</v>
      </c>
      <c r="E1767" s="20">
        <v>553</v>
      </c>
      <c r="F1767" s="20">
        <v>558</v>
      </c>
      <c r="G1767" s="20">
        <v>565</v>
      </c>
      <c r="H1767" s="20">
        <v>0</v>
      </c>
      <c r="I1767" s="20">
        <v>7000</v>
      </c>
      <c r="J1767" s="20">
        <v>9800</v>
      </c>
      <c r="K1767" s="20">
        <v>0</v>
      </c>
      <c r="L1767" s="20">
        <f>I1767+J1767</f>
        <v>16800</v>
      </c>
      <c r="M1767" s="20" t="s">
        <v>472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43892</v>
      </c>
      <c r="B1768" s="20" t="s">
        <v>777</v>
      </c>
      <c r="C1768" s="20">
        <v>1000</v>
      </c>
      <c r="D1768" s="20" t="s">
        <v>25</v>
      </c>
      <c r="E1768" s="20">
        <v>1055</v>
      </c>
      <c r="F1768" s="20">
        <v>1045</v>
      </c>
      <c r="G1768" s="20">
        <v>1030</v>
      </c>
      <c r="H1768" s="20">
        <v>0</v>
      </c>
      <c r="I1768" s="20">
        <v>10000</v>
      </c>
      <c r="J1768" s="20">
        <v>15000</v>
      </c>
      <c r="K1768" s="20">
        <v>0</v>
      </c>
      <c r="L1768" s="20">
        <f>I1768+J1768</f>
        <v>25000</v>
      </c>
      <c r="M1768" s="20" t="s">
        <v>472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43892</v>
      </c>
      <c r="B1769" s="20" t="s">
        <v>743</v>
      </c>
      <c r="C1769" s="20">
        <v>1100</v>
      </c>
      <c r="D1769" s="20" t="s">
        <v>10</v>
      </c>
      <c r="E1769" s="20">
        <v>843</v>
      </c>
      <c r="F1769" s="20">
        <v>850</v>
      </c>
      <c r="G1769" s="20">
        <v>860</v>
      </c>
      <c r="H1769" s="20">
        <v>0</v>
      </c>
      <c r="I1769" s="20">
        <v>7700</v>
      </c>
      <c r="J1769" s="20">
        <v>11000</v>
      </c>
      <c r="K1769" s="20">
        <v>0</v>
      </c>
      <c r="L1769" s="20">
        <f>I1769+J1769</f>
        <v>18700</v>
      </c>
      <c r="M1769" s="20" t="s">
        <v>472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43889</v>
      </c>
      <c r="B1770" s="20" t="s">
        <v>209</v>
      </c>
      <c r="C1770" s="20">
        <v>1000</v>
      </c>
      <c r="D1770" s="20" t="s">
        <v>10</v>
      </c>
      <c r="E1770" s="20">
        <v>448</v>
      </c>
      <c r="F1770" s="20">
        <v>453</v>
      </c>
      <c r="G1770" s="20">
        <v>460</v>
      </c>
      <c r="H1770" s="20">
        <v>0</v>
      </c>
      <c r="I1770" s="20">
        <v>5000</v>
      </c>
      <c r="J1770" s="20">
        <v>7000</v>
      </c>
      <c r="K1770" s="20">
        <v>0</v>
      </c>
      <c r="L1770" s="20">
        <f>I1770+J1770</f>
        <v>12000</v>
      </c>
      <c r="M1770" s="20" t="s">
        <v>472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43889</v>
      </c>
      <c r="B1771" s="20" t="s">
        <v>248</v>
      </c>
      <c r="C1771" s="20">
        <v>300</v>
      </c>
      <c r="D1771" s="20" t="s">
        <v>25</v>
      </c>
      <c r="E1771" s="20">
        <v>1265</v>
      </c>
      <c r="F1771" s="20">
        <v>1253</v>
      </c>
      <c r="G1771" s="20">
        <v>1240</v>
      </c>
      <c r="H1771" s="20">
        <v>0</v>
      </c>
      <c r="I1771" s="20">
        <v>3600</v>
      </c>
      <c r="J1771" s="20">
        <v>3600</v>
      </c>
      <c r="K1771" s="20">
        <v>0</v>
      </c>
      <c r="L1771" s="20">
        <f>I1771+J1771</f>
        <v>7200</v>
      </c>
      <c r="M1771" s="20" t="s">
        <v>472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43889</v>
      </c>
      <c r="B1772" s="20" t="s">
        <v>777</v>
      </c>
      <c r="C1772" s="20">
        <v>1000</v>
      </c>
      <c r="D1772" s="20" t="s">
        <v>10</v>
      </c>
      <c r="E1772" s="20">
        <v>1100</v>
      </c>
      <c r="F1772" s="20">
        <v>1111</v>
      </c>
      <c r="G1772" s="20">
        <v>1125</v>
      </c>
      <c r="H1772" s="20">
        <v>0</v>
      </c>
      <c r="I1772" s="20">
        <v>11000</v>
      </c>
      <c r="J1772" s="20">
        <v>0</v>
      </c>
      <c r="K1772" s="20">
        <v>0</v>
      </c>
      <c r="L1772" s="20">
        <v>11000</v>
      </c>
      <c r="M1772" s="20" t="s">
        <v>685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43888</v>
      </c>
      <c r="B1773" s="20" t="s">
        <v>778</v>
      </c>
      <c r="C1773" s="20">
        <v>500</v>
      </c>
      <c r="D1773" s="20" t="s">
        <v>10</v>
      </c>
      <c r="E1773" s="20">
        <v>1550</v>
      </c>
      <c r="F1773" s="20">
        <v>1565</v>
      </c>
      <c r="G1773" s="20">
        <v>1585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 t="s">
        <v>473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43888</v>
      </c>
      <c r="B1774" s="20" t="s">
        <v>213</v>
      </c>
      <c r="C1774" s="20">
        <v>1000</v>
      </c>
      <c r="D1774" s="20" t="s">
        <v>25</v>
      </c>
      <c r="E1774" s="20">
        <v>2640</v>
      </c>
      <c r="F1774" s="20">
        <v>2620</v>
      </c>
      <c r="G1774" s="20">
        <v>2600</v>
      </c>
      <c r="H1774" s="20">
        <v>0</v>
      </c>
      <c r="I1774" s="20">
        <v>20000</v>
      </c>
      <c r="J1774" s="20">
        <v>20000</v>
      </c>
      <c r="K1774" s="20">
        <v>0</v>
      </c>
      <c r="L1774" s="20">
        <f>I1774+J1774</f>
        <v>40000</v>
      </c>
      <c r="M1774" s="20" t="s">
        <v>472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43888</v>
      </c>
      <c r="B1775" s="20" t="s">
        <v>777</v>
      </c>
      <c r="C1775" s="20">
        <v>1000</v>
      </c>
      <c r="D1775" s="20" t="s">
        <v>10</v>
      </c>
      <c r="E1775" s="20">
        <v>1030</v>
      </c>
      <c r="F1775" s="20">
        <v>1040</v>
      </c>
      <c r="G1775" s="20">
        <v>1055</v>
      </c>
      <c r="H1775" s="20">
        <v>0</v>
      </c>
      <c r="I1775" s="20">
        <v>10000</v>
      </c>
      <c r="J1775" s="20">
        <v>15000</v>
      </c>
      <c r="K1775" s="20">
        <v>0</v>
      </c>
      <c r="L1775" s="20">
        <f>I1775+J1775</f>
        <v>25000</v>
      </c>
      <c r="M1775" s="20" t="s">
        <v>472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43888</v>
      </c>
      <c r="B1776" s="20" t="s">
        <v>777</v>
      </c>
      <c r="C1776" s="20">
        <v>1000</v>
      </c>
      <c r="D1776" s="20" t="s">
        <v>10</v>
      </c>
      <c r="E1776" s="20">
        <v>975</v>
      </c>
      <c r="F1776" s="20">
        <v>985</v>
      </c>
      <c r="G1776" s="20">
        <v>1000</v>
      </c>
      <c r="H1776" s="20">
        <v>0</v>
      </c>
      <c r="I1776" s="20">
        <v>10000</v>
      </c>
      <c r="J1776" s="20">
        <v>15000</v>
      </c>
      <c r="K1776" s="20">
        <v>0</v>
      </c>
      <c r="L1776" s="20">
        <f>I1776+J1776</f>
        <v>25000</v>
      </c>
      <c r="M1776" s="20" t="s">
        <v>472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43888</v>
      </c>
      <c r="B1777" s="20" t="s">
        <v>209</v>
      </c>
      <c r="C1777" s="20">
        <v>1000</v>
      </c>
      <c r="D1777" s="20" t="s">
        <v>25</v>
      </c>
      <c r="E1777" s="20">
        <v>500</v>
      </c>
      <c r="F1777" s="20">
        <v>495</v>
      </c>
      <c r="G1777" s="20">
        <v>488</v>
      </c>
      <c r="H1777" s="20">
        <v>0</v>
      </c>
      <c r="I1777" s="20">
        <v>5000</v>
      </c>
      <c r="J1777" s="20">
        <v>0</v>
      </c>
      <c r="K1777" s="20">
        <v>0</v>
      </c>
      <c r="L1777" s="20">
        <v>5000</v>
      </c>
      <c r="M1777" s="20" t="s">
        <v>685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43887</v>
      </c>
      <c r="B1778" s="20" t="s">
        <v>777</v>
      </c>
      <c r="C1778" s="20">
        <v>1000</v>
      </c>
      <c r="D1778" s="20" t="s">
        <v>10</v>
      </c>
      <c r="E1778" s="20">
        <v>867</v>
      </c>
      <c r="F1778" s="20">
        <v>875</v>
      </c>
      <c r="G1778" s="20">
        <v>885</v>
      </c>
      <c r="H1778" s="20">
        <v>0</v>
      </c>
      <c r="I1778" s="20">
        <v>8000</v>
      </c>
      <c r="J1778" s="20">
        <v>10000</v>
      </c>
      <c r="K1778" s="20">
        <v>0</v>
      </c>
      <c r="L1778" s="20">
        <f>I1778+J1778</f>
        <v>18000</v>
      </c>
      <c r="M1778" s="20" t="s">
        <v>472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43887</v>
      </c>
      <c r="B1779" s="20" t="s">
        <v>720</v>
      </c>
      <c r="C1779" s="20">
        <v>500</v>
      </c>
      <c r="D1779" s="20" t="s">
        <v>10</v>
      </c>
      <c r="E1779" s="20">
        <v>740</v>
      </c>
      <c r="F1779" s="20">
        <v>750</v>
      </c>
      <c r="G1779" s="20">
        <v>760</v>
      </c>
      <c r="H1779" s="20">
        <v>0</v>
      </c>
      <c r="I1779" s="20">
        <v>0</v>
      </c>
      <c r="J1779" s="20">
        <v>0</v>
      </c>
      <c r="K1779" s="20">
        <v>0</v>
      </c>
      <c r="L1779" s="20">
        <v>-7500</v>
      </c>
      <c r="M1779" s="20" t="s">
        <v>469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43887</v>
      </c>
      <c r="B1780" s="20" t="s">
        <v>776</v>
      </c>
      <c r="C1780" s="20">
        <v>1000</v>
      </c>
      <c r="D1780" s="20" t="s">
        <v>10</v>
      </c>
      <c r="E1780" s="20">
        <v>99</v>
      </c>
      <c r="F1780" s="20">
        <v>100</v>
      </c>
      <c r="G1780" s="20">
        <v>102</v>
      </c>
      <c r="H1780" s="20">
        <v>0</v>
      </c>
      <c r="I1780" s="20">
        <v>1000</v>
      </c>
      <c r="J1780" s="20">
        <v>2000</v>
      </c>
      <c r="K1780" s="20">
        <v>0</v>
      </c>
      <c r="L1780" s="20">
        <v>3000</v>
      </c>
      <c r="M1780" s="20" t="s">
        <v>472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43887</v>
      </c>
      <c r="B1781" s="20" t="s">
        <v>775</v>
      </c>
      <c r="C1781" s="20">
        <v>1000</v>
      </c>
      <c r="D1781" s="20" t="s">
        <v>10</v>
      </c>
      <c r="E1781" s="20">
        <v>100</v>
      </c>
      <c r="F1781" s="20">
        <v>102</v>
      </c>
      <c r="G1781" s="20">
        <v>105</v>
      </c>
      <c r="H1781" s="20">
        <v>0</v>
      </c>
      <c r="I1781" s="20">
        <v>2000</v>
      </c>
      <c r="J1781" s="20">
        <v>0</v>
      </c>
      <c r="K1781" s="20">
        <v>0</v>
      </c>
      <c r="L1781" s="20">
        <v>2000</v>
      </c>
      <c r="M1781" s="20" t="s">
        <v>685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43887</v>
      </c>
      <c r="B1782" s="20" t="s">
        <v>771</v>
      </c>
      <c r="C1782" s="20">
        <v>1000</v>
      </c>
      <c r="D1782" s="20" t="s">
        <v>10</v>
      </c>
      <c r="E1782" s="20">
        <v>1570</v>
      </c>
      <c r="F1782" s="20">
        <v>1585</v>
      </c>
      <c r="G1782" s="20">
        <v>1610</v>
      </c>
      <c r="H1782" s="20">
        <v>0</v>
      </c>
      <c r="I1782" s="20">
        <v>15000</v>
      </c>
      <c r="J1782" s="20">
        <v>25000</v>
      </c>
      <c r="K1782" s="20">
        <v>0</v>
      </c>
      <c r="L1782" s="20">
        <f>I1782+J1781:J1782</f>
        <v>40000</v>
      </c>
      <c r="M1782" s="20" t="s">
        <v>472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43886</v>
      </c>
      <c r="B1783" s="20" t="s">
        <v>774</v>
      </c>
      <c r="C1783" s="20">
        <v>500</v>
      </c>
      <c r="D1783" s="20" t="s">
        <v>25</v>
      </c>
      <c r="E1783" s="20">
        <v>1075</v>
      </c>
      <c r="F1783" s="20">
        <v>1065</v>
      </c>
      <c r="G1783" s="20">
        <v>1050</v>
      </c>
      <c r="H1783" s="20">
        <v>0</v>
      </c>
      <c r="I1783" s="20">
        <v>0</v>
      </c>
      <c r="J1783" s="20">
        <v>0</v>
      </c>
      <c r="K1783" s="20">
        <v>0</v>
      </c>
      <c r="L1783" s="20">
        <v>-7500</v>
      </c>
      <c r="M1783" s="20" t="s">
        <v>469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43886</v>
      </c>
      <c r="B1784" s="20" t="s">
        <v>720</v>
      </c>
      <c r="C1784" s="20">
        <v>1000</v>
      </c>
      <c r="D1784" s="20" t="s">
        <v>25</v>
      </c>
      <c r="E1784" s="20">
        <v>720</v>
      </c>
      <c r="F1784" s="20">
        <v>711</v>
      </c>
      <c r="G1784" s="20">
        <v>700</v>
      </c>
      <c r="H1784" s="20">
        <v>0</v>
      </c>
      <c r="I1784" s="20">
        <v>9000</v>
      </c>
      <c r="J1784" s="20">
        <v>0</v>
      </c>
      <c r="K1784" s="20">
        <v>0</v>
      </c>
      <c r="L1784" s="20">
        <v>9000</v>
      </c>
      <c r="M1784" s="20" t="s">
        <v>685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43886</v>
      </c>
      <c r="B1785" s="20" t="s">
        <v>773</v>
      </c>
      <c r="C1785" s="20">
        <v>500</v>
      </c>
      <c r="D1785" s="20" t="s">
        <v>10</v>
      </c>
      <c r="E1785" s="20">
        <v>735</v>
      </c>
      <c r="F1785" s="20">
        <v>743</v>
      </c>
      <c r="G1785" s="20">
        <v>753</v>
      </c>
      <c r="H1785" s="20">
        <v>0</v>
      </c>
      <c r="I1785" s="20">
        <v>0</v>
      </c>
      <c r="J1785" s="20">
        <v>0</v>
      </c>
      <c r="K1785" s="20">
        <v>0</v>
      </c>
      <c r="L1785" s="20">
        <v>-4500</v>
      </c>
      <c r="M1785" s="20" t="s">
        <v>469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43886</v>
      </c>
      <c r="B1786" s="20" t="s">
        <v>772</v>
      </c>
      <c r="C1786" s="20">
        <v>500</v>
      </c>
      <c r="D1786" s="20" t="s">
        <v>10</v>
      </c>
      <c r="E1786" s="20">
        <v>580</v>
      </c>
      <c r="F1786" s="20">
        <v>585</v>
      </c>
      <c r="G1786" s="20">
        <v>593</v>
      </c>
      <c r="H1786" s="20">
        <v>0</v>
      </c>
      <c r="I1786" s="20">
        <v>0</v>
      </c>
      <c r="J1786" s="20">
        <v>0</v>
      </c>
      <c r="K1786" s="20">
        <v>0</v>
      </c>
      <c r="L1786" s="20">
        <v>-3000</v>
      </c>
      <c r="M1786" s="20" t="s">
        <v>469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43886</v>
      </c>
      <c r="B1787" s="20" t="s">
        <v>771</v>
      </c>
      <c r="C1787" s="20">
        <v>1000</v>
      </c>
      <c r="D1787" s="20" t="s">
        <v>10</v>
      </c>
      <c r="E1787" s="20">
        <v>1270</v>
      </c>
      <c r="F1787" s="20">
        <v>1282</v>
      </c>
      <c r="G1787" s="20">
        <v>1300</v>
      </c>
      <c r="H1787" s="20">
        <v>0</v>
      </c>
      <c r="I1787" s="20">
        <v>12000</v>
      </c>
      <c r="J1787" s="20">
        <v>18000</v>
      </c>
      <c r="K1787" s="20">
        <v>0</v>
      </c>
      <c r="L1787" s="20">
        <f>I1787+J1787</f>
        <v>30000</v>
      </c>
      <c r="M1787" s="20" t="s">
        <v>472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43885</v>
      </c>
      <c r="B1788" s="20" t="s">
        <v>384</v>
      </c>
      <c r="C1788" s="20">
        <v>1500</v>
      </c>
      <c r="D1788" s="20" t="s">
        <v>10</v>
      </c>
      <c r="E1788" s="20">
        <v>940</v>
      </c>
      <c r="F1788" s="20">
        <v>950</v>
      </c>
      <c r="G1788" s="20">
        <v>950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 t="s">
        <v>770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43885</v>
      </c>
      <c r="B1789" s="20" t="s">
        <v>744</v>
      </c>
      <c r="C1789" s="20">
        <v>1000</v>
      </c>
      <c r="D1789" s="20" t="s">
        <v>10</v>
      </c>
      <c r="E1789" s="20">
        <v>528</v>
      </c>
      <c r="F1789" s="20">
        <v>533</v>
      </c>
      <c r="G1789" s="20">
        <v>539</v>
      </c>
      <c r="H1789" s="20">
        <v>0</v>
      </c>
      <c r="I1789" s="20">
        <v>5000</v>
      </c>
      <c r="J1789" s="20">
        <v>6000</v>
      </c>
      <c r="K1789" s="20">
        <v>0</v>
      </c>
      <c r="L1789" s="20">
        <v>11000</v>
      </c>
      <c r="M1789" s="20" t="s">
        <v>472</v>
      </c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43881</v>
      </c>
      <c r="B1790" s="20" t="s">
        <v>384</v>
      </c>
      <c r="C1790" s="20">
        <v>500</v>
      </c>
      <c r="D1790" s="20" t="s">
        <v>10</v>
      </c>
      <c r="E1790" s="20">
        <v>930</v>
      </c>
      <c r="F1790" s="20">
        <v>940</v>
      </c>
      <c r="G1790" s="20">
        <v>950</v>
      </c>
      <c r="H1790" s="20">
        <v>0</v>
      </c>
      <c r="I1790" s="20">
        <v>0</v>
      </c>
      <c r="J1790" s="20">
        <v>0</v>
      </c>
      <c r="K1790" s="20">
        <v>0</v>
      </c>
      <c r="L1790" s="20">
        <v>-7500</v>
      </c>
      <c r="M1790" s="20" t="s">
        <v>469</v>
      </c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43881</v>
      </c>
      <c r="B1791" s="20" t="s">
        <v>231</v>
      </c>
      <c r="C1791" s="20">
        <v>1000</v>
      </c>
      <c r="D1791" s="20" t="s">
        <v>10</v>
      </c>
      <c r="E1791" s="20">
        <v>223</v>
      </c>
      <c r="F1791" s="20">
        <v>226</v>
      </c>
      <c r="G1791" s="20">
        <v>230</v>
      </c>
      <c r="H1791" s="20">
        <v>0</v>
      </c>
      <c r="I1791" s="20">
        <v>0</v>
      </c>
      <c r="J1791" s="20">
        <v>0</v>
      </c>
      <c r="K1791" s="20">
        <v>0</v>
      </c>
      <c r="L1791" s="20">
        <v>0</v>
      </c>
      <c r="M1791" s="20" t="s">
        <v>474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43881</v>
      </c>
      <c r="B1792" s="20" t="s">
        <v>209</v>
      </c>
      <c r="C1792" s="20">
        <v>1000</v>
      </c>
      <c r="D1792" s="20" t="s">
        <v>10</v>
      </c>
      <c r="E1792" s="20">
        <v>545</v>
      </c>
      <c r="F1792" s="20">
        <v>550</v>
      </c>
      <c r="G1792" s="20">
        <v>555</v>
      </c>
      <c r="H1792" s="20">
        <v>560</v>
      </c>
      <c r="I1792" s="20">
        <v>5000</v>
      </c>
      <c r="J1792" s="20">
        <v>5000</v>
      </c>
      <c r="K1792" s="20">
        <v>5000</v>
      </c>
      <c r="L1792" s="20">
        <v>15000</v>
      </c>
      <c r="M1792" s="20" t="s">
        <v>472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43881</v>
      </c>
      <c r="B1793" s="20" t="s">
        <v>753</v>
      </c>
      <c r="C1793" s="20">
        <v>1300</v>
      </c>
      <c r="D1793" s="20" t="s">
        <v>10</v>
      </c>
      <c r="E1793" s="20">
        <v>570</v>
      </c>
      <c r="F1793" s="20">
        <v>575</v>
      </c>
      <c r="G1793" s="20">
        <v>582</v>
      </c>
      <c r="H1793" s="20">
        <v>0</v>
      </c>
      <c r="I1793" s="20">
        <v>6500</v>
      </c>
      <c r="J1793" s="20">
        <v>9100</v>
      </c>
      <c r="K1793" s="20">
        <v>0</v>
      </c>
      <c r="L1793" s="20">
        <f>I1793+J1793</f>
        <v>15600</v>
      </c>
      <c r="M1793" s="20" t="s">
        <v>472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43880</v>
      </c>
      <c r="B1794" s="20" t="s">
        <v>711</v>
      </c>
      <c r="C1794" s="20">
        <v>1000</v>
      </c>
      <c r="D1794" s="20" t="s">
        <v>10</v>
      </c>
      <c r="E1794" s="20">
        <v>525</v>
      </c>
      <c r="F1794" s="20">
        <v>530</v>
      </c>
      <c r="G1794" s="20">
        <v>535</v>
      </c>
      <c r="H1794" s="20">
        <v>540</v>
      </c>
      <c r="I1794" s="20">
        <v>5000</v>
      </c>
      <c r="J1794" s="20">
        <v>0</v>
      </c>
      <c r="K1794" s="20">
        <v>0</v>
      </c>
      <c r="L1794" s="20">
        <v>5000</v>
      </c>
      <c r="M1794" s="20" t="s">
        <v>685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43880</v>
      </c>
      <c r="B1795" s="20" t="s">
        <v>769</v>
      </c>
      <c r="C1795" s="20">
        <v>1000</v>
      </c>
      <c r="D1795" s="20" t="s">
        <v>10</v>
      </c>
      <c r="E1795" s="20">
        <v>575</v>
      </c>
      <c r="F1795" s="20">
        <v>580</v>
      </c>
      <c r="G1795" s="20">
        <v>588</v>
      </c>
      <c r="H1795" s="20">
        <v>0</v>
      </c>
      <c r="I1795" s="20">
        <v>5000</v>
      </c>
      <c r="J1795" s="20">
        <v>8000</v>
      </c>
      <c r="K1795" s="20">
        <v>0</v>
      </c>
      <c r="L1795" s="20">
        <f>I1795+J1795</f>
        <v>13000</v>
      </c>
      <c r="M1795" s="20" t="s">
        <v>472</v>
      </c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43879</v>
      </c>
      <c r="B1796" s="20" t="s">
        <v>213</v>
      </c>
      <c r="C1796" s="20">
        <v>300</v>
      </c>
      <c r="D1796" s="20" t="s">
        <v>10</v>
      </c>
      <c r="E1796" s="20">
        <v>2900</v>
      </c>
      <c r="F1796" s="20">
        <v>2920</v>
      </c>
      <c r="G1796" s="20">
        <v>2950</v>
      </c>
      <c r="H1796" s="20">
        <v>0</v>
      </c>
      <c r="I1796" s="20">
        <v>0</v>
      </c>
      <c r="J1796" s="20">
        <v>0</v>
      </c>
      <c r="K1796" s="20">
        <v>0</v>
      </c>
      <c r="L1796" s="20">
        <v>-9000</v>
      </c>
      <c r="M1796" s="20" t="s">
        <v>469</v>
      </c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43879</v>
      </c>
      <c r="B1797" s="20" t="s">
        <v>760</v>
      </c>
      <c r="C1797" s="20">
        <v>1000</v>
      </c>
      <c r="D1797" s="20" t="s">
        <v>25</v>
      </c>
      <c r="E1797" s="20">
        <v>1285</v>
      </c>
      <c r="F1797" s="20">
        <v>1275</v>
      </c>
      <c r="G1797" s="20">
        <v>1260</v>
      </c>
      <c r="H1797" s="20">
        <v>0</v>
      </c>
      <c r="I1797" s="20">
        <v>10000</v>
      </c>
      <c r="J1797" s="20">
        <v>0</v>
      </c>
      <c r="K1797" s="20">
        <v>0</v>
      </c>
      <c r="L1797" s="20">
        <v>10000</v>
      </c>
      <c r="M1797" s="20" t="s">
        <v>685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43879</v>
      </c>
      <c r="B1798" s="20" t="s">
        <v>768</v>
      </c>
      <c r="C1798" s="20">
        <v>400</v>
      </c>
      <c r="D1798" s="20" t="s">
        <v>25</v>
      </c>
      <c r="E1798" s="20">
        <v>1142</v>
      </c>
      <c r="F1798" s="20">
        <v>1130</v>
      </c>
      <c r="G1798" s="20">
        <v>1115</v>
      </c>
      <c r="H1798" s="20">
        <v>0</v>
      </c>
      <c r="I1798" s="20">
        <v>4800</v>
      </c>
      <c r="J1798" s="20">
        <v>0</v>
      </c>
      <c r="K1798" s="20">
        <v>0</v>
      </c>
      <c r="L1798" s="20">
        <v>4800</v>
      </c>
      <c r="M1798" s="20" t="s">
        <v>685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43879</v>
      </c>
      <c r="B1799" s="20" t="s">
        <v>313</v>
      </c>
      <c r="C1799" s="20">
        <v>600</v>
      </c>
      <c r="D1799" s="20" t="s">
        <v>10</v>
      </c>
      <c r="E1799" s="20">
        <v>1160</v>
      </c>
      <c r="F1799" s="20">
        <v>1173</v>
      </c>
      <c r="G1799" s="20">
        <v>1185</v>
      </c>
      <c r="H1799" s="20">
        <v>0</v>
      </c>
      <c r="I1799" s="20">
        <v>12000</v>
      </c>
      <c r="J1799" s="20">
        <v>0</v>
      </c>
      <c r="K1799" s="20">
        <v>0</v>
      </c>
      <c r="L1799" s="20">
        <v>12000</v>
      </c>
      <c r="M1799" s="20" t="s">
        <v>685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43878</v>
      </c>
      <c r="B1800" s="20" t="s">
        <v>384</v>
      </c>
      <c r="C1800" s="20">
        <v>1500</v>
      </c>
      <c r="D1800" s="20" t="s">
        <v>10</v>
      </c>
      <c r="E1800" s="20">
        <v>824</v>
      </c>
      <c r="F1800" s="20">
        <v>830</v>
      </c>
      <c r="G1800" s="20">
        <v>838</v>
      </c>
      <c r="H1800" s="20">
        <v>0</v>
      </c>
      <c r="I1800" s="20">
        <v>9000</v>
      </c>
      <c r="J1800" s="20">
        <v>12000</v>
      </c>
      <c r="K1800" s="20">
        <v>0</v>
      </c>
      <c r="L1800" s="20">
        <f>I1800+J1800</f>
        <v>21000</v>
      </c>
      <c r="M1800" s="20" t="s">
        <v>472</v>
      </c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43878</v>
      </c>
      <c r="B1801" s="20" t="s">
        <v>767</v>
      </c>
      <c r="C1801" s="20">
        <v>1000</v>
      </c>
      <c r="D1801" s="20" t="s">
        <v>10</v>
      </c>
      <c r="E1801" s="20">
        <v>315</v>
      </c>
      <c r="F1801" s="20">
        <v>318</v>
      </c>
      <c r="G1801" s="20">
        <v>322</v>
      </c>
      <c r="H1801" s="20">
        <v>0</v>
      </c>
      <c r="I1801" s="20">
        <v>0</v>
      </c>
      <c r="J1801" s="20">
        <v>0</v>
      </c>
      <c r="K1801" s="20">
        <v>0</v>
      </c>
      <c r="L1801" s="20">
        <v>0</v>
      </c>
      <c r="M1801" s="20" t="s">
        <v>474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43878</v>
      </c>
      <c r="B1802" s="20" t="s">
        <v>407</v>
      </c>
      <c r="C1802" s="20">
        <v>800</v>
      </c>
      <c r="D1802" s="20" t="s">
        <v>10</v>
      </c>
      <c r="E1802" s="20">
        <v>1250</v>
      </c>
      <c r="F1802" s="20">
        <v>1263</v>
      </c>
      <c r="G1802" s="20">
        <v>1280</v>
      </c>
      <c r="H1802" s="20">
        <v>0</v>
      </c>
      <c r="I1802" s="20">
        <v>10400</v>
      </c>
      <c r="J1802" s="20">
        <v>13600</v>
      </c>
      <c r="K1802" s="20">
        <v>0</v>
      </c>
      <c r="L1802" s="20">
        <f>I1802+J1802</f>
        <v>24000</v>
      </c>
      <c r="M1802" s="20" t="s">
        <v>472</v>
      </c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43875</v>
      </c>
      <c r="B1803" s="20" t="s">
        <v>766</v>
      </c>
      <c r="C1803" s="20">
        <v>300</v>
      </c>
      <c r="D1803" s="20" t="s">
        <v>10</v>
      </c>
      <c r="E1803" s="20">
        <v>1500</v>
      </c>
      <c r="F1803" s="20">
        <v>1515</v>
      </c>
      <c r="G1803" s="20">
        <v>1530</v>
      </c>
      <c r="H1803" s="20">
        <v>1550</v>
      </c>
      <c r="I1803" s="20">
        <v>0</v>
      </c>
      <c r="J1803" s="20">
        <v>0</v>
      </c>
      <c r="K1803" s="20">
        <v>0</v>
      </c>
      <c r="L1803" s="20">
        <v>-6300</v>
      </c>
      <c r="M1803" s="20" t="s">
        <v>469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43875</v>
      </c>
      <c r="B1804" s="20" t="s">
        <v>124</v>
      </c>
      <c r="C1804" s="20">
        <v>900</v>
      </c>
      <c r="D1804" s="20" t="s">
        <v>10</v>
      </c>
      <c r="E1804" s="20">
        <v>590</v>
      </c>
      <c r="F1804" s="20">
        <v>595</v>
      </c>
      <c r="G1804" s="20">
        <v>603</v>
      </c>
      <c r="H1804" s="20">
        <v>0</v>
      </c>
      <c r="I1804" s="20">
        <v>4500</v>
      </c>
      <c r="J1804" s="20">
        <v>0</v>
      </c>
      <c r="K1804" s="20">
        <v>0</v>
      </c>
      <c r="L1804" s="20">
        <v>4500</v>
      </c>
      <c r="M1804" s="20" t="s">
        <v>468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43875</v>
      </c>
      <c r="B1805" s="20" t="s">
        <v>213</v>
      </c>
      <c r="C1805" s="20">
        <v>1000</v>
      </c>
      <c r="D1805" s="20" t="s">
        <v>246</v>
      </c>
      <c r="E1805" s="20">
        <v>2950</v>
      </c>
      <c r="F1805" s="20">
        <v>2935</v>
      </c>
      <c r="G1805" s="20">
        <v>2920</v>
      </c>
      <c r="H1805" s="20">
        <v>2905</v>
      </c>
      <c r="I1805" s="20">
        <v>15000</v>
      </c>
      <c r="J1805" s="20">
        <v>15000</v>
      </c>
      <c r="K1805" s="20">
        <v>15000</v>
      </c>
      <c r="L1805" s="20">
        <f>I1805+J1805+K1805</f>
        <v>45000</v>
      </c>
      <c r="M1805" s="20" t="s">
        <v>472</v>
      </c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43874</v>
      </c>
      <c r="B1806" s="20" t="s">
        <v>711</v>
      </c>
      <c r="C1806" s="20">
        <v>1000</v>
      </c>
      <c r="D1806" s="20" t="s">
        <v>25</v>
      </c>
      <c r="E1806" s="20">
        <v>535</v>
      </c>
      <c r="F1806" s="20">
        <v>530</v>
      </c>
      <c r="G1806" s="20">
        <v>525</v>
      </c>
      <c r="H1806" s="20">
        <v>520</v>
      </c>
      <c r="I1806" s="20">
        <v>0</v>
      </c>
      <c r="J1806" s="20">
        <v>0</v>
      </c>
      <c r="K1806" s="20">
        <v>0</v>
      </c>
      <c r="L1806" s="20">
        <v>0</v>
      </c>
      <c r="M1806" s="20" t="s">
        <v>474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43874</v>
      </c>
      <c r="B1807" s="20" t="s">
        <v>765</v>
      </c>
      <c r="C1807" s="20">
        <v>500</v>
      </c>
      <c r="D1807" s="20" t="s">
        <v>10</v>
      </c>
      <c r="E1807" s="20">
        <v>807</v>
      </c>
      <c r="F1807" s="20">
        <v>814</v>
      </c>
      <c r="G1807" s="20">
        <v>822</v>
      </c>
      <c r="H1807" s="20">
        <v>830</v>
      </c>
      <c r="I1807" s="20">
        <v>0</v>
      </c>
      <c r="J1807" s="20">
        <v>0</v>
      </c>
      <c r="K1807" s="20">
        <v>0</v>
      </c>
      <c r="L1807" s="20">
        <v>-5500</v>
      </c>
      <c r="M1807" s="20" t="s">
        <v>469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43874</v>
      </c>
      <c r="B1808" s="20" t="s">
        <v>13</v>
      </c>
      <c r="C1808" s="20">
        <v>750</v>
      </c>
      <c r="D1808" s="20" t="s">
        <v>10</v>
      </c>
      <c r="E1808" s="20">
        <v>1305</v>
      </c>
      <c r="F1808" s="20">
        <v>1315</v>
      </c>
      <c r="G1808" s="20">
        <v>1325</v>
      </c>
      <c r="H1808" s="20">
        <v>1335</v>
      </c>
      <c r="I1808" s="20">
        <v>0</v>
      </c>
      <c r="J1808" s="20">
        <v>0</v>
      </c>
      <c r="K1808" s="20">
        <v>0</v>
      </c>
      <c r="L1808" s="20">
        <v>-11250</v>
      </c>
      <c r="M1808" s="20" t="s">
        <v>469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43874</v>
      </c>
      <c r="B1809" s="20" t="s">
        <v>209</v>
      </c>
      <c r="C1809" s="20">
        <v>1000</v>
      </c>
      <c r="D1809" s="20" t="s">
        <v>25</v>
      </c>
      <c r="E1809" s="20">
        <v>630</v>
      </c>
      <c r="F1809" s="20">
        <v>624</v>
      </c>
      <c r="G1809" s="20">
        <v>618</v>
      </c>
      <c r="H1809" s="20">
        <v>612</v>
      </c>
      <c r="I1809" s="20">
        <v>6000</v>
      </c>
      <c r="J1809" s="20">
        <v>6000</v>
      </c>
      <c r="K1809" s="20">
        <v>6000</v>
      </c>
      <c r="L1809" s="20">
        <f>I1809+J1809+K1809</f>
        <v>18000</v>
      </c>
      <c r="M1809" s="20" t="s">
        <v>472</v>
      </c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43873</v>
      </c>
      <c r="B1810" s="20" t="s">
        <v>414</v>
      </c>
      <c r="C1810" s="20">
        <v>600</v>
      </c>
      <c r="D1810" s="20" t="s">
        <v>10</v>
      </c>
      <c r="E1810" s="20">
        <v>1915</v>
      </c>
      <c r="F1810" s="20">
        <v>1930</v>
      </c>
      <c r="G1810" s="20">
        <v>1950</v>
      </c>
      <c r="H1810" s="20">
        <v>0</v>
      </c>
      <c r="I1810" s="20">
        <v>0</v>
      </c>
      <c r="J1810" s="20">
        <v>0</v>
      </c>
      <c r="K1810" s="20">
        <v>0</v>
      </c>
      <c r="L1810" s="20">
        <v>-9000</v>
      </c>
      <c r="M1810" s="20" t="s">
        <v>469</v>
      </c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43873</v>
      </c>
      <c r="B1811" s="20" t="s">
        <v>749</v>
      </c>
      <c r="C1811" s="20">
        <v>300</v>
      </c>
      <c r="D1811" s="20" t="s">
        <v>10</v>
      </c>
      <c r="E1811" s="20">
        <v>2265</v>
      </c>
      <c r="F1811" s="20">
        <v>2285</v>
      </c>
      <c r="G1811" s="20">
        <v>2310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 t="s">
        <v>473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43873</v>
      </c>
      <c r="B1812" s="20" t="s">
        <v>227</v>
      </c>
      <c r="C1812" s="20">
        <v>500</v>
      </c>
      <c r="D1812" s="20" t="s">
        <v>10</v>
      </c>
      <c r="E1812" s="20">
        <v>536</v>
      </c>
      <c r="F1812" s="20">
        <v>542</v>
      </c>
      <c r="G1812" s="20">
        <v>550</v>
      </c>
      <c r="H1812" s="20">
        <v>0</v>
      </c>
      <c r="I1812" s="20">
        <v>0</v>
      </c>
      <c r="J1812" s="20">
        <v>0</v>
      </c>
      <c r="K1812" s="20">
        <v>0</v>
      </c>
      <c r="L1812" s="20">
        <v>-3500</v>
      </c>
      <c r="M1812" s="20" t="s">
        <v>469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43873</v>
      </c>
      <c r="B1813" s="20" t="s">
        <v>757</v>
      </c>
      <c r="C1813" s="20">
        <v>500</v>
      </c>
      <c r="D1813" s="20" t="s">
        <v>10</v>
      </c>
      <c r="E1813" s="20">
        <v>1255</v>
      </c>
      <c r="F1813" s="20">
        <v>1270</v>
      </c>
      <c r="G1813" s="20">
        <v>1285</v>
      </c>
      <c r="H1813" s="20">
        <v>0</v>
      </c>
      <c r="I1813" s="20">
        <v>0</v>
      </c>
      <c r="J1813" s="20">
        <v>0</v>
      </c>
      <c r="K1813" s="20">
        <v>0</v>
      </c>
      <c r="L1813" s="20">
        <v>-7500</v>
      </c>
      <c r="M1813" s="20" t="s">
        <v>469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43873</v>
      </c>
      <c r="B1814" s="20" t="s">
        <v>753</v>
      </c>
      <c r="C1814" s="20">
        <v>1300</v>
      </c>
      <c r="D1814" s="20" t="s">
        <v>10</v>
      </c>
      <c r="E1814" s="20">
        <v>502</v>
      </c>
      <c r="F1814" s="20">
        <v>507</v>
      </c>
      <c r="G1814" s="20">
        <v>515</v>
      </c>
      <c r="H1814" s="20">
        <v>0</v>
      </c>
      <c r="I1814" s="20">
        <v>6500</v>
      </c>
      <c r="J1814" s="20">
        <v>0</v>
      </c>
      <c r="K1814" s="20">
        <v>0</v>
      </c>
      <c r="L1814" s="20">
        <v>6500</v>
      </c>
      <c r="M1814" s="20" t="s">
        <v>468</v>
      </c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43872</v>
      </c>
      <c r="B1815" s="20" t="s">
        <v>382</v>
      </c>
      <c r="C1815" s="20">
        <v>1200</v>
      </c>
      <c r="D1815" s="20" t="s">
        <v>10</v>
      </c>
      <c r="E1815" s="20">
        <v>340</v>
      </c>
      <c r="F1815" s="20">
        <v>343</v>
      </c>
      <c r="G1815" s="20">
        <v>348</v>
      </c>
      <c r="H1815" s="20">
        <v>0</v>
      </c>
      <c r="I1815" s="20">
        <v>3600</v>
      </c>
      <c r="J1815" s="20">
        <v>6000</v>
      </c>
      <c r="K1815" s="20">
        <v>0</v>
      </c>
      <c r="L1815" s="20">
        <v>9600</v>
      </c>
      <c r="M1815" s="20" t="s">
        <v>472</v>
      </c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43872</v>
      </c>
      <c r="B1816" s="20" t="s">
        <v>764</v>
      </c>
      <c r="C1816" s="20">
        <v>309</v>
      </c>
      <c r="D1816" s="20" t="s">
        <v>10</v>
      </c>
      <c r="E1816" s="20">
        <v>1590</v>
      </c>
      <c r="F1816" s="20">
        <v>1605</v>
      </c>
      <c r="G1816" s="20">
        <v>1630</v>
      </c>
      <c r="H1816" s="20">
        <v>0</v>
      </c>
      <c r="I1816" s="20">
        <v>4635</v>
      </c>
      <c r="J1816" s="20">
        <v>0</v>
      </c>
      <c r="K1816" s="20">
        <v>0</v>
      </c>
      <c r="L1816" s="20">
        <v>4635</v>
      </c>
      <c r="M1816" s="20" t="s">
        <v>468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43872</v>
      </c>
      <c r="B1817" s="20" t="s">
        <v>134</v>
      </c>
      <c r="C1817" s="20">
        <v>1000</v>
      </c>
      <c r="D1817" s="20" t="s">
        <v>10</v>
      </c>
      <c r="E1817" s="20">
        <v>444</v>
      </c>
      <c r="F1817" s="20">
        <v>448</v>
      </c>
      <c r="G1817" s="20">
        <v>453</v>
      </c>
      <c r="H1817" s="20">
        <v>0</v>
      </c>
      <c r="I1817" s="20">
        <v>4000</v>
      </c>
      <c r="J1817" s="20">
        <v>5000</v>
      </c>
      <c r="K1817" s="20">
        <v>0</v>
      </c>
      <c r="L1817" s="20">
        <v>9000</v>
      </c>
      <c r="M1817" s="20" t="s">
        <v>472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43871</v>
      </c>
      <c r="B1818" s="20" t="s">
        <v>716</v>
      </c>
      <c r="C1818" s="20">
        <v>1000</v>
      </c>
      <c r="D1818" s="20" t="s">
        <v>10</v>
      </c>
      <c r="E1818" s="20">
        <v>480</v>
      </c>
      <c r="F1818" s="20">
        <v>485</v>
      </c>
      <c r="G1818" s="20">
        <v>490</v>
      </c>
      <c r="H1818" s="20">
        <v>0</v>
      </c>
      <c r="I1818" s="20">
        <v>5000</v>
      </c>
      <c r="J1818" s="20">
        <v>5000</v>
      </c>
      <c r="K1818" s="20">
        <v>0</v>
      </c>
      <c r="L1818" s="20">
        <v>10000</v>
      </c>
      <c r="M1818" s="20" t="s">
        <v>472</v>
      </c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43871</v>
      </c>
      <c r="B1819" s="20" t="s">
        <v>124</v>
      </c>
      <c r="C1819" s="20">
        <v>900</v>
      </c>
      <c r="D1819" s="20" t="s">
        <v>25</v>
      </c>
      <c r="E1819" s="20">
        <v>560</v>
      </c>
      <c r="F1819" s="20">
        <v>555</v>
      </c>
      <c r="G1819" s="20">
        <v>548</v>
      </c>
      <c r="H1819" s="20">
        <v>0</v>
      </c>
      <c r="I1819" s="20"/>
      <c r="J1819" s="20"/>
      <c r="K1819" s="20"/>
      <c r="L1819" s="20"/>
      <c r="M1819" s="20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43868</v>
      </c>
      <c r="B1820" s="20" t="s">
        <v>763</v>
      </c>
      <c r="C1820" s="20">
        <v>1000</v>
      </c>
      <c r="D1820" s="20" t="s">
        <v>10</v>
      </c>
      <c r="E1820" s="20">
        <v>840</v>
      </c>
      <c r="F1820" s="20">
        <v>850</v>
      </c>
      <c r="G1820" s="20">
        <v>860</v>
      </c>
      <c r="H1820" s="20">
        <v>870</v>
      </c>
      <c r="I1820" s="20">
        <v>10000</v>
      </c>
      <c r="J1820" s="20">
        <v>0</v>
      </c>
      <c r="K1820" s="20">
        <v>0</v>
      </c>
      <c r="L1820" s="20">
        <v>10000</v>
      </c>
      <c r="M1820" s="20" t="s">
        <v>468</v>
      </c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43868</v>
      </c>
      <c r="B1821" s="20" t="s">
        <v>382</v>
      </c>
      <c r="C1821" s="20">
        <v>1200</v>
      </c>
      <c r="D1821" s="20" t="s">
        <v>10</v>
      </c>
      <c r="E1821" s="20">
        <v>328</v>
      </c>
      <c r="F1821" s="20">
        <v>334</v>
      </c>
      <c r="G1821" s="20">
        <v>340</v>
      </c>
      <c r="H1821" s="20">
        <v>0</v>
      </c>
      <c r="I1821" s="20">
        <v>0</v>
      </c>
      <c r="J1821" s="20">
        <v>0</v>
      </c>
      <c r="K1821" s="20">
        <v>0</v>
      </c>
      <c r="L1821" s="20">
        <v>-9600</v>
      </c>
      <c r="M1821" s="20" t="s">
        <v>469</v>
      </c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43868</v>
      </c>
      <c r="B1822" s="20" t="s">
        <v>13</v>
      </c>
      <c r="C1822" s="20">
        <v>750</v>
      </c>
      <c r="D1822" s="20" t="s">
        <v>10</v>
      </c>
      <c r="E1822" s="20">
        <v>1275</v>
      </c>
      <c r="F1822" s="20">
        <v>1287</v>
      </c>
      <c r="G1822" s="20">
        <v>1300</v>
      </c>
      <c r="H1822" s="20">
        <v>0</v>
      </c>
      <c r="I1822" s="20">
        <v>0</v>
      </c>
      <c r="J1822" s="20">
        <v>0</v>
      </c>
      <c r="K1822" s="20">
        <v>0</v>
      </c>
      <c r="L1822" s="20">
        <v>0</v>
      </c>
      <c r="M1822" s="20" t="s">
        <v>473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43868</v>
      </c>
      <c r="B1823" s="20" t="s">
        <v>762</v>
      </c>
      <c r="C1823" s="20">
        <v>1300</v>
      </c>
      <c r="D1823" s="20" t="s">
        <v>10</v>
      </c>
      <c r="E1823" s="20">
        <v>440</v>
      </c>
      <c r="F1823" s="20">
        <v>444</v>
      </c>
      <c r="G1823" s="20">
        <v>450</v>
      </c>
      <c r="H1823" s="20">
        <v>0</v>
      </c>
      <c r="I1823" s="20">
        <v>5200</v>
      </c>
      <c r="J1823" s="20">
        <v>0</v>
      </c>
      <c r="K1823" s="20">
        <v>0</v>
      </c>
      <c r="L1823" s="20">
        <v>5200</v>
      </c>
      <c r="M1823" s="20" t="s">
        <v>468</v>
      </c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43867</v>
      </c>
      <c r="B1824" s="20" t="s">
        <v>382</v>
      </c>
      <c r="C1824" s="20">
        <v>1200</v>
      </c>
      <c r="D1824" s="20" t="s">
        <v>10</v>
      </c>
      <c r="E1824" s="20">
        <v>300</v>
      </c>
      <c r="F1824" s="20">
        <v>307</v>
      </c>
      <c r="G1824" s="20">
        <v>315</v>
      </c>
      <c r="H1824" s="20">
        <v>0</v>
      </c>
      <c r="I1824" s="20">
        <v>8400</v>
      </c>
      <c r="J1824" s="20">
        <v>9600</v>
      </c>
      <c r="K1824" s="20">
        <v>0</v>
      </c>
      <c r="L1824" s="20">
        <v>18000</v>
      </c>
      <c r="M1824" s="20" t="s">
        <v>472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43867</v>
      </c>
      <c r="B1825" s="20" t="s">
        <v>759</v>
      </c>
      <c r="C1825" s="20">
        <v>1000</v>
      </c>
      <c r="D1825" s="20" t="s">
        <v>25</v>
      </c>
      <c r="E1825" s="20">
        <v>1640</v>
      </c>
      <c r="F1825" s="20">
        <v>1625</v>
      </c>
      <c r="G1825" s="20">
        <v>1610</v>
      </c>
      <c r="H1825" s="20">
        <v>0</v>
      </c>
      <c r="I1825" s="20">
        <v>15000</v>
      </c>
      <c r="J1825" s="20">
        <v>15000</v>
      </c>
      <c r="K1825" s="20">
        <v>0</v>
      </c>
      <c r="L1825" s="20">
        <v>30000</v>
      </c>
      <c r="M1825" s="20" t="s">
        <v>472</v>
      </c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43867</v>
      </c>
      <c r="B1826" s="20" t="s">
        <v>760</v>
      </c>
      <c r="C1826" s="20">
        <v>400</v>
      </c>
      <c r="D1826" s="20" t="s">
        <v>25</v>
      </c>
      <c r="E1826" s="20">
        <v>1290</v>
      </c>
      <c r="F1826" s="20">
        <v>1277</v>
      </c>
      <c r="G1826" s="20">
        <v>1260</v>
      </c>
      <c r="H1826" s="20">
        <v>0</v>
      </c>
      <c r="I1826" s="20">
        <v>0</v>
      </c>
      <c r="J1826" s="20">
        <v>0</v>
      </c>
      <c r="K1826" s="20">
        <v>0</v>
      </c>
      <c r="L1826" s="20">
        <v>-8000</v>
      </c>
      <c r="M1826" s="20" t="s">
        <v>469</v>
      </c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43866</v>
      </c>
      <c r="B1827" s="20" t="s">
        <v>287</v>
      </c>
      <c r="C1827" s="20">
        <v>1000</v>
      </c>
      <c r="D1827" s="20" t="s">
        <v>10</v>
      </c>
      <c r="E1827" s="20">
        <v>1140</v>
      </c>
      <c r="F1827" s="20">
        <v>1155</v>
      </c>
      <c r="G1827" s="20">
        <v>1175</v>
      </c>
      <c r="H1827" s="20">
        <v>1200</v>
      </c>
      <c r="I1827" s="20">
        <v>0</v>
      </c>
      <c r="J1827" s="20">
        <v>0</v>
      </c>
      <c r="K1827" s="20">
        <v>0</v>
      </c>
      <c r="L1827" s="20">
        <v>0</v>
      </c>
      <c r="M1827" s="20" t="s">
        <v>474</v>
      </c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43866</v>
      </c>
      <c r="B1828" s="20" t="s">
        <v>748</v>
      </c>
      <c r="C1828" s="20">
        <v>1700</v>
      </c>
      <c r="D1828" s="20" t="s">
        <v>10</v>
      </c>
      <c r="E1828" s="20">
        <v>413</v>
      </c>
      <c r="F1828" s="20">
        <v>417</v>
      </c>
      <c r="G1828" s="20">
        <v>423</v>
      </c>
      <c r="H1828" s="20">
        <v>0</v>
      </c>
      <c r="I1828" s="20">
        <v>0</v>
      </c>
      <c r="J1828" s="20">
        <v>0</v>
      </c>
      <c r="K1828" s="20">
        <v>0</v>
      </c>
      <c r="L1828" s="20">
        <v>-8500</v>
      </c>
      <c r="M1828" s="20" t="s">
        <v>469</v>
      </c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43866</v>
      </c>
      <c r="B1829" s="20" t="s">
        <v>728</v>
      </c>
      <c r="C1829" s="20">
        <v>2700</v>
      </c>
      <c r="D1829" s="20" t="s">
        <v>10</v>
      </c>
      <c r="E1829" s="20">
        <v>404</v>
      </c>
      <c r="F1829" s="20">
        <v>408</v>
      </c>
      <c r="G1829" s="20">
        <v>416</v>
      </c>
      <c r="H1829" s="20">
        <v>0</v>
      </c>
      <c r="I1829" s="20">
        <v>10800</v>
      </c>
      <c r="J1829" s="20">
        <v>0</v>
      </c>
      <c r="K1829" s="20">
        <v>0</v>
      </c>
      <c r="L1829" s="20">
        <v>10800</v>
      </c>
      <c r="M1829" s="20" t="s">
        <v>468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43866</v>
      </c>
      <c r="B1830" s="20" t="s">
        <v>213</v>
      </c>
      <c r="C1830" s="20">
        <v>1000</v>
      </c>
      <c r="D1830" s="20" t="s">
        <v>15</v>
      </c>
      <c r="E1830" s="20">
        <v>2960</v>
      </c>
      <c r="F1830" s="20">
        <v>2940</v>
      </c>
      <c r="G1830" s="20">
        <v>2920</v>
      </c>
      <c r="H1830" s="20">
        <v>2900</v>
      </c>
      <c r="I1830" s="20">
        <v>0</v>
      </c>
      <c r="J1830" s="20">
        <v>0</v>
      </c>
      <c r="K1830" s="20">
        <v>0</v>
      </c>
      <c r="L1830" s="20">
        <v>0</v>
      </c>
      <c r="M1830" s="20" t="s">
        <v>474</v>
      </c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43866</v>
      </c>
      <c r="B1831" s="20" t="s">
        <v>761</v>
      </c>
      <c r="C1831" s="20">
        <v>1350</v>
      </c>
      <c r="D1831" s="20" t="s">
        <v>10</v>
      </c>
      <c r="E1831" s="20">
        <v>480</v>
      </c>
      <c r="F1831" s="20">
        <v>485</v>
      </c>
      <c r="G1831" s="20">
        <v>492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 t="s">
        <v>474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43866</v>
      </c>
      <c r="B1832" s="20" t="s">
        <v>218</v>
      </c>
      <c r="C1832" s="20">
        <v>1000</v>
      </c>
      <c r="D1832" s="20" t="s">
        <v>10</v>
      </c>
      <c r="E1832" s="20">
        <v>1290</v>
      </c>
      <c r="F1832" s="20">
        <v>1305</v>
      </c>
      <c r="G1832" s="20">
        <v>1320</v>
      </c>
      <c r="H1832" s="20">
        <v>0</v>
      </c>
      <c r="I1832" s="20">
        <v>0</v>
      </c>
      <c r="J1832" s="20">
        <v>0</v>
      </c>
      <c r="K1832" s="20">
        <v>0</v>
      </c>
      <c r="L1832" s="20">
        <v>0</v>
      </c>
      <c r="M1832" s="20" t="s">
        <v>474</v>
      </c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43865</v>
      </c>
      <c r="B1833" s="20" t="s">
        <v>313</v>
      </c>
      <c r="C1833" s="20">
        <v>600</v>
      </c>
      <c r="D1833" s="20" t="s">
        <v>10</v>
      </c>
      <c r="E1833" s="20">
        <v>1200</v>
      </c>
      <c r="F1833" s="20">
        <v>1215</v>
      </c>
      <c r="G1833" s="20">
        <v>1230</v>
      </c>
      <c r="H1833" s="20">
        <v>1250</v>
      </c>
      <c r="I1833" s="20">
        <v>0</v>
      </c>
      <c r="J1833" s="20">
        <v>0</v>
      </c>
      <c r="K1833" s="20">
        <v>0</v>
      </c>
      <c r="L1833" s="20">
        <v>0</v>
      </c>
      <c r="M1833" s="20" t="s">
        <v>473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43865</v>
      </c>
      <c r="B1834" s="20" t="s">
        <v>758</v>
      </c>
      <c r="C1834" s="20">
        <v>1000</v>
      </c>
      <c r="D1834" s="20" t="s">
        <v>10</v>
      </c>
      <c r="E1834" s="20">
        <v>223</v>
      </c>
      <c r="F1834" s="20">
        <v>225.5</v>
      </c>
      <c r="G1834" s="20">
        <v>229</v>
      </c>
      <c r="H1834" s="20">
        <v>0</v>
      </c>
      <c r="I1834" s="20">
        <v>2500</v>
      </c>
      <c r="J1834" s="20">
        <v>3500</v>
      </c>
      <c r="K1834" s="20">
        <v>0</v>
      </c>
      <c r="L1834" s="20">
        <f>I1834+J1834</f>
        <v>6000</v>
      </c>
      <c r="M1834" s="20" t="s">
        <v>472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43865</v>
      </c>
      <c r="B1835" s="20" t="s">
        <v>466</v>
      </c>
      <c r="C1835" s="20">
        <v>1000</v>
      </c>
      <c r="D1835" s="20" t="s">
        <v>10</v>
      </c>
      <c r="E1835" s="20">
        <v>293</v>
      </c>
      <c r="F1835" s="20">
        <v>296</v>
      </c>
      <c r="G1835" s="20">
        <v>300</v>
      </c>
      <c r="H1835" s="20">
        <v>0</v>
      </c>
      <c r="I1835" s="20">
        <v>3000</v>
      </c>
      <c r="J1835" s="20">
        <v>0</v>
      </c>
      <c r="K1835" s="20">
        <v>0</v>
      </c>
      <c r="L1835" s="20">
        <v>3000</v>
      </c>
      <c r="M1835" s="20" t="s">
        <v>468</v>
      </c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43865</v>
      </c>
      <c r="B1836" s="20" t="s">
        <v>213</v>
      </c>
      <c r="C1836" s="20">
        <v>1000</v>
      </c>
      <c r="D1836" s="20" t="s">
        <v>10</v>
      </c>
      <c r="E1836" s="20">
        <v>2850</v>
      </c>
      <c r="F1836" s="20">
        <v>2865</v>
      </c>
      <c r="G1836" s="20">
        <v>2880</v>
      </c>
      <c r="H1836" s="20">
        <v>2900</v>
      </c>
      <c r="I1836" s="20">
        <v>15000</v>
      </c>
      <c r="J1836" s="20">
        <v>15000</v>
      </c>
      <c r="K1836" s="20">
        <v>20000</v>
      </c>
      <c r="L1836" s="20">
        <f>I1836+J1836+K1836</f>
        <v>50000</v>
      </c>
      <c r="M1836" s="20" t="s">
        <v>472</v>
      </c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43865</v>
      </c>
      <c r="B1837" s="20" t="s">
        <v>757</v>
      </c>
      <c r="C1837" s="20">
        <v>1000</v>
      </c>
      <c r="D1837" s="20" t="s">
        <v>10</v>
      </c>
      <c r="E1837" s="20">
        <v>1240</v>
      </c>
      <c r="F1837" s="20">
        <v>1252</v>
      </c>
      <c r="G1837" s="20">
        <v>1265</v>
      </c>
      <c r="H1837" s="20">
        <v>0</v>
      </c>
      <c r="I1837" s="20">
        <v>12000</v>
      </c>
      <c r="J1837" s="20">
        <v>13000</v>
      </c>
      <c r="K1837" s="20">
        <v>0</v>
      </c>
      <c r="L1837" s="20">
        <f>I1837+J1837</f>
        <v>25000</v>
      </c>
      <c r="M1837" s="20" t="s">
        <v>472</v>
      </c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43864</v>
      </c>
      <c r="B1838" s="20" t="s">
        <v>756</v>
      </c>
      <c r="C1838" s="20">
        <v>1000</v>
      </c>
      <c r="D1838" s="20" t="s">
        <v>10</v>
      </c>
      <c r="E1838" s="20">
        <v>146</v>
      </c>
      <c r="F1838" s="20">
        <v>147.5</v>
      </c>
      <c r="G1838" s="20">
        <v>150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 t="s">
        <v>473</v>
      </c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43864</v>
      </c>
      <c r="B1839" s="20" t="s">
        <v>755</v>
      </c>
      <c r="C1839" s="20">
        <v>1000</v>
      </c>
      <c r="D1839" s="20" t="s">
        <v>10</v>
      </c>
      <c r="E1839" s="20">
        <v>278</v>
      </c>
      <c r="F1839" s="20">
        <v>281</v>
      </c>
      <c r="G1839" s="20">
        <v>285</v>
      </c>
      <c r="H1839" s="20">
        <v>0</v>
      </c>
      <c r="I1839" s="20">
        <v>3000</v>
      </c>
      <c r="J1839" s="20">
        <v>0</v>
      </c>
      <c r="K1839" s="20">
        <v>0</v>
      </c>
      <c r="L1839" s="20">
        <v>3000</v>
      </c>
      <c r="M1839" s="20" t="s">
        <v>468</v>
      </c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43864</v>
      </c>
      <c r="B1840" s="20" t="s">
        <v>754</v>
      </c>
      <c r="C1840" s="20">
        <v>1000</v>
      </c>
      <c r="D1840" s="20" t="s">
        <v>25</v>
      </c>
      <c r="E1840" s="20">
        <v>556</v>
      </c>
      <c r="F1840" s="20">
        <v>551</v>
      </c>
      <c r="G1840" s="20">
        <v>545</v>
      </c>
      <c r="H1840" s="20">
        <v>0</v>
      </c>
      <c r="I1840" s="20">
        <v>5000</v>
      </c>
      <c r="J1840" s="20">
        <v>6000</v>
      </c>
      <c r="K1840" s="20">
        <v>0</v>
      </c>
      <c r="L1840" s="20">
        <v>11000</v>
      </c>
      <c r="M1840" s="20" t="s">
        <v>472</v>
      </c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43864</v>
      </c>
      <c r="B1841" s="20" t="s">
        <v>753</v>
      </c>
      <c r="C1841" s="20">
        <v>1300</v>
      </c>
      <c r="D1841" s="20" t="s">
        <v>10</v>
      </c>
      <c r="E1841" s="20">
        <v>466</v>
      </c>
      <c r="F1841" s="20">
        <v>470</v>
      </c>
      <c r="G1841" s="20">
        <v>476</v>
      </c>
      <c r="H1841" s="20">
        <v>0</v>
      </c>
      <c r="I1841" s="20">
        <v>5200</v>
      </c>
      <c r="J1841" s="20">
        <v>7800</v>
      </c>
      <c r="K1841" s="20">
        <v>0</v>
      </c>
      <c r="L1841" s="20">
        <f>I1841+J1841</f>
        <v>13000</v>
      </c>
      <c r="M1841" s="20" t="s">
        <v>472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43862</v>
      </c>
      <c r="B1842" s="20" t="s">
        <v>752</v>
      </c>
      <c r="C1842" s="20">
        <v>1200</v>
      </c>
      <c r="D1842" s="20" t="s">
        <v>10</v>
      </c>
      <c r="E1842" s="20">
        <v>1290</v>
      </c>
      <c r="F1842" s="20">
        <v>1325</v>
      </c>
      <c r="G1842" s="20">
        <v>1350</v>
      </c>
      <c r="H1842" s="20">
        <v>0</v>
      </c>
      <c r="I1842" s="20">
        <v>42000</v>
      </c>
      <c r="J1842" s="20">
        <v>0</v>
      </c>
      <c r="K1842" s="20">
        <v>0</v>
      </c>
      <c r="L1842" s="20">
        <v>42000</v>
      </c>
      <c r="M1842" s="20" t="s">
        <v>468</v>
      </c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43862</v>
      </c>
      <c r="B1843" s="20" t="s">
        <v>265</v>
      </c>
      <c r="C1843" s="20">
        <v>1200</v>
      </c>
      <c r="D1843" s="20" t="s">
        <v>10</v>
      </c>
      <c r="E1843" s="20">
        <v>309</v>
      </c>
      <c r="F1843" s="20">
        <v>325</v>
      </c>
      <c r="G1843" s="20">
        <v>340</v>
      </c>
      <c r="H1843" s="20">
        <v>0</v>
      </c>
      <c r="I1843" s="20">
        <v>0</v>
      </c>
      <c r="J1843" s="20">
        <v>0</v>
      </c>
      <c r="K1843" s="20">
        <v>0</v>
      </c>
      <c r="L1843" s="20">
        <v>-10800</v>
      </c>
      <c r="M1843" s="20" t="s">
        <v>469</v>
      </c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43862</v>
      </c>
      <c r="B1844" s="20" t="s">
        <v>751</v>
      </c>
      <c r="C1844" s="20">
        <v>500</v>
      </c>
      <c r="D1844" s="20" t="s">
        <v>10</v>
      </c>
      <c r="E1844" s="20">
        <v>320</v>
      </c>
      <c r="F1844" s="20">
        <v>330</v>
      </c>
      <c r="G1844" s="20">
        <v>345</v>
      </c>
      <c r="H1844" s="20">
        <v>0</v>
      </c>
      <c r="I1844" s="20">
        <v>0</v>
      </c>
      <c r="J1844" s="20">
        <v>0</v>
      </c>
      <c r="K1844" s="20">
        <v>0</v>
      </c>
      <c r="L1844" s="20">
        <v>-5500</v>
      </c>
      <c r="M1844" s="20" t="s">
        <v>469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43862</v>
      </c>
      <c r="B1845" s="20" t="s">
        <v>20</v>
      </c>
      <c r="C1845" s="20">
        <v>1000</v>
      </c>
      <c r="D1845" s="20" t="s">
        <v>10</v>
      </c>
      <c r="E1845" s="20">
        <v>340</v>
      </c>
      <c r="F1845" s="20">
        <v>355</v>
      </c>
      <c r="G1845" s="20">
        <v>365</v>
      </c>
      <c r="H1845" s="20">
        <v>0</v>
      </c>
      <c r="I1845" s="20">
        <v>15000</v>
      </c>
      <c r="J1845" s="20">
        <v>0</v>
      </c>
      <c r="K1845" s="20">
        <v>0</v>
      </c>
      <c r="L1845" s="20">
        <v>15000</v>
      </c>
      <c r="M1845" s="20" t="s">
        <v>468</v>
      </c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43862</v>
      </c>
      <c r="B1846" s="20" t="s">
        <v>750</v>
      </c>
      <c r="C1846" s="20">
        <v>800</v>
      </c>
      <c r="D1846" s="20" t="s">
        <v>10</v>
      </c>
      <c r="E1846" s="20">
        <v>790</v>
      </c>
      <c r="F1846" s="20">
        <v>800</v>
      </c>
      <c r="G1846" s="20">
        <v>810</v>
      </c>
      <c r="H1846" s="20">
        <v>0</v>
      </c>
      <c r="I1846" s="20">
        <v>0</v>
      </c>
      <c r="J1846" s="20">
        <v>0</v>
      </c>
      <c r="K1846" s="20">
        <v>0</v>
      </c>
      <c r="L1846" s="20">
        <v>0</v>
      </c>
      <c r="M1846" s="20" t="s">
        <v>474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43862</v>
      </c>
      <c r="B1847" s="20" t="s">
        <v>63</v>
      </c>
      <c r="C1847" s="20">
        <v>1800</v>
      </c>
      <c r="D1847" s="20" t="s">
        <v>10</v>
      </c>
      <c r="E1847" s="20">
        <v>464</v>
      </c>
      <c r="F1847" s="20">
        <v>468</v>
      </c>
      <c r="G1847" s="20">
        <v>475</v>
      </c>
      <c r="H1847" s="20">
        <v>0</v>
      </c>
      <c r="I1847" s="20">
        <v>7200</v>
      </c>
      <c r="J1847" s="20">
        <v>0</v>
      </c>
      <c r="K1847" s="20">
        <v>0</v>
      </c>
      <c r="L1847" s="20">
        <v>7200</v>
      </c>
      <c r="M1847" s="20" t="s">
        <v>468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43862</v>
      </c>
      <c r="B1848" s="20" t="s">
        <v>749</v>
      </c>
      <c r="C1848" s="20">
        <v>300</v>
      </c>
      <c r="D1848" s="20" t="s">
        <v>10</v>
      </c>
      <c r="E1848" s="20">
        <v>2060</v>
      </c>
      <c r="F1848" s="20">
        <v>2080</v>
      </c>
      <c r="G1848" s="20">
        <v>2110</v>
      </c>
      <c r="H1848" s="20">
        <v>0</v>
      </c>
      <c r="I1848" s="20">
        <v>6000</v>
      </c>
      <c r="J1848" s="20">
        <v>0</v>
      </c>
      <c r="K1848" s="20">
        <v>0</v>
      </c>
      <c r="L1848" s="20">
        <v>6000</v>
      </c>
      <c r="M1848" s="20" t="s">
        <v>468</v>
      </c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43861</v>
      </c>
      <c r="B1849" s="20" t="s">
        <v>748</v>
      </c>
      <c r="C1849" s="20">
        <v>1700</v>
      </c>
      <c r="D1849" s="20" t="s">
        <v>10</v>
      </c>
      <c r="E1849" s="20">
        <v>384</v>
      </c>
      <c r="F1849" s="20">
        <v>387</v>
      </c>
      <c r="G1849" s="20">
        <v>392</v>
      </c>
      <c r="H1849" s="20">
        <v>0</v>
      </c>
      <c r="I1849" s="20">
        <v>5100</v>
      </c>
      <c r="J1849" s="20">
        <v>0</v>
      </c>
      <c r="K1849" s="20">
        <v>0</v>
      </c>
      <c r="L1849" s="20">
        <f>I1849+J1849</f>
        <v>5100</v>
      </c>
      <c r="M1849" s="20" t="s">
        <v>468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43861</v>
      </c>
      <c r="B1850" s="20" t="s">
        <v>746</v>
      </c>
      <c r="C1850" s="20">
        <v>1250</v>
      </c>
      <c r="D1850" s="20" t="s">
        <v>10</v>
      </c>
      <c r="E1850" s="20">
        <v>500</v>
      </c>
      <c r="F1850" s="20">
        <v>505</v>
      </c>
      <c r="G1850" s="20">
        <v>512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 t="s">
        <v>747</v>
      </c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43861</v>
      </c>
      <c r="B1851" s="20" t="s">
        <v>237</v>
      </c>
      <c r="C1851" s="20">
        <v>600</v>
      </c>
      <c r="D1851" s="20" t="s">
        <v>10</v>
      </c>
      <c r="E1851" s="20">
        <v>634</v>
      </c>
      <c r="F1851" s="20">
        <v>640</v>
      </c>
      <c r="G1851" s="20">
        <v>650</v>
      </c>
      <c r="H1851" s="20">
        <v>0</v>
      </c>
      <c r="I1851" s="20">
        <v>3600</v>
      </c>
      <c r="J1851" s="20">
        <v>6000</v>
      </c>
      <c r="K1851" s="20">
        <v>0</v>
      </c>
      <c r="L1851" s="20">
        <f>I1851+J1851</f>
        <v>9600</v>
      </c>
      <c r="M1851" s="20" t="s">
        <v>472</v>
      </c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43861</v>
      </c>
      <c r="B1852" s="20" t="s">
        <v>745</v>
      </c>
      <c r="C1852" s="20">
        <v>1000</v>
      </c>
      <c r="D1852" s="20" t="s">
        <v>10</v>
      </c>
      <c r="E1852" s="20">
        <v>250</v>
      </c>
      <c r="F1852" s="20">
        <v>252.5</v>
      </c>
      <c r="G1852" s="20">
        <v>256.5</v>
      </c>
      <c r="H1852" s="20">
        <v>0</v>
      </c>
      <c r="I1852" s="20">
        <v>2500</v>
      </c>
      <c r="J1852" s="20">
        <v>4000</v>
      </c>
      <c r="K1852" s="20">
        <v>0</v>
      </c>
      <c r="L1852" s="20">
        <f>I1852+J1852</f>
        <v>6500</v>
      </c>
      <c r="M1852" s="20" t="s">
        <v>472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43860</v>
      </c>
      <c r="B1853" s="20" t="s">
        <v>59</v>
      </c>
      <c r="C1853" s="20">
        <v>1000</v>
      </c>
      <c r="D1853" s="20" t="s">
        <v>10</v>
      </c>
      <c r="E1853" s="20">
        <v>400</v>
      </c>
      <c r="F1853" s="20">
        <v>404</v>
      </c>
      <c r="G1853" s="20">
        <v>410</v>
      </c>
      <c r="H1853" s="20">
        <v>0</v>
      </c>
      <c r="I1853" s="20">
        <v>4000</v>
      </c>
      <c r="J1853" s="20">
        <v>0</v>
      </c>
      <c r="K1853" s="20">
        <v>0</v>
      </c>
      <c r="L1853" s="20">
        <v>4000</v>
      </c>
      <c r="M1853" s="20" t="s">
        <v>468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43860</v>
      </c>
      <c r="B1854" s="20" t="s">
        <v>744</v>
      </c>
      <c r="C1854" s="20">
        <v>1000</v>
      </c>
      <c r="D1854" s="20" t="s">
        <v>10</v>
      </c>
      <c r="E1854" s="20">
        <v>499</v>
      </c>
      <c r="F1854" s="20">
        <v>504</v>
      </c>
      <c r="G1854" s="20">
        <v>512</v>
      </c>
      <c r="H1854" s="20">
        <v>0</v>
      </c>
      <c r="I1854" s="20">
        <v>5000</v>
      </c>
      <c r="J1854" s="20">
        <v>0</v>
      </c>
      <c r="K1854" s="20">
        <v>0</v>
      </c>
      <c r="L1854" s="20">
        <v>5000</v>
      </c>
      <c r="M1854" s="20" t="s">
        <v>468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43860</v>
      </c>
      <c r="B1855" s="20" t="s">
        <v>743</v>
      </c>
      <c r="C1855" s="20">
        <v>1100</v>
      </c>
      <c r="D1855" s="20" t="s">
        <v>10</v>
      </c>
      <c r="E1855" s="20">
        <v>792</v>
      </c>
      <c r="F1855" s="20">
        <v>800</v>
      </c>
      <c r="G1855" s="20">
        <v>810</v>
      </c>
      <c r="H1855" s="20">
        <v>0</v>
      </c>
      <c r="I1855" s="20">
        <v>8800</v>
      </c>
      <c r="J1855" s="20">
        <v>0</v>
      </c>
      <c r="K1855" s="20">
        <v>0</v>
      </c>
      <c r="L1855" s="20">
        <v>8800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43859</v>
      </c>
      <c r="B1856" s="20" t="s">
        <v>742</v>
      </c>
      <c r="C1856" s="20">
        <v>600</v>
      </c>
      <c r="D1856" s="20" t="s">
        <v>10</v>
      </c>
      <c r="E1856" s="20">
        <v>1104</v>
      </c>
      <c r="F1856" s="20">
        <v>1114</v>
      </c>
      <c r="G1856" s="20">
        <v>1130</v>
      </c>
      <c r="H1856" s="20">
        <v>0</v>
      </c>
      <c r="I1856" s="20">
        <v>6000</v>
      </c>
      <c r="J1856" s="20">
        <v>9600</v>
      </c>
      <c r="K1856" s="20">
        <v>0</v>
      </c>
      <c r="L1856" s="20">
        <f>I1856+J1856</f>
        <v>15600</v>
      </c>
      <c r="M1856" s="20" t="s">
        <v>472</v>
      </c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43859</v>
      </c>
      <c r="B1857" s="20" t="s">
        <v>699</v>
      </c>
      <c r="C1857" s="20">
        <v>1000</v>
      </c>
      <c r="D1857" s="20" t="s">
        <v>10</v>
      </c>
      <c r="E1857" s="20">
        <v>943</v>
      </c>
      <c r="F1857" s="20">
        <v>953</v>
      </c>
      <c r="G1857" s="20">
        <v>963</v>
      </c>
      <c r="H1857" s="20">
        <v>0</v>
      </c>
      <c r="I1857" s="20">
        <v>10000</v>
      </c>
      <c r="J1857" s="20">
        <v>10000</v>
      </c>
      <c r="K1857" s="20">
        <v>0</v>
      </c>
      <c r="L1857" s="20">
        <v>20000</v>
      </c>
      <c r="M1857" s="20" t="s">
        <v>472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43859</v>
      </c>
      <c r="B1858" s="20" t="s">
        <v>394</v>
      </c>
      <c r="C1858" s="20">
        <v>1600</v>
      </c>
      <c r="D1858" s="20" t="s">
        <v>10</v>
      </c>
      <c r="E1858" s="20">
        <v>370</v>
      </c>
      <c r="F1858" s="20">
        <v>373</v>
      </c>
      <c r="G1858" s="20">
        <v>378</v>
      </c>
      <c r="H1858" s="20">
        <v>0</v>
      </c>
      <c r="I1858" s="20">
        <v>4800</v>
      </c>
      <c r="J1858" s="20">
        <v>8000</v>
      </c>
      <c r="K1858" s="20">
        <v>0</v>
      </c>
      <c r="L1858" s="20">
        <f>I1858+J1858</f>
        <v>12800</v>
      </c>
      <c r="M1858" s="20" t="s">
        <v>472</v>
      </c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43859</v>
      </c>
      <c r="B1859" s="20" t="s">
        <v>741</v>
      </c>
      <c r="C1859" s="20">
        <v>900</v>
      </c>
      <c r="D1859" s="20" t="s">
        <v>10</v>
      </c>
      <c r="E1859" s="20">
        <v>636</v>
      </c>
      <c r="F1859" s="20">
        <v>642</v>
      </c>
      <c r="G1859" s="20">
        <v>650</v>
      </c>
      <c r="H1859" s="20">
        <v>0</v>
      </c>
      <c r="I1859" s="20">
        <v>5400</v>
      </c>
      <c r="J1859" s="20">
        <v>0</v>
      </c>
      <c r="K1859" s="20">
        <v>0</v>
      </c>
      <c r="L1859" s="20">
        <v>5400</v>
      </c>
      <c r="M1859" s="20" t="s">
        <v>468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43858</v>
      </c>
      <c r="B1860" s="20" t="s">
        <v>740</v>
      </c>
      <c r="C1860" s="20">
        <v>1250</v>
      </c>
      <c r="D1860" s="20" t="s">
        <v>10</v>
      </c>
      <c r="E1860" s="20">
        <v>652</v>
      </c>
      <c r="F1860" s="20">
        <v>660</v>
      </c>
      <c r="G1860" s="20">
        <v>670</v>
      </c>
      <c r="H1860" s="20">
        <v>0</v>
      </c>
      <c r="I1860" s="20">
        <v>10000</v>
      </c>
      <c r="J1860" s="20">
        <v>0</v>
      </c>
      <c r="K1860" s="20">
        <v>0</v>
      </c>
      <c r="L1860" s="20">
        <v>10000</v>
      </c>
      <c r="M1860" s="20" t="s">
        <v>468</v>
      </c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43858</v>
      </c>
      <c r="B1861" s="20" t="s">
        <v>262</v>
      </c>
      <c r="C1861" s="20">
        <v>1000</v>
      </c>
      <c r="D1861" s="20" t="s">
        <v>10</v>
      </c>
      <c r="E1861" s="20">
        <v>1210</v>
      </c>
      <c r="F1861" s="20">
        <v>1225</v>
      </c>
      <c r="G1861" s="20">
        <v>1240</v>
      </c>
      <c r="H1861" s="20">
        <v>0</v>
      </c>
      <c r="I1861" s="20">
        <v>15000</v>
      </c>
      <c r="J1861" s="20">
        <v>15000</v>
      </c>
      <c r="K1861" s="20">
        <v>0</v>
      </c>
      <c r="L1861" s="20">
        <v>30000</v>
      </c>
      <c r="M1861" s="20" t="s">
        <v>472</v>
      </c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5">
      <c r="A1862" s="74">
        <v>43858</v>
      </c>
      <c r="B1862" t="s">
        <v>620</v>
      </c>
      <c r="C1862" s="20">
        <v>500</v>
      </c>
      <c r="D1862" s="20" t="s">
        <v>25</v>
      </c>
      <c r="E1862" s="20">
        <v>1900</v>
      </c>
      <c r="F1862" s="20">
        <v>1880</v>
      </c>
      <c r="G1862" s="20">
        <v>1850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 t="s">
        <v>474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43858</v>
      </c>
      <c r="B1863" s="20" t="s">
        <v>182</v>
      </c>
      <c r="C1863" s="20">
        <v>1000</v>
      </c>
      <c r="D1863" s="20" t="s">
        <v>10</v>
      </c>
      <c r="E1863" s="20">
        <v>630</v>
      </c>
      <c r="F1863" s="20">
        <v>636</v>
      </c>
      <c r="G1863" s="20">
        <v>645</v>
      </c>
      <c r="H1863" s="20">
        <v>0</v>
      </c>
      <c r="I1863" s="20">
        <v>6000</v>
      </c>
      <c r="J1863" s="20">
        <v>0</v>
      </c>
      <c r="K1863" s="20">
        <v>0</v>
      </c>
      <c r="L1863" s="20">
        <v>6000</v>
      </c>
      <c r="M1863" s="20" t="s">
        <v>468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43858</v>
      </c>
      <c r="B1864" s="20" t="s">
        <v>655</v>
      </c>
      <c r="C1864" s="20">
        <v>1000</v>
      </c>
      <c r="D1864" s="20" t="s">
        <v>10</v>
      </c>
      <c r="E1864" s="20">
        <v>587</v>
      </c>
      <c r="F1864" s="20">
        <v>592</v>
      </c>
      <c r="G1864" s="20">
        <v>599</v>
      </c>
      <c r="H1864" s="20">
        <v>0</v>
      </c>
      <c r="I1864" s="20">
        <v>0</v>
      </c>
      <c r="J1864" s="20">
        <v>0</v>
      </c>
      <c r="K1864" s="20">
        <v>0</v>
      </c>
      <c r="L1864" s="20">
        <v>-7000</v>
      </c>
      <c r="M1864" s="20" t="s">
        <v>469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43858</v>
      </c>
      <c r="B1865" s="22" t="s">
        <v>567</v>
      </c>
      <c r="C1865" s="20">
        <v>375</v>
      </c>
      <c r="D1865" s="20" t="s">
        <v>10</v>
      </c>
      <c r="E1865" s="20">
        <v>2010</v>
      </c>
      <c r="F1865" s="22">
        <v>2030</v>
      </c>
      <c r="G1865" s="20">
        <v>2060</v>
      </c>
      <c r="H1865" s="20">
        <v>0</v>
      </c>
      <c r="I1865" s="20">
        <v>7500</v>
      </c>
      <c r="J1865" s="20">
        <v>0</v>
      </c>
      <c r="K1865" s="20">
        <v>0</v>
      </c>
      <c r="L1865" s="20">
        <v>7500</v>
      </c>
      <c r="M1865" s="20" t="s">
        <v>468</v>
      </c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43857</v>
      </c>
      <c r="B1866" s="20" t="s">
        <v>216</v>
      </c>
      <c r="C1866" s="20">
        <v>1000</v>
      </c>
      <c r="D1866" s="20" t="s">
        <v>25</v>
      </c>
      <c r="E1866" s="20">
        <v>477</v>
      </c>
      <c r="F1866" s="20">
        <v>471</v>
      </c>
      <c r="G1866" s="20">
        <v>465</v>
      </c>
      <c r="H1866" s="20">
        <v>0</v>
      </c>
      <c r="I1866" s="20">
        <v>6000</v>
      </c>
      <c r="J1866" s="20">
        <v>6000</v>
      </c>
      <c r="K1866" s="20">
        <v>0</v>
      </c>
      <c r="L1866" s="20">
        <v>12000</v>
      </c>
      <c r="M1866" s="20" t="s">
        <v>472</v>
      </c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43857</v>
      </c>
      <c r="B1867" s="20" t="s">
        <v>729</v>
      </c>
      <c r="C1867" s="20">
        <v>1000</v>
      </c>
      <c r="D1867" s="20" t="s">
        <v>25</v>
      </c>
      <c r="E1867" s="20">
        <v>331</v>
      </c>
      <c r="F1867" s="20">
        <v>328</v>
      </c>
      <c r="G1867" s="20">
        <v>324</v>
      </c>
      <c r="H1867" s="20">
        <v>0</v>
      </c>
      <c r="I1867" s="20">
        <v>3000</v>
      </c>
      <c r="J1867" s="20">
        <v>0</v>
      </c>
      <c r="K1867" s="20">
        <v>0</v>
      </c>
      <c r="L1867" s="20">
        <v>3000</v>
      </c>
      <c r="M1867" s="20" t="s">
        <v>468</v>
      </c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43857</v>
      </c>
      <c r="B1868" s="77" t="s">
        <v>655</v>
      </c>
      <c r="C1868" s="20">
        <v>1000</v>
      </c>
      <c r="D1868" s="20" t="s">
        <v>10</v>
      </c>
      <c r="E1868" s="20">
        <v>574</v>
      </c>
      <c r="F1868" s="20">
        <v>580</v>
      </c>
      <c r="G1868" s="20">
        <v>586</v>
      </c>
      <c r="H1868" s="20">
        <v>0</v>
      </c>
      <c r="I1868" s="20">
        <v>6000</v>
      </c>
      <c r="J1868" s="20">
        <v>0</v>
      </c>
      <c r="K1868" s="20">
        <v>0</v>
      </c>
      <c r="L1868" s="20">
        <v>6000</v>
      </c>
      <c r="M1868" s="20" t="s">
        <v>468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43857</v>
      </c>
      <c r="B1869" s="77" t="s">
        <v>665</v>
      </c>
      <c r="C1869" s="20">
        <v>600</v>
      </c>
      <c r="D1869" s="20" t="s">
        <v>10</v>
      </c>
      <c r="E1869" s="20">
        <v>1200</v>
      </c>
      <c r="F1869" s="20">
        <v>1212</v>
      </c>
      <c r="G1869" s="20">
        <v>1225</v>
      </c>
      <c r="H1869" s="20">
        <v>0</v>
      </c>
      <c r="I1869" s="20">
        <v>0</v>
      </c>
      <c r="J1869" s="20">
        <v>0</v>
      </c>
      <c r="K1869" s="20">
        <v>0</v>
      </c>
      <c r="L1869" s="20">
        <v>-9000</v>
      </c>
      <c r="M1869" s="20" t="s">
        <v>469</v>
      </c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43857</v>
      </c>
      <c r="B1870" s="77" t="s">
        <v>449</v>
      </c>
      <c r="C1870" s="20">
        <v>1000</v>
      </c>
      <c r="D1870" s="20" t="s">
        <v>10</v>
      </c>
      <c r="E1870" s="20">
        <v>1780</v>
      </c>
      <c r="F1870" s="20">
        <v>1800</v>
      </c>
      <c r="G1870" s="20">
        <v>1830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 t="s">
        <v>474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43854</v>
      </c>
      <c r="B1871" s="77" t="s">
        <v>737</v>
      </c>
      <c r="C1871" s="20">
        <v>1000</v>
      </c>
      <c r="D1871" s="20" t="s">
        <v>10</v>
      </c>
      <c r="E1871" s="20">
        <v>264</v>
      </c>
      <c r="F1871" s="20">
        <v>267</v>
      </c>
      <c r="G1871" s="20">
        <v>272</v>
      </c>
      <c r="H1871" s="20">
        <v>0</v>
      </c>
      <c r="I1871" s="20">
        <v>0</v>
      </c>
      <c r="J1871" s="20">
        <v>0</v>
      </c>
      <c r="K1871" s="20">
        <v>0</v>
      </c>
      <c r="L1871" s="20">
        <v>0</v>
      </c>
      <c r="M1871" s="20" t="s">
        <v>474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43854</v>
      </c>
      <c r="B1872" s="77" t="s">
        <v>237</v>
      </c>
      <c r="C1872" s="20">
        <v>600</v>
      </c>
      <c r="D1872" s="20" t="s">
        <v>10</v>
      </c>
      <c r="E1872" s="20">
        <v>625</v>
      </c>
      <c r="F1872" s="20">
        <v>632</v>
      </c>
      <c r="G1872" s="20">
        <v>640</v>
      </c>
      <c r="H1872" s="20">
        <v>0</v>
      </c>
      <c r="I1872" s="20">
        <v>3600</v>
      </c>
      <c r="J1872" s="20">
        <v>0</v>
      </c>
      <c r="K1872" s="20">
        <v>0</v>
      </c>
      <c r="L1872" s="20">
        <v>3600</v>
      </c>
      <c r="M1872" s="20" t="s">
        <v>739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43854</v>
      </c>
      <c r="B1873" s="77" t="s">
        <v>736</v>
      </c>
      <c r="C1873" s="20">
        <v>1000</v>
      </c>
      <c r="D1873" s="20" t="s">
        <v>10</v>
      </c>
      <c r="E1873" s="20">
        <v>1155</v>
      </c>
      <c r="F1873" s="20">
        <v>1165</v>
      </c>
      <c r="G1873" s="20">
        <v>1175</v>
      </c>
      <c r="H1873" s="20">
        <v>0</v>
      </c>
      <c r="I1873" s="20">
        <v>10000</v>
      </c>
      <c r="J1873" s="20">
        <v>10000</v>
      </c>
      <c r="K1873" s="20">
        <v>0</v>
      </c>
      <c r="L1873" s="20">
        <v>20000</v>
      </c>
      <c r="M1873" s="20" t="s">
        <v>472</v>
      </c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43854</v>
      </c>
      <c r="B1874" s="77" t="s">
        <v>735</v>
      </c>
      <c r="C1874" s="20">
        <v>1000</v>
      </c>
      <c r="D1874" s="20" t="s">
        <v>25</v>
      </c>
      <c r="E1874" s="20">
        <v>542</v>
      </c>
      <c r="F1874" s="20">
        <v>536</v>
      </c>
      <c r="G1874" s="20">
        <v>530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 t="s">
        <v>473</v>
      </c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43854</v>
      </c>
      <c r="B1875" s="77" t="s">
        <v>124</v>
      </c>
      <c r="C1875" s="20">
        <v>900</v>
      </c>
      <c r="D1875" s="20" t="s">
        <v>10</v>
      </c>
      <c r="E1875" s="20">
        <v>558</v>
      </c>
      <c r="F1875" s="20">
        <v>565</v>
      </c>
      <c r="G1875" s="20">
        <v>573</v>
      </c>
      <c r="H1875" s="20">
        <v>0</v>
      </c>
      <c r="I1875" s="20">
        <v>5850</v>
      </c>
      <c r="J1875" s="20">
        <v>0</v>
      </c>
      <c r="K1875" s="20">
        <v>0</v>
      </c>
      <c r="L1875" s="20">
        <v>5850</v>
      </c>
      <c r="M1875" s="20" t="s">
        <v>738</v>
      </c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43854</v>
      </c>
      <c r="B1876" s="77" t="s">
        <v>382</v>
      </c>
      <c r="C1876" s="20">
        <v>1200</v>
      </c>
      <c r="D1876" s="20" t="s">
        <v>10</v>
      </c>
      <c r="E1876" s="20">
        <v>324</v>
      </c>
      <c r="F1876" s="20">
        <v>327</v>
      </c>
      <c r="G1876" s="20">
        <v>332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 t="s">
        <v>473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43853</v>
      </c>
      <c r="B1877" s="77" t="s">
        <v>422</v>
      </c>
      <c r="C1877" s="20">
        <v>500</v>
      </c>
      <c r="D1877" s="20" t="s">
        <v>25</v>
      </c>
      <c r="E1877" s="20">
        <v>353</v>
      </c>
      <c r="F1877" s="20">
        <v>350</v>
      </c>
      <c r="G1877" s="20">
        <v>345</v>
      </c>
      <c r="H1877" s="20">
        <v>0</v>
      </c>
      <c r="I1877" s="20">
        <v>0</v>
      </c>
      <c r="J1877" s="20">
        <v>0</v>
      </c>
      <c r="K1877" s="20">
        <v>0</v>
      </c>
      <c r="L1877" s="20">
        <v>-2500</v>
      </c>
      <c r="M1877" s="20" t="s">
        <v>469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43853</v>
      </c>
      <c r="B1878" s="77" t="s">
        <v>734</v>
      </c>
      <c r="C1878" s="20">
        <v>500</v>
      </c>
      <c r="D1878" s="20" t="s">
        <v>10</v>
      </c>
      <c r="E1878" s="20">
        <v>1000</v>
      </c>
      <c r="F1878" s="20">
        <v>1015</v>
      </c>
      <c r="G1878" s="20">
        <v>1035</v>
      </c>
      <c r="H1878" s="20">
        <v>0</v>
      </c>
      <c r="I1878" s="20">
        <v>0</v>
      </c>
      <c r="J1878" s="20">
        <v>0</v>
      </c>
      <c r="K1878" s="20">
        <v>0</v>
      </c>
      <c r="L1878" s="20">
        <v>-10500</v>
      </c>
      <c r="M1878" s="20" t="s">
        <v>469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43853</v>
      </c>
      <c r="B1879" s="77" t="s">
        <v>281</v>
      </c>
      <c r="C1879" s="20">
        <v>500</v>
      </c>
      <c r="D1879" s="20" t="s">
        <v>10</v>
      </c>
      <c r="E1879" s="20">
        <v>1130</v>
      </c>
      <c r="F1879" s="20">
        <v>1140</v>
      </c>
      <c r="G1879" s="20">
        <v>1150</v>
      </c>
      <c r="H1879" s="20">
        <v>0</v>
      </c>
      <c r="I1879" s="20">
        <v>0</v>
      </c>
      <c r="J1879" s="20">
        <v>0</v>
      </c>
      <c r="K1879" s="20">
        <v>0</v>
      </c>
      <c r="L1879" s="20">
        <v>-7500</v>
      </c>
      <c r="M1879" s="20" t="s">
        <v>469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43853</v>
      </c>
      <c r="B1880" s="77" t="s">
        <v>679</v>
      </c>
      <c r="C1880" s="20">
        <v>375</v>
      </c>
      <c r="D1880" s="20" t="s">
        <v>10</v>
      </c>
      <c r="E1880" s="20">
        <v>1335</v>
      </c>
      <c r="F1880" s="20">
        <v>1345</v>
      </c>
      <c r="G1880" s="20">
        <v>1360</v>
      </c>
      <c r="H1880" s="20">
        <v>0</v>
      </c>
      <c r="I1880" s="20">
        <v>0</v>
      </c>
      <c r="J1880" s="20">
        <v>0</v>
      </c>
      <c r="K1880" s="20">
        <v>0</v>
      </c>
      <c r="L1880" s="20">
        <v>0</v>
      </c>
      <c r="M1880" s="20" t="s">
        <v>473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43852</v>
      </c>
      <c r="B1881" s="77" t="s">
        <v>20</v>
      </c>
      <c r="C1881" s="20">
        <v>1000</v>
      </c>
      <c r="D1881" s="20" t="s">
        <v>25</v>
      </c>
      <c r="E1881" s="20">
        <v>334</v>
      </c>
      <c r="F1881" s="20">
        <v>330</v>
      </c>
      <c r="G1881" s="20">
        <v>325</v>
      </c>
      <c r="H1881" s="20">
        <v>0</v>
      </c>
      <c r="I1881" s="20">
        <v>4000</v>
      </c>
      <c r="J1881" s="20">
        <v>0</v>
      </c>
      <c r="K1881" s="20">
        <v>0</v>
      </c>
      <c r="L1881" s="20">
        <v>4000</v>
      </c>
      <c r="M1881" s="20" t="s">
        <v>468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43852</v>
      </c>
      <c r="B1882" s="77" t="s">
        <v>347</v>
      </c>
      <c r="C1882" s="20">
        <v>800</v>
      </c>
      <c r="D1882" s="20" t="s">
        <v>10</v>
      </c>
      <c r="E1882" s="20">
        <v>915</v>
      </c>
      <c r="F1882" s="20">
        <v>925</v>
      </c>
      <c r="G1882" s="20">
        <v>935</v>
      </c>
      <c r="H1882" s="20">
        <v>945</v>
      </c>
      <c r="I1882" s="20">
        <v>0</v>
      </c>
      <c r="J1882" s="20">
        <v>0</v>
      </c>
      <c r="K1882" s="20">
        <v>0</v>
      </c>
      <c r="L1882" s="20">
        <v>0</v>
      </c>
      <c r="M1882" s="20" t="s">
        <v>733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43852</v>
      </c>
      <c r="B1883" s="77" t="s">
        <v>732</v>
      </c>
      <c r="C1883" s="20">
        <v>1000</v>
      </c>
      <c r="D1883" s="20" t="s">
        <v>10</v>
      </c>
      <c r="E1883" s="20">
        <v>494</v>
      </c>
      <c r="F1883" s="20">
        <v>499</v>
      </c>
      <c r="G1883" s="20">
        <v>505</v>
      </c>
      <c r="H1883" s="72">
        <v>0</v>
      </c>
      <c r="I1883" s="20">
        <v>5000</v>
      </c>
      <c r="J1883" s="20">
        <v>0</v>
      </c>
      <c r="K1883" s="20">
        <v>0</v>
      </c>
      <c r="L1883" s="20">
        <v>5000</v>
      </c>
      <c r="M1883" s="20" t="s">
        <v>468</v>
      </c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43851</v>
      </c>
      <c r="B1884" s="77" t="s">
        <v>292</v>
      </c>
      <c r="C1884" s="20">
        <v>1000</v>
      </c>
      <c r="D1884" s="20" t="s">
        <v>10</v>
      </c>
      <c r="E1884" s="20">
        <v>255</v>
      </c>
      <c r="F1884" s="20">
        <v>258</v>
      </c>
      <c r="G1884" s="20">
        <v>263</v>
      </c>
      <c r="H1884" s="20">
        <v>0</v>
      </c>
      <c r="I1884" s="20">
        <v>3000</v>
      </c>
      <c r="J1884" s="20">
        <v>5000</v>
      </c>
      <c r="K1884" s="20">
        <v>0</v>
      </c>
      <c r="L1884" s="20">
        <v>8000</v>
      </c>
      <c r="M1884" s="20" t="s">
        <v>472</v>
      </c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43851</v>
      </c>
      <c r="B1885" s="79" t="s">
        <v>98</v>
      </c>
      <c r="C1885" s="32">
        <v>500</v>
      </c>
      <c r="D1885" s="32" t="s">
        <v>10</v>
      </c>
      <c r="E1885" s="32">
        <v>630</v>
      </c>
      <c r="F1885" s="32">
        <v>640</v>
      </c>
      <c r="G1885" s="32">
        <v>650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20" t="s">
        <v>473</v>
      </c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43851</v>
      </c>
      <c r="B1886" s="79" t="s">
        <v>582</v>
      </c>
      <c r="C1886" s="32">
        <v>1000</v>
      </c>
      <c r="D1886" s="32" t="s">
        <v>10</v>
      </c>
      <c r="E1886" s="32">
        <v>1300</v>
      </c>
      <c r="F1886" s="32">
        <v>1310</v>
      </c>
      <c r="G1886" s="32">
        <v>1320</v>
      </c>
      <c r="H1886" s="32">
        <v>1330</v>
      </c>
      <c r="I1886" s="32">
        <v>0</v>
      </c>
      <c r="J1886" s="32">
        <v>0</v>
      </c>
      <c r="K1886" s="32">
        <v>0</v>
      </c>
      <c r="L1886" s="32">
        <v>0</v>
      </c>
      <c r="M1886" s="20" t="s">
        <v>473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43851</v>
      </c>
      <c r="B1887" s="79" t="s">
        <v>387</v>
      </c>
      <c r="C1887" s="32">
        <v>1000</v>
      </c>
      <c r="D1887" s="32" t="s">
        <v>10</v>
      </c>
      <c r="E1887" s="32">
        <v>410</v>
      </c>
      <c r="F1887" s="32">
        <v>414</v>
      </c>
      <c r="G1887" s="32">
        <v>419</v>
      </c>
      <c r="H1887" s="32">
        <v>0</v>
      </c>
      <c r="I1887" s="32">
        <v>4000</v>
      </c>
      <c r="J1887" s="32">
        <v>5000</v>
      </c>
      <c r="K1887" s="32">
        <v>0</v>
      </c>
      <c r="L1887" s="32">
        <v>9000</v>
      </c>
      <c r="M1887" s="20" t="s">
        <v>472</v>
      </c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43851</v>
      </c>
      <c r="B1888" s="79" t="s">
        <v>505</v>
      </c>
      <c r="C1888" s="32">
        <v>2000</v>
      </c>
      <c r="D1888" s="32" t="s">
        <v>10</v>
      </c>
      <c r="E1888" s="32">
        <v>232</v>
      </c>
      <c r="F1888" s="32">
        <v>235</v>
      </c>
      <c r="G1888" s="32">
        <v>239</v>
      </c>
      <c r="H1888" s="32">
        <v>0</v>
      </c>
      <c r="I1888" s="32">
        <v>6000</v>
      </c>
      <c r="J1888" s="32">
        <v>8000</v>
      </c>
      <c r="K1888" s="32">
        <v>0</v>
      </c>
      <c r="L1888" s="32">
        <v>14000</v>
      </c>
      <c r="M1888" s="20" t="s">
        <v>472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43850</v>
      </c>
      <c r="B1889" s="79" t="s">
        <v>98</v>
      </c>
      <c r="C1889" s="32">
        <v>500</v>
      </c>
      <c r="D1889" s="32" t="s">
        <v>10</v>
      </c>
      <c r="E1889" s="32">
        <v>592</v>
      </c>
      <c r="F1889" s="32">
        <v>597</v>
      </c>
      <c r="G1889" s="32">
        <v>607</v>
      </c>
      <c r="H1889" s="32">
        <v>0</v>
      </c>
      <c r="I1889" s="32">
        <v>2500</v>
      </c>
      <c r="J1889" s="32">
        <v>5000</v>
      </c>
      <c r="K1889" s="32">
        <v>0</v>
      </c>
      <c r="L1889" s="32">
        <v>7500</v>
      </c>
      <c r="M1889" s="20" t="s">
        <v>472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43850</v>
      </c>
      <c r="B1890" s="79" t="s">
        <v>489</v>
      </c>
      <c r="C1890" s="32">
        <v>1000</v>
      </c>
      <c r="D1890" s="32" t="s">
        <v>10</v>
      </c>
      <c r="E1890" s="32">
        <v>1180</v>
      </c>
      <c r="F1890" s="32">
        <v>1215</v>
      </c>
      <c r="G1890" s="32">
        <v>1215</v>
      </c>
      <c r="H1890" s="32">
        <v>0</v>
      </c>
      <c r="I1890" s="32">
        <v>35000</v>
      </c>
      <c r="J1890" s="32">
        <v>0</v>
      </c>
      <c r="K1890" s="32">
        <v>0</v>
      </c>
      <c r="L1890" s="32">
        <v>35000</v>
      </c>
      <c r="M1890" s="20" t="s">
        <v>468</v>
      </c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43850</v>
      </c>
      <c r="B1891" s="79" t="s">
        <v>199</v>
      </c>
      <c r="C1891" s="32">
        <v>500</v>
      </c>
      <c r="D1891" s="32" t="s">
        <v>10</v>
      </c>
      <c r="E1891" s="32">
        <v>1650</v>
      </c>
      <c r="F1891" s="32">
        <v>1670</v>
      </c>
      <c r="G1891" s="32">
        <v>1700</v>
      </c>
      <c r="H1891" s="32">
        <v>0</v>
      </c>
      <c r="I1891" s="32">
        <v>0</v>
      </c>
      <c r="J1891" s="32">
        <v>0</v>
      </c>
      <c r="K1891" s="32">
        <v>0</v>
      </c>
      <c r="L1891" s="32">
        <v>0</v>
      </c>
      <c r="M1891" s="20" t="s">
        <v>474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43850</v>
      </c>
      <c r="B1892" s="79" t="s">
        <v>220</v>
      </c>
      <c r="C1892" s="32">
        <v>500</v>
      </c>
      <c r="D1892" s="32" t="s">
        <v>10</v>
      </c>
      <c r="E1892" s="32">
        <v>705</v>
      </c>
      <c r="F1892" s="32">
        <v>712</v>
      </c>
      <c r="G1892" s="32">
        <v>722</v>
      </c>
      <c r="H1892" s="32">
        <v>0</v>
      </c>
      <c r="I1892" s="32">
        <v>0</v>
      </c>
      <c r="J1892" s="32">
        <v>0</v>
      </c>
      <c r="K1892" s="32">
        <v>0</v>
      </c>
      <c r="L1892" s="32">
        <v>-5000</v>
      </c>
      <c r="M1892" s="20" t="s">
        <v>469</v>
      </c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43850</v>
      </c>
      <c r="B1893" s="79" t="s">
        <v>559</v>
      </c>
      <c r="C1893" s="32">
        <v>500</v>
      </c>
      <c r="D1893" s="32" t="s">
        <v>25</v>
      </c>
      <c r="E1893" s="32">
        <v>1570</v>
      </c>
      <c r="F1893" s="32">
        <v>1560</v>
      </c>
      <c r="G1893" s="32">
        <v>1550</v>
      </c>
      <c r="H1893" s="32">
        <v>1540</v>
      </c>
      <c r="I1893" s="32">
        <v>5000</v>
      </c>
      <c r="J1893" s="32">
        <v>5000</v>
      </c>
      <c r="K1893" s="32">
        <v>5000</v>
      </c>
      <c r="L1893" s="32">
        <v>15000</v>
      </c>
      <c r="M1893" s="20" t="s">
        <v>472</v>
      </c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43847</v>
      </c>
      <c r="B1894" s="79" t="s">
        <v>717</v>
      </c>
      <c r="C1894" s="32">
        <v>500</v>
      </c>
      <c r="D1894" s="32" t="s">
        <v>10</v>
      </c>
      <c r="E1894" s="20">
        <v>522</v>
      </c>
      <c r="F1894" s="32">
        <v>527</v>
      </c>
      <c r="G1894" s="32">
        <v>535</v>
      </c>
      <c r="H1894" s="32">
        <v>0</v>
      </c>
      <c r="I1894" s="32">
        <v>0</v>
      </c>
      <c r="J1894" s="32">
        <v>0</v>
      </c>
      <c r="K1894" s="32">
        <v>0</v>
      </c>
      <c r="L1894" s="32">
        <v>-3500</v>
      </c>
      <c r="M1894" s="20" t="s">
        <v>469</v>
      </c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43847</v>
      </c>
      <c r="B1895" s="79" t="s">
        <v>729</v>
      </c>
      <c r="C1895" s="32">
        <v>1000</v>
      </c>
      <c r="D1895" s="32" t="s">
        <v>10</v>
      </c>
      <c r="E1895" s="20">
        <v>360</v>
      </c>
      <c r="F1895" s="32">
        <v>363</v>
      </c>
      <c r="G1895" s="32">
        <v>368</v>
      </c>
      <c r="H1895" s="32">
        <v>0</v>
      </c>
      <c r="I1895" s="32">
        <v>3000</v>
      </c>
      <c r="J1895" s="32">
        <v>5000</v>
      </c>
      <c r="K1895" s="32">
        <v>0</v>
      </c>
      <c r="L1895" s="32">
        <v>8000</v>
      </c>
      <c r="M1895" s="20" t="s">
        <v>472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43847</v>
      </c>
      <c r="B1896" s="79" t="s">
        <v>694</v>
      </c>
      <c r="C1896" s="32">
        <v>1000</v>
      </c>
      <c r="D1896" s="32" t="s">
        <v>10</v>
      </c>
      <c r="E1896" s="20">
        <v>336</v>
      </c>
      <c r="F1896" s="32">
        <v>340</v>
      </c>
      <c r="G1896" s="32">
        <v>346</v>
      </c>
      <c r="H1896" s="32">
        <v>0</v>
      </c>
      <c r="I1896" s="32">
        <v>4000</v>
      </c>
      <c r="J1896" s="32">
        <v>6000</v>
      </c>
      <c r="K1896" s="32">
        <v>0</v>
      </c>
      <c r="L1896" s="32">
        <v>10000</v>
      </c>
      <c r="M1896" s="20" t="s">
        <v>472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43847</v>
      </c>
      <c r="B1897" s="79" t="s">
        <v>442</v>
      </c>
      <c r="C1897" s="32">
        <v>1851</v>
      </c>
      <c r="D1897" s="32" t="s">
        <v>10</v>
      </c>
      <c r="E1897" s="20">
        <v>500</v>
      </c>
      <c r="F1897" s="20">
        <v>505</v>
      </c>
      <c r="G1897" s="32">
        <v>512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20" t="s">
        <v>473</v>
      </c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43847</v>
      </c>
      <c r="B1898" s="79" t="s">
        <v>730</v>
      </c>
      <c r="C1898" s="20">
        <v>550</v>
      </c>
      <c r="D1898" s="20" t="s">
        <v>10</v>
      </c>
      <c r="E1898" s="20">
        <v>1580</v>
      </c>
      <c r="F1898" s="20">
        <v>1600</v>
      </c>
      <c r="G1898" s="32">
        <v>1630</v>
      </c>
      <c r="H1898" s="32">
        <v>0</v>
      </c>
      <c r="I1898" s="32">
        <v>11000</v>
      </c>
      <c r="J1898" s="32">
        <v>0</v>
      </c>
      <c r="K1898" s="32">
        <v>0</v>
      </c>
      <c r="L1898" s="32">
        <v>11000</v>
      </c>
      <c r="M1898" s="20" t="s">
        <v>468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43847</v>
      </c>
      <c r="B1899" s="79" t="s">
        <v>433</v>
      </c>
      <c r="C1899" s="32">
        <v>1000</v>
      </c>
      <c r="D1899" s="32" t="s">
        <v>10</v>
      </c>
      <c r="E1899" s="20">
        <v>410</v>
      </c>
      <c r="F1899" s="32">
        <v>414</v>
      </c>
      <c r="G1899" s="32">
        <v>419</v>
      </c>
      <c r="H1899" s="32">
        <v>425</v>
      </c>
      <c r="I1899" s="32">
        <v>2850</v>
      </c>
      <c r="J1899" s="32">
        <v>0</v>
      </c>
      <c r="K1899" s="32">
        <v>0</v>
      </c>
      <c r="L1899" s="32">
        <v>2850</v>
      </c>
      <c r="M1899" s="20" t="s">
        <v>731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43846</v>
      </c>
      <c r="B1900" s="79" t="s">
        <v>464</v>
      </c>
      <c r="C1900" s="32">
        <v>1000</v>
      </c>
      <c r="D1900" s="32" t="s">
        <v>25</v>
      </c>
      <c r="E1900" s="32">
        <v>226.5</v>
      </c>
      <c r="F1900" s="32">
        <v>224</v>
      </c>
      <c r="G1900" s="32">
        <v>221</v>
      </c>
      <c r="H1900" s="32">
        <v>218</v>
      </c>
      <c r="I1900" s="32">
        <v>2500</v>
      </c>
      <c r="J1900" s="32">
        <v>0</v>
      </c>
      <c r="K1900" s="32">
        <v>0</v>
      </c>
      <c r="L1900" s="32">
        <v>2500</v>
      </c>
      <c r="M1900" s="20" t="s">
        <v>468</v>
      </c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2.75">
      <c r="A1901" s="74">
        <v>43846</v>
      </c>
      <c r="B1901" s="79" t="s">
        <v>657</v>
      </c>
      <c r="C1901" s="32">
        <v>1000</v>
      </c>
      <c r="D1901" s="32" t="s">
        <v>10</v>
      </c>
      <c r="E1901" s="32">
        <v>280</v>
      </c>
      <c r="F1901" s="32">
        <v>283</v>
      </c>
      <c r="G1901" s="32">
        <v>286</v>
      </c>
      <c r="H1901" s="32">
        <v>289</v>
      </c>
      <c r="I1901" s="32">
        <v>3000</v>
      </c>
      <c r="J1901" s="32">
        <v>3000</v>
      </c>
      <c r="K1901" s="32">
        <v>3000</v>
      </c>
      <c r="L1901" s="32">
        <f>I1901+J1901+K1901</f>
        <v>9000</v>
      </c>
      <c r="M1901" s="20" t="s">
        <v>472</v>
      </c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43845</v>
      </c>
      <c r="B1902" s="79" t="s">
        <v>329</v>
      </c>
      <c r="C1902" s="32">
        <v>500</v>
      </c>
      <c r="D1902" s="32" t="s">
        <v>10</v>
      </c>
      <c r="E1902" s="32">
        <v>139</v>
      </c>
      <c r="F1902" s="32">
        <v>140.5</v>
      </c>
      <c r="G1902" s="32">
        <v>143</v>
      </c>
      <c r="H1902" s="32">
        <v>0</v>
      </c>
      <c r="I1902" s="32">
        <v>0</v>
      </c>
      <c r="J1902" s="32">
        <v>0</v>
      </c>
      <c r="K1902" s="32">
        <v>0</v>
      </c>
      <c r="L1902" s="32">
        <v>-1250</v>
      </c>
      <c r="M1902" s="20" t="s">
        <v>469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43845</v>
      </c>
      <c r="B1903" s="79" t="s">
        <v>94</v>
      </c>
      <c r="C1903" s="32">
        <v>10400</v>
      </c>
      <c r="D1903" s="32" t="s">
        <v>10</v>
      </c>
      <c r="E1903" s="32">
        <v>1020</v>
      </c>
      <c r="F1903" s="32">
        <v>1030</v>
      </c>
      <c r="G1903" s="32">
        <v>1045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20" t="s">
        <v>473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43845</v>
      </c>
      <c r="B1904" s="79" t="s">
        <v>195</v>
      </c>
      <c r="C1904" s="32">
        <v>1000</v>
      </c>
      <c r="D1904" s="32" t="s">
        <v>10</v>
      </c>
      <c r="E1904" s="32">
        <v>360</v>
      </c>
      <c r="F1904" s="32">
        <v>363</v>
      </c>
      <c r="G1904" s="32">
        <v>368</v>
      </c>
      <c r="H1904" s="32">
        <v>0</v>
      </c>
      <c r="I1904" s="32">
        <v>3000</v>
      </c>
      <c r="J1904" s="32">
        <v>0</v>
      </c>
      <c r="K1904" s="32">
        <v>0</v>
      </c>
      <c r="L1904" s="32">
        <v>3000</v>
      </c>
      <c r="M1904" s="20" t="s">
        <v>468</v>
      </c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43845</v>
      </c>
      <c r="B1905" s="79" t="s">
        <v>462</v>
      </c>
      <c r="C1905" s="32">
        <v>400</v>
      </c>
      <c r="D1905" s="32" t="s">
        <v>25</v>
      </c>
      <c r="E1905" s="32">
        <v>1430</v>
      </c>
      <c r="F1905" s="32">
        <v>1415</v>
      </c>
      <c r="G1905" s="32">
        <v>1400</v>
      </c>
      <c r="H1905" s="32">
        <v>0</v>
      </c>
      <c r="I1905" s="32">
        <v>6000</v>
      </c>
      <c r="J1905" s="32">
        <v>0</v>
      </c>
      <c r="K1905" s="32">
        <v>0</v>
      </c>
      <c r="L1905" s="32">
        <v>6000</v>
      </c>
      <c r="M1905" s="20" t="s">
        <v>468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43844</v>
      </c>
      <c r="B1906" s="79" t="s">
        <v>728</v>
      </c>
      <c r="C1906" s="32">
        <v>2700</v>
      </c>
      <c r="D1906" s="32" t="s">
        <v>10</v>
      </c>
      <c r="E1906" s="32">
        <v>380</v>
      </c>
      <c r="F1906" s="32">
        <v>387</v>
      </c>
      <c r="G1906" s="32">
        <v>397</v>
      </c>
      <c r="H1906" s="32">
        <v>0</v>
      </c>
      <c r="I1906" s="32">
        <v>18900</v>
      </c>
      <c r="J1906" s="32">
        <v>0</v>
      </c>
      <c r="K1906" s="32">
        <v>0</v>
      </c>
      <c r="L1906" s="32">
        <v>18900</v>
      </c>
      <c r="M1906" s="20" t="s">
        <v>468</v>
      </c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43844</v>
      </c>
      <c r="B1907" s="79" t="s">
        <v>728</v>
      </c>
      <c r="C1907" s="32">
        <v>2700</v>
      </c>
      <c r="D1907" s="32" t="s">
        <v>10</v>
      </c>
      <c r="E1907" s="32">
        <v>378</v>
      </c>
      <c r="F1907" s="32">
        <v>382</v>
      </c>
      <c r="G1907" s="32">
        <v>387</v>
      </c>
      <c r="H1907" s="32">
        <v>0</v>
      </c>
      <c r="I1907" s="32">
        <v>10800</v>
      </c>
      <c r="J1907" s="32">
        <v>13500</v>
      </c>
      <c r="K1907" s="32">
        <v>0</v>
      </c>
      <c r="L1907" s="32">
        <f>I1907+J1907</f>
        <v>24300</v>
      </c>
      <c r="M1907" s="20" t="s">
        <v>472</v>
      </c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43844</v>
      </c>
      <c r="B1908" s="79" t="s">
        <v>727</v>
      </c>
      <c r="C1908" s="32">
        <v>1000</v>
      </c>
      <c r="D1908" s="32" t="s">
        <v>10</v>
      </c>
      <c r="E1908" s="32">
        <v>560</v>
      </c>
      <c r="F1908" s="32">
        <v>565</v>
      </c>
      <c r="G1908" s="32">
        <v>573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20" t="s">
        <v>473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43844</v>
      </c>
      <c r="B1909" s="79" t="s">
        <v>703</v>
      </c>
      <c r="C1909" s="32">
        <v>1000</v>
      </c>
      <c r="D1909" s="32" t="s">
        <v>25</v>
      </c>
      <c r="E1909" s="32">
        <v>480</v>
      </c>
      <c r="F1909" s="32">
        <v>476</v>
      </c>
      <c r="G1909" s="32">
        <v>472</v>
      </c>
      <c r="H1909" s="32">
        <v>468</v>
      </c>
      <c r="I1909" s="32">
        <v>4000</v>
      </c>
      <c r="J1909" s="32">
        <v>4000</v>
      </c>
      <c r="K1909" s="32">
        <v>0</v>
      </c>
      <c r="L1909" s="32">
        <v>8000</v>
      </c>
      <c r="M1909" s="20" t="s">
        <v>480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43843</v>
      </c>
      <c r="B1910" s="79" t="s">
        <v>132</v>
      </c>
      <c r="C1910" s="32">
        <v>1000</v>
      </c>
      <c r="D1910" s="32" t="s">
        <v>10</v>
      </c>
      <c r="E1910" s="32">
        <v>450</v>
      </c>
      <c r="F1910" s="32">
        <v>454</v>
      </c>
      <c r="G1910" s="32">
        <v>460</v>
      </c>
      <c r="H1910" s="32">
        <v>0</v>
      </c>
      <c r="I1910" s="32">
        <v>4000</v>
      </c>
      <c r="J1910" s="32">
        <v>0</v>
      </c>
      <c r="K1910" s="32">
        <v>0</v>
      </c>
      <c r="L1910" s="32">
        <v>4000</v>
      </c>
      <c r="M1910" s="20" t="s">
        <v>468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43843</v>
      </c>
      <c r="B1911" s="79" t="s">
        <v>726</v>
      </c>
      <c r="C1911" s="32">
        <v>1200</v>
      </c>
      <c r="D1911" s="32" t="s">
        <v>10</v>
      </c>
      <c r="E1911" s="32">
        <v>773</v>
      </c>
      <c r="F1911" s="32">
        <v>779</v>
      </c>
      <c r="G1911" s="32">
        <v>789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20" t="s">
        <v>473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43843</v>
      </c>
      <c r="B1912" s="79" t="s">
        <v>725</v>
      </c>
      <c r="C1912" s="32">
        <v>1000</v>
      </c>
      <c r="D1912" s="32" t="s">
        <v>10</v>
      </c>
      <c r="E1912" s="32">
        <v>147</v>
      </c>
      <c r="F1912" s="32">
        <v>149</v>
      </c>
      <c r="G1912" s="32">
        <v>152</v>
      </c>
      <c r="H1912" s="32">
        <v>0</v>
      </c>
      <c r="I1912" s="32">
        <v>2000</v>
      </c>
      <c r="J1912" s="32">
        <v>0</v>
      </c>
      <c r="K1912" s="32">
        <v>0</v>
      </c>
      <c r="L1912" s="32">
        <v>2000</v>
      </c>
      <c r="M1912" s="20" t="s">
        <v>468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43843</v>
      </c>
      <c r="B1913" s="79" t="s">
        <v>716</v>
      </c>
      <c r="C1913" s="32">
        <v>1000</v>
      </c>
      <c r="D1913" s="32" t="s">
        <v>10</v>
      </c>
      <c r="E1913" s="32">
        <v>390</v>
      </c>
      <c r="F1913" s="32">
        <v>393</v>
      </c>
      <c r="G1913" s="32">
        <v>398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20" t="s">
        <v>474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43843</v>
      </c>
      <c r="B1914" s="79" t="s">
        <v>382</v>
      </c>
      <c r="C1914" s="32">
        <v>1200</v>
      </c>
      <c r="D1914" s="32" t="s">
        <v>25</v>
      </c>
      <c r="E1914" s="32">
        <v>318</v>
      </c>
      <c r="F1914" s="32">
        <v>315</v>
      </c>
      <c r="G1914" s="32">
        <v>312</v>
      </c>
      <c r="H1914" s="32">
        <v>309</v>
      </c>
      <c r="I1914" s="32">
        <v>3600</v>
      </c>
      <c r="J1914" s="32">
        <v>3600</v>
      </c>
      <c r="K1914" s="32">
        <v>3600</v>
      </c>
      <c r="L1914" s="32">
        <f>I1914+J1914+K1914</f>
        <v>10800</v>
      </c>
      <c r="M1914" s="20" t="s">
        <v>472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43840</v>
      </c>
      <c r="B1915" s="79" t="s">
        <v>724</v>
      </c>
      <c r="C1915" s="32">
        <v>1200</v>
      </c>
      <c r="D1915" s="32" t="s">
        <v>10</v>
      </c>
      <c r="E1915" s="32">
        <v>450</v>
      </c>
      <c r="F1915" s="32">
        <v>454</v>
      </c>
      <c r="G1915" s="32">
        <v>460</v>
      </c>
      <c r="H1915" s="32">
        <v>0</v>
      </c>
      <c r="I1915" s="32">
        <v>4800</v>
      </c>
      <c r="J1915" s="32">
        <v>7200</v>
      </c>
      <c r="K1915" s="32">
        <v>0</v>
      </c>
      <c r="L1915" s="32">
        <f>I1915+J1915</f>
        <v>12000</v>
      </c>
      <c r="M1915" s="20" t="s">
        <v>472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43840</v>
      </c>
      <c r="B1916" s="79" t="s">
        <v>723</v>
      </c>
      <c r="C1916" s="32">
        <v>1000</v>
      </c>
      <c r="D1916" s="32" t="s">
        <v>10</v>
      </c>
      <c r="E1916" s="32">
        <v>1400</v>
      </c>
      <c r="F1916" s="32">
        <v>1415</v>
      </c>
      <c r="G1916" s="32">
        <v>1430</v>
      </c>
      <c r="H1916" s="32">
        <v>0</v>
      </c>
      <c r="I1916" s="32">
        <v>15000</v>
      </c>
      <c r="J1916" s="32">
        <v>0</v>
      </c>
      <c r="K1916" s="32">
        <v>0</v>
      </c>
      <c r="L1916" s="32">
        <v>15000</v>
      </c>
      <c r="M1916" s="20" t="s">
        <v>468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43840</v>
      </c>
      <c r="B1917" s="79" t="s">
        <v>405</v>
      </c>
      <c r="C1917" s="32">
        <v>1250</v>
      </c>
      <c r="D1917" s="32" t="s">
        <v>10</v>
      </c>
      <c r="E1917" s="32">
        <v>449</v>
      </c>
      <c r="F1917" s="32">
        <v>453</v>
      </c>
      <c r="G1917" s="32">
        <v>459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20" t="s">
        <v>474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43840</v>
      </c>
      <c r="B1918" s="79" t="s">
        <v>722</v>
      </c>
      <c r="C1918" s="32">
        <v>1000</v>
      </c>
      <c r="D1918" s="32" t="s">
        <v>10</v>
      </c>
      <c r="E1918" s="32">
        <v>400</v>
      </c>
      <c r="F1918" s="32">
        <v>404</v>
      </c>
      <c r="G1918" s="32">
        <v>410</v>
      </c>
      <c r="H1918" s="32">
        <v>0</v>
      </c>
      <c r="I1918" s="32">
        <v>4000</v>
      </c>
      <c r="J1918" s="32">
        <v>6000</v>
      </c>
      <c r="K1918" s="32">
        <v>0</v>
      </c>
      <c r="L1918" s="32">
        <v>10000</v>
      </c>
      <c r="M1918" s="20" t="s">
        <v>472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43839</v>
      </c>
      <c r="B1919" s="79" t="s">
        <v>407</v>
      </c>
      <c r="C1919" s="32">
        <v>800</v>
      </c>
      <c r="D1919" s="32" t="s">
        <v>10</v>
      </c>
      <c r="E1919" s="32">
        <v>1030</v>
      </c>
      <c r="F1919" s="32">
        <v>1045</v>
      </c>
      <c r="G1919" s="32">
        <v>1060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20" t="s">
        <v>473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43839</v>
      </c>
      <c r="B1920" s="79" t="s">
        <v>721</v>
      </c>
      <c r="C1920" s="32">
        <v>1000</v>
      </c>
      <c r="D1920" s="32" t="s">
        <v>10</v>
      </c>
      <c r="E1920" s="32">
        <v>436</v>
      </c>
      <c r="F1920" s="32">
        <v>440</v>
      </c>
      <c r="G1920" s="32">
        <v>446</v>
      </c>
      <c r="H1920" s="32">
        <v>0</v>
      </c>
      <c r="I1920" s="32">
        <v>4000</v>
      </c>
      <c r="J1920" s="32">
        <v>0</v>
      </c>
      <c r="K1920" s="32">
        <v>0</v>
      </c>
      <c r="L1920" s="32">
        <v>4000</v>
      </c>
      <c r="M1920" s="20" t="s">
        <v>468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43839</v>
      </c>
      <c r="B1921" s="79" t="s">
        <v>720</v>
      </c>
      <c r="C1921" s="32">
        <v>1000</v>
      </c>
      <c r="D1921" s="32" t="s">
        <v>10</v>
      </c>
      <c r="E1921" s="32">
        <v>670</v>
      </c>
      <c r="F1921" s="32">
        <v>676</v>
      </c>
      <c r="G1921" s="32">
        <v>686</v>
      </c>
      <c r="H1921" s="32">
        <v>0</v>
      </c>
      <c r="I1921" s="32">
        <v>6000</v>
      </c>
      <c r="J1921" s="32">
        <v>10000</v>
      </c>
      <c r="K1921" s="32">
        <v>0</v>
      </c>
      <c r="L1921" s="32">
        <v>16000</v>
      </c>
      <c r="M1921" s="20" t="s">
        <v>472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43839</v>
      </c>
      <c r="B1922" s="79" t="s">
        <v>719</v>
      </c>
      <c r="C1922" s="32">
        <v>1200</v>
      </c>
      <c r="D1922" s="32" t="s">
        <v>10</v>
      </c>
      <c r="E1922" s="32">
        <v>324</v>
      </c>
      <c r="F1922" s="32">
        <v>327</v>
      </c>
      <c r="G1922" s="32">
        <v>332</v>
      </c>
      <c r="H1922" s="32">
        <v>0</v>
      </c>
      <c r="I1922" s="32">
        <v>3600</v>
      </c>
      <c r="J1922" s="32">
        <v>0</v>
      </c>
      <c r="K1922" s="32">
        <v>0</v>
      </c>
      <c r="L1922" s="32">
        <v>3600</v>
      </c>
      <c r="M1922" s="20" t="s">
        <v>468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43838</v>
      </c>
      <c r="B1923" s="79" t="s">
        <v>715</v>
      </c>
      <c r="C1923" s="32">
        <v>750</v>
      </c>
      <c r="D1923" s="32" t="s">
        <v>10</v>
      </c>
      <c r="E1923" s="32">
        <v>748</v>
      </c>
      <c r="F1923" s="32">
        <v>755</v>
      </c>
      <c r="G1923" s="32">
        <v>765</v>
      </c>
      <c r="H1923" s="32">
        <v>0</v>
      </c>
      <c r="I1923" s="32">
        <v>0</v>
      </c>
      <c r="J1923" s="32">
        <v>0</v>
      </c>
      <c r="K1923" s="32">
        <v>0</v>
      </c>
      <c r="L1923" s="32">
        <v>-6750</v>
      </c>
      <c r="M1923" s="20" t="s">
        <v>469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43838</v>
      </c>
      <c r="B1924" s="79" t="s">
        <v>219</v>
      </c>
      <c r="C1924" s="32">
        <v>1000</v>
      </c>
      <c r="D1924" s="32" t="s">
        <v>10</v>
      </c>
      <c r="E1924" s="32">
        <v>200</v>
      </c>
      <c r="F1924" s="32">
        <v>202</v>
      </c>
      <c r="G1924" s="32">
        <v>205</v>
      </c>
      <c r="H1924" s="32">
        <v>0</v>
      </c>
      <c r="I1924" s="32">
        <v>2000</v>
      </c>
      <c r="J1924" s="32">
        <v>0</v>
      </c>
      <c r="K1924" s="32">
        <v>0</v>
      </c>
      <c r="L1924" s="32">
        <v>2000</v>
      </c>
      <c r="M1924" s="20" t="s">
        <v>468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43838</v>
      </c>
      <c r="B1925" s="79" t="s">
        <v>718</v>
      </c>
      <c r="C1925" s="32">
        <v>1000</v>
      </c>
      <c r="D1925" s="32" t="s">
        <v>10</v>
      </c>
      <c r="E1925" s="32">
        <v>2900</v>
      </c>
      <c r="F1925" s="32">
        <v>2920</v>
      </c>
      <c r="G1925" s="32">
        <v>2950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20" t="s">
        <v>474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43838</v>
      </c>
      <c r="B1926" s="79" t="s">
        <v>116</v>
      </c>
      <c r="C1926" s="32">
        <v>375</v>
      </c>
      <c r="D1926" s="32" t="s">
        <v>10</v>
      </c>
      <c r="E1926" s="32">
        <v>1675</v>
      </c>
      <c r="F1926" s="32">
        <v>1690</v>
      </c>
      <c r="G1926" s="32">
        <v>1710</v>
      </c>
      <c r="H1926" s="32">
        <v>0</v>
      </c>
      <c r="I1926" s="32">
        <v>5625</v>
      </c>
      <c r="J1926" s="32">
        <v>0</v>
      </c>
      <c r="K1926" s="32">
        <v>0</v>
      </c>
      <c r="L1926" s="32">
        <v>5625</v>
      </c>
      <c r="M1926" s="20" t="s">
        <v>468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43837</v>
      </c>
      <c r="B1927" s="79" t="s">
        <v>703</v>
      </c>
      <c r="C1927" s="32">
        <v>500</v>
      </c>
      <c r="D1927" s="32" t="s">
        <v>10</v>
      </c>
      <c r="E1927" s="32">
        <v>480</v>
      </c>
      <c r="F1927" s="32">
        <v>485</v>
      </c>
      <c r="G1927" s="32">
        <v>490</v>
      </c>
      <c r="H1927" s="32">
        <v>495</v>
      </c>
      <c r="I1927" s="32">
        <v>0</v>
      </c>
      <c r="J1927" s="32">
        <v>0</v>
      </c>
      <c r="K1927" s="32">
        <v>0</v>
      </c>
      <c r="L1927" s="32">
        <v>-3500</v>
      </c>
      <c r="M1927" s="20" t="s">
        <v>469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43837</v>
      </c>
      <c r="B1928" s="79" t="s">
        <v>711</v>
      </c>
      <c r="C1928" s="32">
        <v>500</v>
      </c>
      <c r="D1928" s="32" t="s">
        <v>10</v>
      </c>
      <c r="E1928" s="32">
        <v>647</v>
      </c>
      <c r="F1928" s="32">
        <v>653</v>
      </c>
      <c r="G1928" s="32">
        <v>659</v>
      </c>
      <c r="H1928" s="32">
        <v>665</v>
      </c>
      <c r="I1928" s="32">
        <v>0</v>
      </c>
      <c r="J1928" s="32">
        <v>0</v>
      </c>
      <c r="K1928" s="32">
        <v>0</v>
      </c>
      <c r="L1928" s="32">
        <v>-7500</v>
      </c>
      <c r="M1928" s="20" t="s">
        <v>469</v>
      </c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43836</v>
      </c>
      <c r="B1929" s="79" t="s">
        <v>711</v>
      </c>
      <c r="C1929" s="32">
        <v>1000</v>
      </c>
      <c r="D1929" s="32" t="s">
        <v>25</v>
      </c>
      <c r="E1929" s="32">
        <v>635</v>
      </c>
      <c r="F1929" s="32">
        <v>625</v>
      </c>
      <c r="G1929" s="32">
        <v>610</v>
      </c>
      <c r="H1929" s="32">
        <v>0</v>
      </c>
      <c r="I1929" s="32">
        <v>10000</v>
      </c>
      <c r="J1929" s="32">
        <v>15000</v>
      </c>
      <c r="K1929" s="32">
        <v>0</v>
      </c>
      <c r="L1929" s="32">
        <f>I1929+J1929</f>
        <v>25000</v>
      </c>
      <c r="M1929" s="20" t="s">
        <v>480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43836</v>
      </c>
      <c r="B1930" s="79" t="s">
        <v>152</v>
      </c>
      <c r="C1930" s="32">
        <v>1000</v>
      </c>
      <c r="D1930" s="32" t="s">
        <v>25</v>
      </c>
      <c r="E1930" s="32">
        <v>405</v>
      </c>
      <c r="F1930" s="32">
        <v>400</v>
      </c>
      <c r="G1930" s="32">
        <v>395</v>
      </c>
      <c r="H1930" s="32">
        <v>390</v>
      </c>
      <c r="I1930" s="32">
        <v>5000</v>
      </c>
      <c r="J1930" s="32">
        <v>0</v>
      </c>
      <c r="K1930" s="32">
        <v>0</v>
      </c>
      <c r="L1930" s="32">
        <v>5000</v>
      </c>
      <c r="M1930" s="20" t="s">
        <v>468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43836</v>
      </c>
      <c r="B1931" s="79" t="s">
        <v>716</v>
      </c>
      <c r="C1931" s="32">
        <v>1000</v>
      </c>
      <c r="D1931" s="32" t="s">
        <v>10</v>
      </c>
      <c r="E1931" s="32">
        <v>406</v>
      </c>
      <c r="F1931" s="32">
        <v>410</v>
      </c>
      <c r="G1931" s="32">
        <v>416</v>
      </c>
      <c r="H1931" s="32">
        <v>0</v>
      </c>
      <c r="I1931" s="32">
        <v>4000</v>
      </c>
      <c r="J1931" s="32">
        <v>0</v>
      </c>
      <c r="K1931" s="32">
        <v>0</v>
      </c>
      <c r="L1931" s="32">
        <v>4000</v>
      </c>
      <c r="M1931" s="20" t="s">
        <v>468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43836</v>
      </c>
      <c r="B1932" s="79" t="s">
        <v>703</v>
      </c>
      <c r="C1932" s="32">
        <v>1000</v>
      </c>
      <c r="D1932" s="32" t="s">
        <v>25</v>
      </c>
      <c r="E1932" s="32">
        <v>474</v>
      </c>
      <c r="F1932" s="32">
        <v>470</v>
      </c>
      <c r="G1932" s="32">
        <v>466</v>
      </c>
      <c r="H1932" s="32">
        <v>462</v>
      </c>
      <c r="I1932" s="32">
        <v>4000</v>
      </c>
      <c r="J1932" s="32">
        <v>4000</v>
      </c>
      <c r="K1932" s="32">
        <v>4000</v>
      </c>
      <c r="L1932" s="32">
        <v>12000</v>
      </c>
      <c r="M1932" s="20" t="s">
        <v>472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43833</v>
      </c>
      <c r="B1933" s="79" t="s">
        <v>717</v>
      </c>
      <c r="C1933" s="32">
        <v>1000</v>
      </c>
      <c r="D1933" s="32" t="s">
        <v>10</v>
      </c>
      <c r="E1933" s="32">
        <v>449</v>
      </c>
      <c r="F1933" s="32">
        <v>454</v>
      </c>
      <c r="G1933" s="32">
        <v>460</v>
      </c>
      <c r="H1933" s="32">
        <v>0</v>
      </c>
      <c r="I1933" s="32">
        <v>5000</v>
      </c>
      <c r="J1933" s="32">
        <v>0</v>
      </c>
      <c r="K1933" s="32">
        <v>0</v>
      </c>
      <c r="L1933" s="32">
        <v>5000</v>
      </c>
      <c r="M1933" s="20" t="s">
        <v>468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43833</v>
      </c>
      <c r="B1934" s="79" t="s">
        <v>716</v>
      </c>
      <c r="C1934" s="32">
        <v>1000</v>
      </c>
      <c r="D1934" s="32" t="s">
        <v>10</v>
      </c>
      <c r="E1934" s="32">
        <v>369</v>
      </c>
      <c r="F1934" s="32">
        <v>373</v>
      </c>
      <c r="G1934" s="32">
        <v>378</v>
      </c>
      <c r="H1934" s="32">
        <v>0</v>
      </c>
      <c r="I1934" s="32">
        <v>4000</v>
      </c>
      <c r="J1934" s="32">
        <v>0</v>
      </c>
      <c r="K1934" s="32">
        <v>0</v>
      </c>
      <c r="L1934" s="32">
        <v>4000</v>
      </c>
      <c r="M1934" s="20" t="s">
        <v>468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43832</v>
      </c>
      <c r="B1935" s="79" t="s">
        <v>715</v>
      </c>
      <c r="C1935" s="32">
        <v>750</v>
      </c>
      <c r="D1935" s="32" t="s">
        <v>10</v>
      </c>
      <c r="E1935" s="32">
        <v>758</v>
      </c>
      <c r="F1935" s="32">
        <v>765</v>
      </c>
      <c r="G1935" s="32">
        <v>775</v>
      </c>
      <c r="H1935" s="32">
        <v>0</v>
      </c>
      <c r="I1935" s="32">
        <v>5250</v>
      </c>
      <c r="J1935" s="32">
        <v>0</v>
      </c>
      <c r="K1935" s="32">
        <v>0</v>
      </c>
      <c r="L1935" s="32">
        <v>5250</v>
      </c>
      <c r="M1935" s="20" t="s">
        <v>468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43832</v>
      </c>
      <c r="B1936" s="79" t="s">
        <v>714</v>
      </c>
      <c r="C1936" s="32">
        <v>500</v>
      </c>
      <c r="D1936" s="32" t="s">
        <v>10</v>
      </c>
      <c r="E1936" s="32">
        <v>282</v>
      </c>
      <c r="F1936" s="32">
        <v>285</v>
      </c>
      <c r="G1936" s="32">
        <v>288</v>
      </c>
      <c r="H1936" s="32">
        <v>293</v>
      </c>
      <c r="I1936" s="32">
        <v>0</v>
      </c>
      <c r="J1936" s="32">
        <v>0</v>
      </c>
      <c r="K1936" s="32">
        <v>0</v>
      </c>
      <c r="L1936" s="32">
        <v>-2500</v>
      </c>
      <c r="M1936" s="20" t="s">
        <v>469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43832</v>
      </c>
      <c r="B1937" s="79" t="s">
        <v>703</v>
      </c>
      <c r="C1937" s="32">
        <v>1000</v>
      </c>
      <c r="D1937" s="32" t="s">
        <v>10</v>
      </c>
      <c r="E1937" s="32">
        <v>480</v>
      </c>
      <c r="F1937" s="32">
        <v>484</v>
      </c>
      <c r="G1937" s="32">
        <v>490</v>
      </c>
      <c r="H1937" s="32">
        <v>0</v>
      </c>
      <c r="I1937" s="32">
        <v>4000</v>
      </c>
      <c r="J1937" s="32">
        <v>6000</v>
      </c>
      <c r="K1937" s="32">
        <v>0</v>
      </c>
      <c r="L1937" s="32">
        <v>10000</v>
      </c>
      <c r="M1937" s="20" t="s">
        <v>472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43831</v>
      </c>
      <c r="B1938" s="79" t="s">
        <v>713</v>
      </c>
      <c r="C1938" s="32">
        <v>2500</v>
      </c>
      <c r="D1938" s="32" t="s">
        <v>10</v>
      </c>
      <c r="E1938" s="32">
        <v>374</v>
      </c>
      <c r="F1938" s="32">
        <v>377</v>
      </c>
      <c r="G1938" s="32">
        <v>382</v>
      </c>
      <c r="H1938" s="32">
        <v>387</v>
      </c>
      <c r="I1938" s="32">
        <v>7500</v>
      </c>
      <c r="J1938" s="32">
        <v>0</v>
      </c>
      <c r="K1938" s="32">
        <v>0</v>
      </c>
      <c r="L1938" s="32">
        <v>7500</v>
      </c>
      <c r="M1938" s="20" t="s">
        <v>468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43831</v>
      </c>
      <c r="B1939" s="79" t="s">
        <v>711</v>
      </c>
      <c r="C1939" s="32">
        <v>1000</v>
      </c>
      <c r="D1939" s="32" t="s">
        <v>10</v>
      </c>
      <c r="E1939" s="32">
        <v>695</v>
      </c>
      <c r="F1939" s="32">
        <v>700</v>
      </c>
      <c r="G1939" s="32">
        <v>707</v>
      </c>
      <c r="H1939" s="32">
        <v>714</v>
      </c>
      <c r="I1939" s="32">
        <v>5000</v>
      </c>
      <c r="J1939" s="32">
        <v>7000</v>
      </c>
      <c r="K1939" s="32">
        <v>7000</v>
      </c>
      <c r="L1939" s="32">
        <f>I1939+J1939+K1939</f>
        <v>19000</v>
      </c>
      <c r="M1939" s="20" t="s">
        <v>472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43830</v>
      </c>
      <c r="B1940" s="79" t="s">
        <v>712</v>
      </c>
      <c r="C1940" s="32">
        <v>500</v>
      </c>
      <c r="D1940" s="32" t="s">
        <v>10</v>
      </c>
      <c r="E1940" s="32">
        <v>1050</v>
      </c>
      <c r="F1940" s="32">
        <v>1065</v>
      </c>
      <c r="G1940" s="32">
        <v>1080</v>
      </c>
      <c r="H1940" s="32">
        <v>1100</v>
      </c>
      <c r="I1940" s="32">
        <v>0</v>
      </c>
      <c r="J1940" s="32">
        <v>0</v>
      </c>
      <c r="K1940" s="32">
        <v>0</v>
      </c>
      <c r="L1940" s="32">
        <v>-10500</v>
      </c>
      <c r="M1940" s="20" t="s">
        <v>469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43830</v>
      </c>
      <c r="B1941" s="79" t="s">
        <v>36</v>
      </c>
      <c r="C1941" s="32">
        <v>750</v>
      </c>
      <c r="D1941" s="32" t="s">
        <v>10</v>
      </c>
      <c r="E1941" s="32">
        <v>1195</v>
      </c>
      <c r="F1941" s="32">
        <v>1205</v>
      </c>
      <c r="G1941" s="32">
        <v>1220</v>
      </c>
      <c r="H1941" s="32">
        <v>0</v>
      </c>
      <c r="I1941" s="32">
        <v>0</v>
      </c>
      <c r="J1941" s="32">
        <v>0</v>
      </c>
      <c r="K1941" s="32">
        <v>0</v>
      </c>
      <c r="L1941" s="32">
        <v>-7500</v>
      </c>
      <c r="M1941" s="20" t="s">
        <v>469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43830</v>
      </c>
      <c r="B1942" s="79" t="s">
        <v>711</v>
      </c>
      <c r="C1942" s="32">
        <v>1000</v>
      </c>
      <c r="D1942" s="32" t="s">
        <v>10</v>
      </c>
      <c r="E1942" s="32">
        <v>580</v>
      </c>
      <c r="F1942" s="32">
        <v>585</v>
      </c>
      <c r="G1942" s="32">
        <v>590</v>
      </c>
      <c r="H1942" s="32">
        <v>595</v>
      </c>
      <c r="I1942" s="32">
        <v>5000</v>
      </c>
      <c r="J1942" s="32">
        <v>5000</v>
      </c>
      <c r="K1942" s="32">
        <v>5000</v>
      </c>
      <c r="L1942" s="32">
        <v>15000</v>
      </c>
      <c r="M1942" s="20" t="s">
        <v>472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43830</v>
      </c>
      <c r="B1943" s="79" t="s">
        <v>710</v>
      </c>
      <c r="C1943" s="32">
        <v>1000</v>
      </c>
      <c r="D1943" s="32" t="s">
        <v>25</v>
      </c>
      <c r="E1943" s="32">
        <v>795</v>
      </c>
      <c r="F1943" s="32">
        <v>786</v>
      </c>
      <c r="G1943" s="32">
        <v>775</v>
      </c>
      <c r="H1943" s="32">
        <v>0</v>
      </c>
      <c r="I1943" s="32">
        <v>9000</v>
      </c>
      <c r="J1943" s="32">
        <v>11000</v>
      </c>
      <c r="K1943" s="32">
        <v>0</v>
      </c>
      <c r="L1943" s="32">
        <f>I1943+J1943</f>
        <v>20000</v>
      </c>
      <c r="M1943" s="20" t="s">
        <v>472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43830</v>
      </c>
      <c r="B1944" s="79" t="s">
        <v>709</v>
      </c>
      <c r="C1944" s="32">
        <v>1000</v>
      </c>
      <c r="D1944" s="32" t="s">
        <v>10</v>
      </c>
      <c r="E1944" s="32">
        <v>1880</v>
      </c>
      <c r="F1944" s="32">
        <v>1900</v>
      </c>
      <c r="G1944" s="32">
        <v>1930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20" t="s">
        <v>473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43829</v>
      </c>
      <c r="B1945" s="79" t="s">
        <v>708</v>
      </c>
      <c r="C1945" s="32">
        <v>1000</v>
      </c>
      <c r="D1945" s="32" t="s">
        <v>10</v>
      </c>
      <c r="E1945" s="32">
        <v>185</v>
      </c>
      <c r="F1945" s="32">
        <v>187</v>
      </c>
      <c r="G1945" s="32">
        <v>190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20" t="s">
        <v>474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43829</v>
      </c>
      <c r="B1946" s="79" t="s">
        <v>707</v>
      </c>
      <c r="C1946" s="32">
        <v>1000</v>
      </c>
      <c r="D1946" s="32" t="s">
        <v>10</v>
      </c>
      <c r="E1946" s="32">
        <v>210</v>
      </c>
      <c r="F1946" s="32">
        <v>212</v>
      </c>
      <c r="G1946" s="32">
        <v>215</v>
      </c>
      <c r="H1946" s="32">
        <v>0</v>
      </c>
      <c r="I1946" s="32">
        <v>2000</v>
      </c>
      <c r="J1946" s="32">
        <v>0</v>
      </c>
      <c r="K1946" s="32">
        <v>0</v>
      </c>
      <c r="L1946" s="32">
        <v>2000</v>
      </c>
      <c r="M1946" s="20" t="s">
        <v>468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43829</v>
      </c>
      <c r="B1947" s="79" t="s">
        <v>706</v>
      </c>
      <c r="C1947" s="32">
        <v>1000</v>
      </c>
      <c r="D1947" s="32" t="s">
        <v>10</v>
      </c>
      <c r="E1947" s="32">
        <v>394</v>
      </c>
      <c r="F1947" s="32">
        <v>398</v>
      </c>
      <c r="G1947" s="32">
        <v>405</v>
      </c>
      <c r="H1947" s="32">
        <v>0</v>
      </c>
      <c r="I1947" s="32">
        <v>4000</v>
      </c>
      <c r="J1947" s="32">
        <v>0</v>
      </c>
      <c r="K1947" s="32">
        <v>0</v>
      </c>
      <c r="L1947" s="32">
        <v>4000</v>
      </c>
      <c r="M1947" s="20" t="s">
        <v>468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43829</v>
      </c>
      <c r="B1948" s="79" t="s">
        <v>382</v>
      </c>
      <c r="C1948" s="32">
        <v>1200</v>
      </c>
      <c r="D1948" s="32" t="s">
        <v>25</v>
      </c>
      <c r="E1948" s="32">
        <v>305</v>
      </c>
      <c r="F1948" s="32">
        <v>300</v>
      </c>
      <c r="G1948" s="32">
        <v>295</v>
      </c>
      <c r="H1948" s="32">
        <v>0</v>
      </c>
      <c r="I1948" s="32">
        <v>6000</v>
      </c>
      <c r="J1948" s="32">
        <v>0</v>
      </c>
      <c r="K1948" s="32">
        <v>0</v>
      </c>
      <c r="L1948" s="32">
        <v>6000</v>
      </c>
      <c r="M1948" s="20" t="s">
        <v>468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43829</v>
      </c>
      <c r="B1949" s="79" t="s">
        <v>703</v>
      </c>
      <c r="C1949" s="32">
        <v>1000</v>
      </c>
      <c r="D1949" s="32" t="s">
        <v>25</v>
      </c>
      <c r="E1949" s="32">
        <v>431</v>
      </c>
      <c r="F1949" s="32">
        <v>427</v>
      </c>
      <c r="G1949" s="32">
        <v>423</v>
      </c>
      <c r="H1949" s="32">
        <v>419</v>
      </c>
      <c r="I1949" s="32">
        <v>2000</v>
      </c>
      <c r="J1949" s="32">
        <v>0</v>
      </c>
      <c r="K1949" s="32">
        <v>0</v>
      </c>
      <c r="L1949" s="32">
        <v>2000</v>
      </c>
      <c r="M1949" s="20" t="s">
        <v>705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43826</v>
      </c>
      <c r="B1950" s="79" t="s">
        <v>425</v>
      </c>
      <c r="C1950" s="32">
        <v>1000</v>
      </c>
      <c r="D1950" s="32" t="s">
        <v>10</v>
      </c>
      <c r="E1950" s="32">
        <v>860</v>
      </c>
      <c r="F1950" s="32">
        <v>868</v>
      </c>
      <c r="G1950" s="32">
        <v>878</v>
      </c>
      <c r="H1950" s="32">
        <v>0</v>
      </c>
      <c r="I1950" s="32">
        <v>8000</v>
      </c>
      <c r="J1950" s="32">
        <v>0</v>
      </c>
      <c r="K1950" s="32">
        <v>0</v>
      </c>
      <c r="L1950" s="32">
        <v>8000</v>
      </c>
      <c r="M1950" s="20" t="s">
        <v>468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43826</v>
      </c>
      <c r="B1951" s="79" t="s">
        <v>703</v>
      </c>
      <c r="C1951" s="32">
        <v>1000</v>
      </c>
      <c r="D1951" s="32" t="s">
        <v>25</v>
      </c>
      <c r="E1951" s="32">
        <v>430</v>
      </c>
      <c r="F1951" s="32">
        <v>426</v>
      </c>
      <c r="G1951" s="32">
        <v>422</v>
      </c>
      <c r="H1951" s="32">
        <v>0</v>
      </c>
      <c r="I1951" s="32">
        <v>1000</v>
      </c>
      <c r="J1951" s="32">
        <v>0</v>
      </c>
      <c r="K1951" s="32">
        <v>0</v>
      </c>
      <c r="L1951" s="32">
        <v>1000</v>
      </c>
      <c r="M1951" s="20" t="s">
        <v>704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43826</v>
      </c>
      <c r="B1952" s="79" t="s">
        <v>702</v>
      </c>
      <c r="C1952" s="32">
        <v>1200</v>
      </c>
      <c r="D1952" s="32" t="s">
        <v>10</v>
      </c>
      <c r="E1952" s="32">
        <v>747</v>
      </c>
      <c r="F1952" s="32">
        <v>753</v>
      </c>
      <c r="G1952" s="32">
        <v>760</v>
      </c>
      <c r="H1952" s="32">
        <v>0</v>
      </c>
      <c r="I1952" s="32">
        <v>7200</v>
      </c>
      <c r="J1952" s="32">
        <v>8400</v>
      </c>
      <c r="K1952" s="32">
        <v>0</v>
      </c>
      <c r="L1952" s="32">
        <f>I1952+J1952</f>
        <v>15600</v>
      </c>
      <c r="M1952" s="20" t="s">
        <v>472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43826</v>
      </c>
      <c r="B1953" s="79" t="s">
        <v>343</v>
      </c>
      <c r="C1953" s="32">
        <v>1300</v>
      </c>
      <c r="D1953" s="32" t="s">
        <v>10</v>
      </c>
      <c r="E1953" s="32">
        <v>303</v>
      </c>
      <c r="F1953" s="32">
        <v>306</v>
      </c>
      <c r="G1953" s="32">
        <v>310</v>
      </c>
      <c r="H1953" s="32">
        <v>0</v>
      </c>
      <c r="I1953" s="32">
        <v>0</v>
      </c>
      <c r="J1953" s="32">
        <v>0</v>
      </c>
      <c r="K1953" s="32">
        <v>0</v>
      </c>
      <c r="L1953" s="32">
        <v>-6500</v>
      </c>
      <c r="M1953" s="20" t="s">
        <v>469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43826</v>
      </c>
      <c r="B1954" s="79" t="s">
        <v>701</v>
      </c>
      <c r="C1954" s="32">
        <v>1000</v>
      </c>
      <c r="D1954" s="32" t="s">
        <v>10</v>
      </c>
      <c r="E1954" s="32">
        <v>383</v>
      </c>
      <c r="F1954" s="32">
        <v>386</v>
      </c>
      <c r="G1954" s="32">
        <v>390</v>
      </c>
      <c r="H1954" s="32">
        <v>0</v>
      </c>
      <c r="I1954" s="32">
        <v>3000</v>
      </c>
      <c r="J1954" s="32">
        <v>4000</v>
      </c>
      <c r="K1954" s="32">
        <v>0</v>
      </c>
      <c r="L1954" s="32">
        <v>7000</v>
      </c>
      <c r="M1954" s="20" t="s">
        <v>472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43825</v>
      </c>
      <c r="B1955" s="79" t="s">
        <v>695</v>
      </c>
      <c r="C1955" s="32">
        <v>1300</v>
      </c>
      <c r="D1955" s="32" t="s">
        <v>10</v>
      </c>
      <c r="E1955" s="32">
        <v>297</v>
      </c>
      <c r="F1955" s="32">
        <v>300</v>
      </c>
      <c r="G1955" s="32">
        <v>305</v>
      </c>
      <c r="H1955" s="32">
        <v>0</v>
      </c>
      <c r="I1955" s="32">
        <v>0</v>
      </c>
      <c r="J1955" s="32">
        <v>0</v>
      </c>
      <c r="K1955" s="32">
        <v>0</v>
      </c>
      <c r="L1955" s="32">
        <v>-5850</v>
      </c>
      <c r="M1955" s="20" t="s">
        <v>469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43825</v>
      </c>
      <c r="B1956" s="79" t="s">
        <v>62</v>
      </c>
      <c r="C1956" s="32">
        <v>1000</v>
      </c>
      <c r="D1956" s="32" t="s">
        <v>25</v>
      </c>
      <c r="E1956" s="32">
        <v>173</v>
      </c>
      <c r="F1956" s="32">
        <v>170</v>
      </c>
      <c r="G1956" s="32">
        <v>166</v>
      </c>
      <c r="H1956" s="32">
        <v>0</v>
      </c>
      <c r="I1956" s="32">
        <v>3000</v>
      </c>
      <c r="J1956" s="32">
        <v>0</v>
      </c>
      <c r="K1956" s="32">
        <v>0</v>
      </c>
      <c r="L1956" s="32">
        <v>3000</v>
      </c>
      <c r="M1956" s="20" t="s">
        <v>468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43825</v>
      </c>
      <c r="B1957" s="79" t="s">
        <v>700</v>
      </c>
      <c r="C1957" s="32">
        <v>1061</v>
      </c>
      <c r="D1957" s="32" t="s">
        <v>10</v>
      </c>
      <c r="E1957" s="32">
        <v>468</v>
      </c>
      <c r="F1957" s="32">
        <v>472</v>
      </c>
      <c r="G1957" s="32">
        <v>478</v>
      </c>
      <c r="H1957" s="32">
        <v>0</v>
      </c>
      <c r="I1957" s="32">
        <v>4244</v>
      </c>
      <c r="J1957" s="32">
        <v>0</v>
      </c>
      <c r="K1957" s="32">
        <v>0</v>
      </c>
      <c r="L1957" s="32">
        <v>4244</v>
      </c>
      <c r="M1957" s="20" t="s">
        <v>468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43825</v>
      </c>
      <c r="B1958" s="79" t="s">
        <v>699</v>
      </c>
      <c r="C1958" s="32">
        <v>1000</v>
      </c>
      <c r="D1958" s="32" t="s">
        <v>10</v>
      </c>
      <c r="E1958" s="32">
        <v>833</v>
      </c>
      <c r="F1958" s="32">
        <v>840</v>
      </c>
      <c r="G1958" s="32">
        <v>850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20" t="s">
        <v>473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43823</v>
      </c>
      <c r="B1959" s="79" t="s">
        <v>698</v>
      </c>
      <c r="C1959" s="32">
        <v>1000</v>
      </c>
      <c r="D1959" s="32" t="s">
        <v>25</v>
      </c>
      <c r="E1959" s="32">
        <v>465</v>
      </c>
      <c r="F1959" s="32">
        <v>460.5</v>
      </c>
      <c r="G1959" s="32">
        <v>455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20" t="s">
        <v>473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43823</v>
      </c>
      <c r="B1960" s="79" t="s">
        <v>696</v>
      </c>
      <c r="C1960" s="32">
        <v>1400</v>
      </c>
      <c r="D1960" s="32" t="s">
        <v>25</v>
      </c>
      <c r="E1960" s="32">
        <v>562</v>
      </c>
      <c r="F1960" s="32">
        <v>557</v>
      </c>
      <c r="G1960" s="32">
        <v>550</v>
      </c>
      <c r="H1960" s="32">
        <v>0</v>
      </c>
      <c r="I1960" s="32">
        <v>2800</v>
      </c>
      <c r="J1960" s="32">
        <v>0</v>
      </c>
      <c r="K1960" s="32">
        <v>0</v>
      </c>
      <c r="L1960" s="32">
        <v>2800</v>
      </c>
      <c r="M1960" s="20" t="s">
        <v>697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43823</v>
      </c>
      <c r="B1961" s="79" t="s">
        <v>59</v>
      </c>
      <c r="C1961" s="32">
        <v>1000</v>
      </c>
      <c r="D1961" s="32" t="s">
        <v>10</v>
      </c>
      <c r="E1961" s="32">
        <v>316</v>
      </c>
      <c r="F1961" s="32">
        <v>319</v>
      </c>
      <c r="G1961" s="32">
        <v>325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20" t="s">
        <v>473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43823</v>
      </c>
      <c r="B1962" s="79" t="s">
        <v>695</v>
      </c>
      <c r="C1962" s="32">
        <v>1300</v>
      </c>
      <c r="D1962" s="32" t="s">
        <v>10</v>
      </c>
      <c r="E1962" s="32">
        <v>300</v>
      </c>
      <c r="F1962" s="32">
        <v>303</v>
      </c>
      <c r="G1962" s="32">
        <v>307</v>
      </c>
      <c r="H1962" s="32">
        <v>0</v>
      </c>
      <c r="I1962" s="32">
        <v>5200</v>
      </c>
      <c r="J1962" s="32">
        <v>0</v>
      </c>
      <c r="K1962" s="32">
        <v>0</v>
      </c>
      <c r="L1962" s="32">
        <v>5200</v>
      </c>
      <c r="M1962" s="20" t="s">
        <v>468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43822</v>
      </c>
      <c r="B1963" s="79" t="s">
        <v>209</v>
      </c>
      <c r="C1963" s="32">
        <v>500</v>
      </c>
      <c r="D1963" s="32" t="s">
        <v>10</v>
      </c>
      <c r="E1963" s="32">
        <v>590</v>
      </c>
      <c r="F1963" s="32">
        <v>595</v>
      </c>
      <c r="G1963" s="32">
        <v>600</v>
      </c>
      <c r="H1963" s="32">
        <v>0</v>
      </c>
      <c r="I1963" s="32">
        <v>0</v>
      </c>
      <c r="J1963" s="32">
        <v>0</v>
      </c>
      <c r="K1963" s="32">
        <v>0</v>
      </c>
      <c r="L1963" s="32">
        <v>-3500</v>
      </c>
      <c r="M1963" s="20" t="s">
        <v>469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43822</v>
      </c>
      <c r="B1964" s="79" t="s">
        <v>382</v>
      </c>
      <c r="C1964" s="32">
        <v>800</v>
      </c>
      <c r="D1964" s="32" t="s">
        <v>25</v>
      </c>
      <c r="E1964" s="32">
        <v>300</v>
      </c>
      <c r="F1964" s="32">
        <v>295</v>
      </c>
      <c r="G1964" s="32">
        <v>290</v>
      </c>
      <c r="H1964" s="32">
        <v>0</v>
      </c>
      <c r="I1964" s="32">
        <v>4000</v>
      </c>
      <c r="J1964" s="32">
        <v>0</v>
      </c>
      <c r="K1964" s="32">
        <v>0</v>
      </c>
      <c r="L1964" s="32">
        <v>4000</v>
      </c>
      <c r="M1964" s="20" t="s">
        <v>468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43822</v>
      </c>
      <c r="B1965" s="79" t="s">
        <v>694</v>
      </c>
      <c r="C1965" s="32">
        <v>500</v>
      </c>
      <c r="D1965" s="32" t="s">
        <v>10</v>
      </c>
      <c r="E1965" s="32">
        <v>310</v>
      </c>
      <c r="F1965" s="32">
        <v>313</v>
      </c>
      <c r="G1965" s="32">
        <v>317</v>
      </c>
      <c r="H1965" s="32">
        <v>320</v>
      </c>
      <c r="I1965" s="32">
        <v>0</v>
      </c>
      <c r="J1965" s="32">
        <v>0</v>
      </c>
      <c r="K1965" s="32">
        <v>0</v>
      </c>
      <c r="L1965" s="32">
        <v>-2500</v>
      </c>
      <c r="M1965" s="20" t="s">
        <v>469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43822</v>
      </c>
      <c r="B1966" s="79" t="s">
        <v>36</v>
      </c>
      <c r="C1966" s="32">
        <v>750</v>
      </c>
      <c r="D1966" s="32" t="s">
        <v>10</v>
      </c>
      <c r="E1966" s="32">
        <v>1225</v>
      </c>
      <c r="F1966" s="32">
        <v>1230</v>
      </c>
      <c r="G1966" s="32">
        <v>1250</v>
      </c>
      <c r="H1966" s="32">
        <v>0</v>
      </c>
      <c r="I1966" s="32">
        <v>0</v>
      </c>
      <c r="J1966" s="32">
        <v>0</v>
      </c>
      <c r="K1966" s="32">
        <v>0</v>
      </c>
      <c r="L1966" s="32">
        <v>-11250</v>
      </c>
      <c r="M1966" s="20" t="s">
        <v>469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43819</v>
      </c>
      <c r="B1967" s="79" t="s">
        <v>265</v>
      </c>
      <c r="C1967" s="32">
        <v>800</v>
      </c>
      <c r="D1967" s="32" t="s">
        <v>10</v>
      </c>
      <c r="E1967" s="32">
        <v>305</v>
      </c>
      <c r="F1967" s="32">
        <v>315</v>
      </c>
      <c r="G1967" s="32">
        <v>330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20" t="s">
        <v>473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43819</v>
      </c>
      <c r="B1968" s="79" t="s">
        <v>693</v>
      </c>
      <c r="C1968" s="32">
        <v>1000</v>
      </c>
      <c r="D1968" s="32" t="s">
        <v>10</v>
      </c>
      <c r="E1968" s="32">
        <v>460</v>
      </c>
      <c r="F1968" s="32">
        <v>464</v>
      </c>
      <c r="G1968" s="32">
        <v>468</v>
      </c>
      <c r="H1968" s="32">
        <v>472</v>
      </c>
      <c r="I1968" s="32">
        <v>4000</v>
      </c>
      <c r="J1968" s="32">
        <v>0</v>
      </c>
      <c r="K1968" s="32">
        <v>0</v>
      </c>
      <c r="L1968" s="32">
        <v>4000</v>
      </c>
      <c r="M1968" s="20" t="s">
        <v>468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43819</v>
      </c>
      <c r="B1969" s="79" t="s">
        <v>693</v>
      </c>
      <c r="C1969" s="32">
        <v>1000</v>
      </c>
      <c r="D1969" s="32" t="s">
        <v>10</v>
      </c>
      <c r="E1969" s="32">
        <v>438</v>
      </c>
      <c r="F1969" s="32">
        <v>442</v>
      </c>
      <c r="G1969" s="32">
        <v>448</v>
      </c>
      <c r="H1969" s="32">
        <v>0</v>
      </c>
      <c r="I1969" s="32">
        <v>4000</v>
      </c>
      <c r="J1969" s="32">
        <v>6000</v>
      </c>
      <c r="K1969" s="32">
        <v>0</v>
      </c>
      <c r="L1969" s="32">
        <v>10000</v>
      </c>
      <c r="M1969" s="20" t="s">
        <v>472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43819</v>
      </c>
      <c r="B1970" s="79" t="s">
        <v>567</v>
      </c>
      <c r="C1970" s="32">
        <v>375</v>
      </c>
      <c r="D1970" s="32" t="s">
        <v>10</v>
      </c>
      <c r="E1970" s="32">
        <v>1580</v>
      </c>
      <c r="F1970" s="32">
        <v>1590</v>
      </c>
      <c r="G1970" s="32">
        <v>1600</v>
      </c>
      <c r="H1970" s="32">
        <v>1610</v>
      </c>
      <c r="I1970" s="32">
        <v>0</v>
      </c>
      <c r="J1970" s="32">
        <v>0</v>
      </c>
      <c r="K1970" s="32">
        <v>0</v>
      </c>
      <c r="L1970" s="32">
        <v>0</v>
      </c>
      <c r="M1970" s="20" t="s">
        <v>473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43819</v>
      </c>
      <c r="B1971" s="79" t="s">
        <v>36</v>
      </c>
      <c r="C1971" s="32">
        <v>750</v>
      </c>
      <c r="D1971" s="32" t="s">
        <v>10</v>
      </c>
      <c r="E1971" s="32">
        <v>1175</v>
      </c>
      <c r="F1971" s="32">
        <v>1185</v>
      </c>
      <c r="G1971" s="32">
        <v>1200</v>
      </c>
      <c r="H1971" s="32">
        <v>0</v>
      </c>
      <c r="I1971" s="32">
        <v>7500</v>
      </c>
      <c r="J1971" s="32">
        <v>0</v>
      </c>
      <c r="K1971" s="32">
        <v>0</v>
      </c>
      <c r="L1971" s="32">
        <v>7500</v>
      </c>
      <c r="M1971" s="20" t="s">
        <v>468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43818</v>
      </c>
      <c r="B1972" s="79" t="s">
        <v>335</v>
      </c>
      <c r="C1972" s="32">
        <v>1500</v>
      </c>
      <c r="D1972" s="32" t="s">
        <v>10</v>
      </c>
      <c r="E1972" s="32">
        <v>740</v>
      </c>
      <c r="F1972" s="32">
        <v>747</v>
      </c>
      <c r="G1972" s="32">
        <v>757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20" t="s">
        <v>474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43818</v>
      </c>
      <c r="B1973" s="79" t="s">
        <v>433</v>
      </c>
      <c r="C1973" s="32">
        <v>1000</v>
      </c>
      <c r="D1973" s="32" t="s">
        <v>10</v>
      </c>
      <c r="E1973" s="32">
        <v>322</v>
      </c>
      <c r="F1973" s="32">
        <v>325</v>
      </c>
      <c r="G1973" s="32">
        <v>329</v>
      </c>
      <c r="H1973" s="32">
        <v>334</v>
      </c>
      <c r="I1973" s="32">
        <v>0</v>
      </c>
      <c r="J1973" s="32">
        <v>0</v>
      </c>
      <c r="K1973" s="32">
        <v>0</v>
      </c>
      <c r="L1973" s="32">
        <v>-5500</v>
      </c>
      <c r="M1973" s="20" t="s">
        <v>469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43818</v>
      </c>
      <c r="B1974" s="79" t="s">
        <v>216</v>
      </c>
      <c r="C1974" s="32">
        <v>1000</v>
      </c>
      <c r="D1974" s="32" t="s">
        <v>25</v>
      </c>
      <c r="E1974" s="32">
        <v>430</v>
      </c>
      <c r="F1974" s="32">
        <v>426</v>
      </c>
      <c r="G1974" s="32">
        <v>422</v>
      </c>
      <c r="H1974" s="32">
        <v>418</v>
      </c>
      <c r="I1974" s="32">
        <v>4000</v>
      </c>
      <c r="J1974" s="32">
        <v>4000</v>
      </c>
      <c r="K1974" s="32">
        <v>0</v>
      </c>
      <c r="L1974" s="32">
        <v>8000</v>
      </c>
      <c r="M1974" s="20" t="s">
        <v>480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43818</v>
      </c>
      <c r="B1975" s="79" t="s">
        <v>218</v>
      </c>
      <c r="C1975" s="32">
        <v>1000</v>
      </c>
      <c r="D1975" s="32" t="s">
        <v>10</v>
      </c>
      <c r="E1975" s="32">
        <v>1300</v>
      </c>
      <c r="F1975" s="32">
        <v>1315</v>
      </c>
      <c r="G1975" s="32">
        <v>1330</v>
      </c>
      <c r="H1975" s="32">
        <v>0</v>
      </c>
      <c r="I1975" s="32">
        <v>15000</v>
      </c>
      <c r="J1975" s="32">
        <v>0</v>
      </c>
      <c r="K1975" s="32">
        <v>0</v>
      </c>
      <c r="L1975" s="32">
        <v>15000</v>
      </c>
      <c r="M1975" s="20" t="s">
        <v>468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43817</v>
      </c>
      <c r="B1976" s="79" t="s">
        <v>692</v>
      </c>
      <c r="C1976" s="32">
        <v>1000</v>
      </c>
      <c r="D1976" s="32" t="s">
        <v>10</v>
      </c>
      <c r="E1976" s="32">
        <v>197</v>
      </c>
      <c r="F1976" s="32">
        <v>199</v>
      </c>
      <c r="G1976" s="32">
        <v>203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20" t="s">
        <v>473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43817</v>
      </c>
      <c r="B1977" s="79" t="s">
        <v>655</v>
      </c>
      <c r="C1977" s="32">
        <v>1000</v>
      </c>
      <c r="D1977" s="32" t="s">
        <v>10</v>
      </c>
      <c r="E1977" s="32">
        <v>520</v>
      </c>
      <c r="F1977" s="32">
        <v>525</v>
      </c>
      <c r="G1977" s="32">
        <v>535</v>
      </c>
      <c r="H1977" s="32">
        <v>0</v>
      </c>
      <c r="I1977" s="32">
        <v>4000</v>
      </c>
      <c r="J1977" s="32">
        <v>0</v>
      </c>
      <c r="K1977" s="32">
        <v>0</v>
      </c>
      <c r="L1977" s="32">
        <v>4000</v>
      </c>
      <c r="M1977" s="20" t="s">
        <v>691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43817</v>
      </c>
      <c r="B1978" s="79" t="s">
        <v>195</v>
      </c>
      <c r="C1978" s="32">
        <v>1000</v>
      </c>
      <c r="D1978" s="32" t="s">
        <v>10</v>
      </c>
      <c r="E1978" s="32">
        <v>346</v>
      </c>
      <c r="F1978" s="32">
        <v>350</v>
      </c>
      <c r="G1978" s="32">
        <v>357</v>
      </c>
      <c r="H1978" s="32">
        <v>0</v>
      </c>
      <c r="I1978" s="32">
        <v>4000</v>
      </c>
      <c r="J1978" s="32">
        <v>7000</v>
      </c>
      <c r="K1978" s="32">
        <v>0</v>
      </c>
      <c r="L1978" s="32">
        <v>11000</v>
      </c>
      <c r="M1978" s="20" t="s">
        <v>472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43817</v>
      </c>
      <c r="B1979" s="79" t="s">
        <v>523</v>
      </c>
      <c r="C1979" s="32">
        <v>300</v>
      </c>
      <c r="D1979" s="32" t="s">
        <v>25</v>
      </c>
      <c r="E1979" s="32">
        <v>1930</v>
      </c>
      <c r="F1979" s="32">
        <v>1915</v>
      </c>
      <c r="G1979" s="32">
        <v>1900</v>
      </c>
      <c r="H1979" s="32">
        <v>1885</v>
      </c>
      <c r="I1979" s="32">
        <v>4500</v>
      </c>
      <c r="J1979" s="32">
        <v>0</v>
      </c>
      <c r="K1979" s="32">
        <v>0</v>
      </c>
      <c r="L1979" s="32">
        <v>4500</v>
      </c>
      <c r="M1979" s="20" t="s">
        <v>468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43817</v>
      </c>
      <c r="B1980" s="79" t="s">
        <v>216</v>
      </c>
      <c r="C1980" s="32">
        <v>1000</v>
      </c>
      <c r="D1980" s="32" t="s">
        <v>25</v>
      </c>
      <c r="E1980" s="32">
        <v>440</v>
      </c>
      <c r="F1980" s="32">
        <v>436</v>
      </c>
      <c r="G1980" s="32">
        <v>432</v>
      </c>
      <c r="H1980" s="32">
        <v>428</v>
      </c>
      <c r="I1980" s="32">
        <v>4000</v>
      </c>
      <c r="J1980" s="32">
        <v>0</v>
      </c>
      <c r="K1980" s="32">
        <v>0</v>
      </c>
      <c r="L1980" s="32">
        <v>4000</v>
      </c>
      <c r="M1980" s="20" t="s">
        <v>468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43816</v>
      </c>
      <c r="B1981" s="79" t="s">
        <v>144</v>
      </c>
      <c r="C1981" s="32">
        <v>1400</v>
      </c>
      <c r="D1981" s="32" t="s">
        <v>10</v>
      </c>
      <c r="E1981" s="32">
        <v>585</v>
      </c>
      <c r="F1981" s="32">
        <v>590</v>
      </c>
      <c r="G1981" s="32">
        <v>595</v>
      </c>
      <c r="H1981" s="32">
        <v>600</v>
      </c>
      <c r="I1981" s="32">
        <v>7000</v>
      </c>
      <c r="J1981" s="32">
        <v>7000</v>
      </c>
      <c r="K1981" s="32">
        <v>7000</v>
      </c>
      <c r="L1981" s="32">
        <v>21000</v>
      </c>
      <c r="M1981" s="20" t="s">
        <v>472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43816</v>
      </c>
      <c r="B1982" s="79" t="s">
        <v>216</v>
      </c>
      <c r="C1982" s="32">
        <v>1000</v>
      </c>
      <c r="D1982" s="32" t="s">
        <v>25</v>
      </c>
      <c r="E1982" s="32">
        <v>440</v>
      </c>
      <c r="F1982" s="32">
        <v>436</v>
      </c>
      <c r="G1982" s="32">
        <v>432</v>
      </c>
      <c r="H1982" s="32">
        <v>428</v>
      </c>
      <c r="I1982" s="32">
        <v>4000</v>
      </c>
      <c r="J1982" s="32">
        <v>0</v>
      </c>
      <c r="K1982" s="32">
        <v>0</v>
      </c>
      <c r="L1982" s="32">
        <v>4000</v>
      </c>
      <c r="M1982" s="20" t="s">
        <v>468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43816</v>
      </c>
      <c r="B1983" s="79" t="s">
        <v>199</v>
      </c>
      <c r="C1983" s="32">
        <v>500</v>
      </c>
      <c r="D1983" s="32" t="s">
        <v>25</v>
      </c>
      <c r="E1983" s="32">
        <v>1345</v>
      </c>
      <c r="F1983" s="32">
        <v>1335</v>
      </c>
      <c r="G1983" s="32">
        <v>1325</v>
      </c>
      <c r="H1983" s="32">
        <v>1315</v>
      </c>
      <c r="I1983" s="32">
        <v>0</v>
      </c>
      <c r="J1983" s="32">
        <v>0</v>
      </c>
      <c r="K1983" s="32">
        <v>0</v>
      </c>
      <c r="L1983" s="32">
        <v>0</v>
      </c>
      <c r="M1983" s="20" t="s">
        <v>474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43815</v>
      </c>
      <c r="B1984" s="79" t="s">
        <v>485</v>
      </c>
      <c r="C1984" s="32">
        <v>1000</v>
      </c>
      <c r="D1984" s="32" t="s">
        <v>10</v>
      </c>
      <c r="E1984" s="32">
        <v>2630</v>
      </c>
      <c r="F1984" s="32">
        <v>2660</v>
      </c>
      <c r="G1984" s="32">
        <v>2690</v>
      </c>
      <c r="H1984" s="32">
        <v>0</v>
      </c>
      <c r="I1984" s="32">
        <v>30000</v>
      </c>
      <c r="J1984" s="32">
        <v>0</v>
      </c>
      <c r="K1984" s="32">
        <v>0</v>
      </c>
      <c r="L1984" s="32">
        <v>30000</v>
      </c>
      <c r="M1984" s="20" t="s">
        <v>468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43815</v>
      </c>
      <c r="B1985" s="79" t="s">
        <v>199</v>
      </c>
      <c r="C1985" s="32">
        <v>500</v>
      </c>
      <c r="D1985" s="32" t="s">
        <v>10</v>
      </c>
      <c r="E1985" s="32">
        <v>1385</v>
      </c>
      <c r="F1985" s="32">
        <v>1395</v>
      </c>
      <c r="G1985" s="32">
        <v>1405</v>
      </c>
      <c r="H1985" s="32">
        <v>1415</v>
      </c>
      <c r="I1985" s="32">
        <v>0</v>
      </c>
      <c r="J1985" s="32">
        <v>0</v>
      </c>
      <c r="K1985" s="32">
        <v>0</v>
      </c>
      <c r="L1985" s="32">
        <v>-7500</v>
      </c>
      <c r="M1985" s="20" t="s">
        <v>469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43815</v>
      </c>
      <c r="B1986" s="79" t="s">
        <v>216</v>
      </c>
      <c r="C1986" s="32">
        <v>1000</v>
      </c>
      <c r="D1986" s="32" t="s">
        <v>10</v>
      </c>
      <c r="E1986" s="32">
        <v>450</v>
      </c>
      <c r="F1986" s="32">
        <v>454</v>
      </c>
      <c r="G1986" s="32">
        <v>458</v>
      </c>
      <c r="H1986" s="32">
        <v>462</v>
      </c>
      <c r="I1986" s="32">
        <v>0</v>
      </c>
      <c r="J1986" s="32">
        <v>0</v>
      </c>
      <c r="K1986" s="32">
        <v>0</v>
      </c>
      <c r="L1986" s="32">
        <v>-6000</v>
      </c>
      <c r="M1986" s="20" t="s">
        <v>469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43815</v>
      </c>
      <c r="B1987" s="79" t="s">
        <v>623</v>
      </c>
      <c r="C1987" s="32">
        <v>500</v>
      </c>
      <c r="D1987" s="32" t="s">
        <v>25</v>
      </c>
      <c r="E1987" s="32">
        <v>1255</v>
      </c>
      <c r="F1987" s="32">
        <v>1245</v>
      </c>
      <c r="G1987" s="32">
        <v>1230</v>
      </c>
      <c r="H1987" s="32">
        <v>0</v>
      </c>
      <c r="I1987" s="32">
        <v>0</v>
      </c>
      <c r="J1987" s="32">
        <v>0</v>
      </c>
      <c r="K1987" s="32">
        <v>0</v>
      </c>
      <c r="L1987" s="32">
        <v>0</v>
      </c>
      <c r="M1987" s="20" t="s">
        <v>473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43815</v>
      </c>
      <c r="B1988" s="79" t="s">
        <v>499</v>
      </c>
      <c r="C1988" s="32">
        <v>2500</v>
      </c>
      <c r="D1988" s="32" t="s">
        <v>25</v>
      </c>
      <c r="E1988" s="32">
        <v>369</v>
      </c>
      <c r="F1988" s="32">
        <v>366</v>
      </c>
      <c r="G1988" s="32">
        <v>362</v>
      </c>
      <c r="H1988" s="32">
        <v>0</v>
      </c>
      <c r="I1988" s="32">
        <v>0</v>
      </c>
      <c r="J1988" s="32">
        <v>0</v>
      </c>
      <c r="K1988" s="32">
        <v>0</v>
      </c>
      <c r="L1988" s="32">
        <v>0</v>
      </c>
      <c r="M1988" s="20" t="s">
        <v>474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43812</v>
      </c>
      <c r="B1989" s="79" t="s">
        <v>625</v>
      </c>
      <c r="C1989" s="32">
        <v>1200</v>
      </c>
      <c r="D1989" s="32" t="s">
        <v>10</v>
      </c>
      <c r="E1989" s="32">
        <v>743</v>
      </c>
      <c r="F1989" s="32">
        <v>750</v>
      </c>
      <c r="G1989" s="32">
        <v>760</v>
      </c>
      <c r="H1989" s="32">
        <v>0</v>
      </c>
      <c r="I1989" s="32">
        <v>8400</v>
      </c>
      <c r="J1989" s="32">
        <v>0</v>
      </c>
      <c r="K1989" s="32">
        <v>0</v>
      </c>
      <c r="L1989" s="32">
        <v>8400</v>
      </c>
      <c r="M1989" s="20" t="s">
        <v>468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43812</v>
      </c>
      <c r="B1990" s="79" t="s">
        <v>265</v>
      </c>
      <c r="C1990" s="32">
        <v>800</v>
      </c>
      <c r="D1990" s="32" t="s">
        <v>10</v>
      </c>
      <c r="E1990" s="32">
        <v>305</v>
      </c>
      <c r="F1990" s="32">
        <v>315</v>
      </c>
      <c r="G1990" s="32">
        <v>325</v>
      </c>
      <c r="H1990" s="32">
        <v>0</v>
      </c>
      <c r="I1990" s="32">
        <v>8000</v>
      </c>
      <c r="J1990" s="32">
        <v>0</v>
      </c>
      <c r="K1990" s="32">
        <v>0</v>
      </c>
      <c r="L1990" s="32">
        <v>8000</v>
      </c>
      <c r="M1990" s="72" t="s">
        <v>468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43812</v>
      </c>
      <c r="B1991" s="79" t="s">
        <v>199</v>
      </c>
      <c r="C1991" s="32">
        <v>500</v>
      </c>
      <c r="D1991" s="32" t="s">
        <v>25</v>
      </c>
      <c r="E1991" s="32">
        <v>1370</v>
      </c>
      <c r="F1991" s="32">
        <v>1360</v>
      </c>
      <c r="G1991" s="32">
        <v>1350</v>
      </c>
      <c r="H1991" s="32">
        <v>0</v>
      </c>
      <c r="I1991" s="32">
        <v>5000</v>
      </c>
      <c r="J1991" s="32">
        <v>5000</v>
      </c>
      <c r="K1991" s="32">
        <v>0</v>
      </c>
      <c r="L1991" s="32">
        <v>10000</v>
      </c>
      <c r="M1991" s="20" t="s">
        <v>480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43812</v>
      </c>
      <c r="B1992" s="79" t="s">
        <v>265</v>
      </c>
      <c r="C1992" s="32">
        <v>800</v>
      </c>
      <c r="D1992" s="32" t="s">
        <v>10</v>
      </c>
      <c r="E1992" s="32">
        <v>302</v>
      </c>
      <c r="F1992" s="32">
        <v>305</v>
      </c>
      <c r="G1992" s="32">
        <v>308</v>
      </c>
      <c r="H1992" s="32">
        <v>311</v>
      </c>
      <c r="I1992" s="32">
        <v>0</v>
      </c>
      <c r="J1992" s="32">
        <v>0</v>
      </c>
      <c r="K1992" s="32">
        <v>0</v>
      </c>
      <c r="L1992" s="32">
        <v>0</v>
      </c>
      <c r="M1992" s="20" t="s">
        <v>474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43812</v>
      </c>
      <c r="B1993" s="79" t="s">
        <v>465</v>
      </c>
      <c r="C1993" s="32">
        <v>1000</v>
      </c>
      <c r="D1993" s="32" t="s">
        <v>10</v>
      </c>
      <c r="E1993" s="32">
        <v>220</v>
      </c>
      <c r="F1993" s="32">
        <v>223</v>
      </c>
      <c r="G1993" s="32">
        <v>228</v>
      </c>
      <c r="H1993" s="32">
        <v>0</v>
      </c>
      <c r="I1993" s="32">
        <v>0</v>
      </c>
      <c r="J1993" s="32">
        <v>0</v>
      </c>
      <c r="K1993" s="32">
        <v>0</v>
      </c>
      <c r="L1993" s="32">
        <v>0</v>
      </c>
      <c r="M1993" s="20" t="s">
        <v>690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43811</v>
      </c>
      <c r="B1994" s="79" t="s">
        <v>689</v>
      </c>
      <c r="C1994" s="32">
        <v>1000</v>
      </c>
      <c r="D1994" s="32" t="s">
        <v>10</v>
      </c>
      <c r="E1994" s="32">
        <v>780</v>
      </c>
      <c r="F1994" s="32">
        <v>786</v>
      </c>
      <c r="G1994" s="32">
        <v>796</v>
      </c>
      <c r="H1994" s="32">
        <v>0</v>
      </c>
      <c r="I1994" s="32">
        <v>6000</v>
      </c>
      <c r="J1994" s="32">
        <v>0</v>
      </c>
      <c r="K1994" s="32">
        <v>0</v>
      </c>
      <c r="L1994" s="32">
        <v>6000</v>
      </c>
      <c r="M1994" s="20" t="s">
        <v>468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43811</v>
      </c>
      <c r="B1995" s="79" t="s">
        <v>199</v>
      </c>
      <c r="C1995" s="32">
        <v>500</v>
      </c>
      <c r="D1995" s="32" t="s">
        <v>25</v>
      </c>
      <c r="E1995" s="32">
        <v>1380</v>
      </c>
      <c r="F1995" s="32">
        <v>1370</v>
      </c>
      <c r="G1995" s="32">
        <v>1360</v>
      </c>
      <c r="H1995" s="32">
        <v>1350</v>
      </c>
      <c r="I1995" s="32">
        <v>0</v>
      </c>
      <c r="J1995" s="32">
        <v>0</v>
      </c>
      <c r="K1995" s="32">
        <v>0</v>
      </c>
      <c r="L1995" s="32">
        <v>0</v>
      </c>
      <c r="M1995" s="20" t="s">
        <v>473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43811</v>
      </c>
      <c r="B1996" s="79" t="s">
        <v>476</v>
      </c>
      <c r="C1996" s="32">
        <v>1000</v>
      </c>
      <c r="D1996" s="32" t="s">
        <v>10</v>
      </c>
      <c r="E1996" s="32">
        <v>115</v>
      </c>
      <c r="F1996" s="32">
        <v>117</v>
      </c>
      <c r="G1996" s="32">
        <v>120</v>
      </c>
      <c r="H1996" s="32">
        <v>0</v>
      </c>
      <c r="I1996" s="32">
        <v>2000</v>
      </c>
      <c r="J1996" s="32">
        <v>0</v>
      </c>
      <c r="K1996" s="32">
        <v>0</v>
      </c>
      <c r="L1996" s="32">
        <v>2000</v>
      </c>
      <c r="M1996" s="20" t="s">
        <v>468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43811</v>
      </c>
      <c r="B1997" s="79" t="s">
        <v>279</v>
      </c>
      <c r="C1997" s="32">
        <v>900</v>
      </c>
      <c r="D1997" s="32" t="s">
        <v>10</v>
      </c>
      <c r="E1997" s="32">
        <v>575</v>
      </c>
      <c r="F1997" s="32">
        <v>580</v>
      </c>
      <c r="G1997" s="32">
        <v>586</v>
      </c>
      <c r="H1997" s="32">
        <v>593</v>
      </c>
      <c r="I1997" s="32">
        <v>4500</v>
      </c>
      <c r="J1997" s="32">
        <v>0</v>
      </c>
      <c r="K1997" s="32">
        <v>0</v>
      </c>
      <c r="L1997" s="32">
        <v>4500</v>
      </c>
      <c r="M1997" s="20" t="s">
        <v>468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43810</v>
      </c>
      <c r="B1998" s="79" t="s">
        <v>688</v>
      </c>
      <c r="C1998" s="32">
        <v>1200</v>
      </c>
      <c r="D1998" s="32" t="s">
        <v>10</v>
      </c>
      <c r="E1998" s="32">
        <v>755</v>
      </c>
      <c r="F1998" s="32">
        <v>762</v>
      </c>
      <c r="G1998" s="32">
        <v>770</v>
      </c>
      <c r="H1998" s="32">
        <v>0</v>
      </c>
      <c r="I1998" s="32">
        <v>4800</v>
      </c>
      <c r="J1998" s="32">
        <v>0</v>
      </c>
      <c r="K1998" s="32">
        <v>0</v>
      </c>
      <c r="L1998" s="32">
        <v>4800</v>
      </c>
      <c r="M1998" s="20" t="s">
        <v>492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43810</v>
      </c>
      <c r="B1999" s="79" t="s">
        <v>199</v>
      </c>
      <c r="C1999" s="32">
        <v>500</v>
      </c>
      <c r="D1999" s="32" t="s">
        <v>25</v>
      </c>
      <c r="E1999" s="32">
        <v>1390</v>
      </c>
      <c r="F1999" s="32">
        <v>1380</v>
      </c>
      <c r="G1999" s="32">
        <v>1370</v>
      </c>
      <c r="H1999" s="32">
        <v>1360</v>
      </c>
      <c r="I1999" s="32">
        <v>0</v>
      </c>
      <c r="J1999" s="32">
        <v>0</v>
      </c>
      <c r="K1999" s="32">
        <v>0</v>
      </c>
      <c r="L1999" s="32">
        <v>0</v>
      </c>
      <c r="M1999" s="20" t="s">
        <v>473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43810</v>
      </c>
      <c r="B2000" s="79" t="s">
        <v>216</v>
      </c>
      <c r="C2000" s="32">
        <v>1000</v>
      </c>
      <c r="D2000" s="32" t="s">
        <v>25</v>
      </c>
      <c r="E2000" s="32">
        <v>435</v>
      </c>
      <c r="F2000" s="32">
        <v>431</v>
      </c>
      <c r="G2000" s="32">
        <v>426</v>
      </c>
      <c r="H2000" s="32">
        <v>420</v>
      </c>
      <c r="I2000" s="32">
        <v>4000</v>
      </c>
      <c r="J2000" s="32">
        <v>5000</v>
      </c>
      <c r="K2000" s="32">
        <v>6000</v>
      </c>
      <c r="L2000" s="32">
        <v>15000</v>
      </c>
      <c r="M2000" s="20" t="s">
        <v>472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43809</v>
      </c>
      <c r="B2001" s="79" t="s">
        <v>485</v>
      </c>
      <c r="C2001" s="32">
        <v>500</v>
      </c>
      <c r="D2001" s="32" t="s">
        <v>10</v>
      </c>
      <c r="E2001" s="32">
        <v>2515</v>
      </c>
      <c r="F2001" s="32">
        <v>2530</v>
      </c>
      <c r="G2001" s="32">
        <v>2545</v>
      </c>
      <c r="H2001" s="32">
        <v>2560</v>
      </c>
      <c r="I2001" s="32">
        <v>0</v>
      </c>
      <c r="J2001" s="32">
        <v>0</v>
      </c>
      <c r="K2001" s="32">
        <v>0</v>
      </c>
      <c r="L2001" s="32">
        <v>-10500</v>
      </c>
      <c r="M2001" s="20" t="s">
        <v>469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43809</v>
      </c>
      <c r="B2002" s="79" t="s">
        <v>657</v>
      </c>
      <c r="C2002" s="32">
        <v>1000</v>
      </c>
      <c r="D2002" s="32" t="s">
        <v>10</v>
      </c>
      <c r="E2002" s="32">
        <v>245</v>
      </c>
      <c r="F2002" s="32">
        <v>247</v>
      </c>
      <c r="G2002" s="32">
        <v>249</v>
      </c>
      <c r="H2002" s="32">
        <v>251</v>
      </c>
      <c r="I2002" s="32">
        <v>0</v>
      </c>
      <c r="J2002" s="32">
        <v>0</v>
      </c>
      <c r="K2002" s="32">
        <v>0</v>
      </c>
      <c r="L2002" s="32">
        <v>-3000</v>
      </c>
      <c r="M2002" s="20" t="s">
        <v>469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43809</v>
      </c>
      <c r="B2003" s="79" t="s">
        <v>502</v>
      </c>
      <c r="C2003" s="32">
        <v>1000</v>
      </c>
      <c r="D2003" s="32" t="s">
        <v>10</v>
      </c>
      <c r="E2003" s="32">
        <v>452</v>
      </c>
      <c r="F2003" s="32">
        <v>456</v>
      </c>
      <c r="G2003" s="32">
        <v>460</v>
      </c>
      <c r="H2003" s="32">
        <v>464</v>
      </c>
      <c r="I2003" s="32">
        <v>2000</v>
      </c>
      <c r="J2003" s="32">
        <v>0</v>
      </c>
      <c r="K2003" s="32">
        <v>0</v>
      </c>
      <c r="L2003" s="32">
        <v>2000</v>
      </c>
      <c r="M2003" s="20" t="s">
        <v>687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43808</v>
      </c>
      <c r="B2004" s="79" t="s">
        <v>216</v>
      </c>
      <c r="C2004" s="32">
        <v>1000</v>
      </c>
      <c r="D2004" s="32" t="s">
        <v>25</v>
      </c>
      <c r="E2004" s="32">
        <v>470</v>
      </c>
      <c r="F2004" s="32">
        <v>466</v>
      </c>
      <c r="G2004" s="32">
        <v>462</v>
      </c>
      <c r="H2004" s="32">
        <v>458</v>
      </c>
      <c r="I2004" s="32">
        <v>4000</v>
      </c>
      <c r="J2004" s="32">
        <v>4000</v>
      </c>
      <c r="K2004" s="32">
        <v>4000</v>
      </c>
      <c r="L2004" s="32">
        <v>12000</v>
      </c>
      <c r="M2004" s="20" t="s">
        <v>472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43808</v>
      </c>
      <c r="B2005" s="79" t="s">
        <v>195</v>
      </c>
      <c r="C2005" s="32">
        <v>1000</v>
      </c>
      <c r="D2005" s="32" t="s">
        <v>25</v>
      </c>
      <c r="E2005" s="32">
        <v>316</v>
      </c>
      <c r="F2005" s="32">
        <v>313</v>
      </c>
      <c r="G2005" s="32">
        <v>310</v>
      </c>
      <c r="H2005" s="32">
        <v>307</v>
      </c>
      <c r="I2005" s="32">
        <v>3000</v>
      </c>
      <c r="J2005" s="32">
        <v>0</v>
      </c>
      <c r="K2005" s="32">
        <v>0</v>
      </c>
      <c r="L2005" s="32">
        <v>3000</v>
      </c>
      <c r="M2005" s="20" t="s">
        <v>468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43808</v>
      </c>
      <c r="B2006" s="79" t="s">
        <v>284</v>
      </c>
      <c r="C2006" s="32">
        <v>700</v>
      </c>
      <c r="D2006" s="32" t="s">
        <v>10</v>
      </c>
      <c r="E2006" s="32">
        <v>1220</v>
      </c>
      <c r="F2006" s="32">
        <v>1230</v>
      </c>
      <c r="G2006" s="32">
        <v>1240</v>
      </c>
      <c r="H2006" s="32">
        <v>1250</v>
      </c>
      <c r="I2006" s="32">
        <v>0</v>
      </c>
      <c r="J2006" s="32">
        <v>0</v>
      </c>
      <c r="K2006" s="32">
        <v>0</v>
      </c>
      <c r="L2006" s="32">
        <v>0</v>
      </c>
      <c r="M2006" s="20" t="s">
        <v>473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43805</v>
      </c>
      <c r="B2007" s="79" t="s">
        <v>686</v>
      </c>
      <c r="C2007" s="32">
        <v>1000</v>
      </c>
      <c r="D2007" s="32" t="s">
        <v>10</v>
      </c>
      <c r="E2007" s="32">
        <v>222</v>
      </c>
      <c r="F2007" s="32">
        <v>225</v>
      </c>
      <c r="G2007" s="32">
        <v>228</v>
      </c>
      <c r="H2007" s="32">
        <v>0</v>
      </c>
      <c r="I2007" s="32">
        <v>4000</v>
      </c>
      <c r="J2007" s="32">
        <v>0</v>
      </c>
      <c r="K2007" s="32">
        <v>0</v>
      </c>
      <c r="L2007" s="32">
        <v>4000</v>
      </c>
      <c r="M2007" s="20" t="s">
        <v>468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43805</v>
      </c>
      <c r="B2008" s="79" t="s">
        <v>195</v>
      </c>
      <c r="C2008" s="32">
        <v>1000</v>
      </c>
      <c r="D2008" s="32" t="s">
        <v>25</v>
      </c>
      <c r="E2008" s="32">
        <v>316</v>
      </c>
      <c r="F2008" s="32">
        <v>312</v>
      </c>
      <c r="G2008" s="32">
        <v>308</v>
      </c>
      <c r="H2008" s="32">
        <v>304</v>
      </c>
      <c r="I2008" s="32">
        <v>0</v>
      </c>
      <c r="J2008" s="32">
        <v>0</v>
      </c>
      <c r="K2008" s="32">
        <v>0</v>
      </c>
      <c r="L2008" s="32">
        <v>-5500</v>
      </c>
      <c r="M2008" s="20" t="s">
        <v>469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43805</v>
      </c>
      <c r="B2009" s="79" t="s">
        <v>387</v>
      </c>
      <c r="C2009" s="32">
        <v>1000</v>
      </c>
      <c r="D2009" s="32" t="s">
        <v>25</v>
      </c>
      <c r="E2009" s="32">
        <v>410</v>
      </c>
      <c r="F2009" s="32">
        <v>406</v>
      </c>
      <c r="G2009" s="32">
        <v>402</v>
      </c>
      <c r="H2009" s="32">
        <v>398</v>
      </c>
      <c r="I2009" s="32">
        <v>0</v>
      </c>
      <c r="J2009" s="32">
        <v>0</v>
      </c>
      <c r="K2009" s="32">
        <v>0</v>
      </c>
      <c r="L2009" s="32">
        <v>-6000</v>
      </c>
      <c r="M2009" s="20" t="s">
        <v>469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43805</v>
      </c>
      <c r="B2010" s="79" t="s">
        <v>611</v>
      </c>
      <c r="C2010" s="32">
        <v>1000</v>
      </c>
      <c r="D2010" s="32" t="s">
        <v>10</v>
      </c>
      <c r="E2010" s="32">
        <v>410</v>
      </c>
      <c r="F2010" s="32">
        <v>414</v>
      </c>
      <c r="G2010" s="32">
        <v>418</v>
      </c>
      <c r="H2010" s="32">
        <v>422</v>
      </c>
      <c r="I2010" s="32">
        <v>4000</v>
      </c>
      <c r="J2010" s="32">
        <v>0</v>
      </c>
      <c r="K2010" s="32">
        <v>0</v>
      </c>
      <c r="L2010" s="32">
        <v>4000</v>
      </c>
      <c r="M2010" s="20" t="s">
        <v>685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43804</v>
      </c>
      <c r="B2011" s="79" t="s">
        <v>335</v>
      </c>
      <c r="C2011" s="32">
        <v>1500</v>
      </c>
      <c r="D2011" s="32" t="s">
        <v>10</v>
      </c>
      <c r="E2011" s="32">
        <v>693</v>
      </c>
      <c r="F2011" s="32">
        <v>700</v>
      </c>
      <c r="G2011" s="32">
        <v>707</v>
      </c>
      <c r="H2011" s="32">
        <v>714</v>
      </c>
      <c r="I2011" s="32">
        <v>4500</v>
      </c>
      <c r="J2011" s="32">
        <v>0</v>
      </c>
      <c r="K2011" s="32">
        <v>0</v>
      </c>
      <c r="L2011" s="32">
        <v>4500</v>
      </c>
      <c r="M2011" s="20" t="s">
        <v>684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43804</v>
      </c>
      <c r="B2012" s="79" t="s">
        <v>267</v>
      </c>
      <c r="C2012" s="32">
        <v>600</v>
      </c>
      <c r="D2012" s="32" t="s">
        <v>25</v>
      </c>
      <c r="E2012" s="32">
        <v>1100</v>
      </c>
      <c r="F2012" s="32">
        <v>1090</v>
      </c>
      <c r="G2012" s="32">
        <v>1080</v>
      </c>
      <c r="H2012" s="32">
        <v>1070</v>
      </c>
      <c r="I2012" s="32">
        <v>0</v>
      </c>
      <c r="J2012" s="32">
        <v>0</v>
      </c>
      <c r="K2012" s="32">
        <v>0</v>
      </c>
      <c r="L2012" s="32">
        <v>0</v>
      </c>
      <c r="M2012" s="20" t="s">
        <v>474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43804</v>
      </c>
      <c r="B2013" s="79" t="s">
        <v>559</v>
      </c>
      <c r="C2013" s="32">
        <v>500</v>
      </c>
      <c r="D2013" s="32" t="s">
        <v>10</v>
      </c>
      <c r="E2013" s="32">
        <v>1570</v>
      </c>
      <c r="F2013" s="32">
        <v>1585</v>
      </c>
      <c r="G2013" s="32">
        <v>1600</v>
      </c>
      <c r="H2013" s="32">
        <v>1615</v>
      </c>
      <c r="I2013" s="32">
        <v>0</v>
      </c>
      <c r="J2013" s="32">
        <v>0</v>
      </c>
      <c r="K2013" s="32">
        <v>0</v>
      </c>
      <c r="L2013" s="32">
        <v>-10000</v>
      </c>
      <c r="M2013" s="20" t="s">
        <v>469</v>
      </c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43803</v>
      </c>
      <c r="B2014" s="79" t="s">
        <v>556</v>
      </c>
      <c r="C2014" s="32">
        <v>1375</v>
      </c>
      <c r="D2014" s="32" t="s">
        <v>10</v>
      </c>
      <c r="E2014" s="32">
        <v>522</v>
      </c>
      <c r="F2014" s="32">
        <v>527</v>
      </c>
      <c r="G2014" s="32">
        <v>535</v>
      </c>
      <c r="H2014" s="32">
        <v>0</v>
      </c>
      <c r="I2014" s="32">
        <v>6875</v>
      </c>
      <c r="J2014" s="32">
        <v>0</v>
      </c>
      <c r="K2014" s="32">
        <v>0</v>
      </c>
      <c r="L2014" s="32">
        <v>6875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43803</v>
      </c>
      <c r="B2015" s="79" t="s">
        <v>505</v>
      </c>
      <c r="C2015" s="32">
        <v>2000</v>
      </c>
      <c r="D2015" s="32" t="s">
        <v>10</v>
      </c>
      <c r="E2015" s="32">
        <v>260</v>
      </c>
      <c r="F2015" s="32">
        <v>263</v>
      </c>
      <c r="G2015" s="32">
        <v>267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20" t="s">
        <v>474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43803</v>
      </c>
      <c r="B2016" s="79" t="s">
        <v>567</v>
      </c>
      <c r="C2016" s="32">
        <v>375</v>
      </c>
      <c r="D2016" s="32" t="s">
        <v>10</v>
      </c>
      <c r="E2016" s="32">
        <v>1465</v>
      </c>
      <c r="F2016" s="32">
        <v>1480</v>
      </c>
      <c r="G2016" s="32">
        <v>1495</v>
      </c>
      <c r="H2016" s="32">
        <v>1510</v>
      </c>
      <c r="I2016" s="32">
        <v>0</v>
      </c>
      <c r="J2016" s="32">
        <v>0</v>
      </c>
      <c r="K2016" s="32">
        <v>0</v>
      </c>
      <c r="L2016" s="32">
        <v>0</v>
      </c>
      <c r="M2016" s="20" t="s">
        <v>473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43802</v>
      </c>
      <c r="B2017" s="79" t="s">
        <v>505</v>
      </c>
      <c r="C2017" s="32">
        <v>2000</v>
      </c>
      <c r="D2017" s="32" t="s">
        <v>25</v>
      </c>
      <c r="E2017" s="32">
        <v>248</v>
      </c>
      <c r="F2017" s="32">
        <v>245</v>
      </c>
      <c r="G2017" s="32">
        <v>240</v>
      </c>
      <c r="H2017" s="32">
        <v>0</v>
      </c>
      <c r="I2017" s="32">
        <v>6000</v>
      </c>
      <c r="J2017" s="32">
        <v>10000</v>
      </c>
      <c r="K2017" s="32">
        <v>0</v>
      </c>
      <c r="L2017" s="32">
        <v>16000</v>
      </c>
      <c r="M2017" s="20" t="s">
        <v>472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43802</v>
      </c>
      <c r="B2018" s="79" t="s">
        <v>683</v>
      </c>
      <c r="C2018" s="32">
        <v>1000</v>
      </c>
      <c r="D2018" s="32" t="s">
        <v>10</v>
      </c>
      <c r="E2018" s="32">
        <v>277</v>
      </c>
      <c r="F2018" s="32">
        <v>280</v>
      </c>
      <c r="G2018" s="32">
        <v>284</v>
      </c>
      <c r="H2018" s="32">
        <v>0</v>
      </c>
      <c r="I2018" s="32">
        <v>0</v>
      </c>
      <c r="J2018" s="32">
        <v>0</v>
      </c>
      <c r="K2018" s="32">
        <v>0</v>
      </c>
      <c r="L2018" s="32">
        <v>-4000</v>
      </c>
      <c r="M2018" s="20" t="s">
        <v>469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43802</v>
      </c>
      <c r="B2019" s="79" t="s">
        <v>265</v>
      </c>
      <c r="C2019" s="32">
        <v>800</v>
      </c>
      <c r="D2019" s="32" t="s">
        <v>10</v>
      </c>
      <c r="E2019" s="32">
        <v>310</v>
      </c>
      <c r="F2019" s="32">
        <v>313</v>
      </c>
      <c r="G2019" s="32">
        <v>318</v>
      </c>
      <c r="H2019" s="32">
        <v>322</v>
      </c>
      <c r="I2019" s="32">
        <v>0</v>
      </c>
      <c r="J2019" s="32">
        <v>0</v>
      </c>
      <c r="K2019" s="32">
        <v>0</v>
      </c>
      <c r="L2019" s="32">
        <v>0</v>
      </c>
      <c r="M2019" s="20" t="s">
        <v>474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43801</v>
      </c>
      <c r="B2020" s="79" t="s">
        <v>683</v>
      </c>
      <c r="C2020" s="32">
        <v>1000</v>
      </c>
      <c r="D2020" s="32" t="s">
        <v>10</v>
      </c>
      <c r="E2020" s="32">
        <v>275</v>
      </c>
      <c r="F2020" s="32">
        <v>278</v>
      </c>
      <c r="G2020" s="32">
        <v>282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20" t="s">
        <v>474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43801</v>
      </c>
      <c r="B2021" s="79" t="s">
        <v>562</v>
      </c>
      <c r="C2021" s="32">
        <v>750</v>
      </c>
      <c r="D2021" s="32" t="s">
        <v>10</v>
      </c>
      <c r="E2021" s="32">
        <v>815</v>
      </c>
      <c r="F2021" s="32">
        <v>823</v>
      </c>
      <c r="G2021" s="32">
        <v>833</v>
      </c>
      <c r="H2021" s="32">
        <v>0</v>
      </c>
      <c r="I2021" s="32">
        <v>0</v>
      </c>
      <c r="J2021" s="32">
        <v>0</v>
      </c>
      <c r="K2021" s="32">
        <v>0</v>
      </c>
      <c r="L2021" s="32">
        <v>-7500</v>
      </c>
      <c r="M2021" s="20" t="s">
        <v>469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43801</v>
      </c>
      <c r="B2022" s="79" t="s">
        <v>343</v>
      </c>
      <c r="C2022" s="32">
        <v>1300</v>
      </c>
      <c r="D2022" s="32" t="s">
        <v>10</v>
      </c>
      <c r="E2022" s="32">
        <v>304</v>
      </c>
      <c r="F2022" s="32">
        <v>307</v>
      </c>
      <c r="G2022" s="32">
        <v>310</v>
      </c>
      <c r="H2022" s="32">
        <v>315</v>
      </c>
      <c r="I2022" s="32">
        <v>3900</v>
      </c>
      <c r="J2022" s="32">
        <v>0</v>
      </c>
      <c r="K2022" s="32">
        <v>0</v>
      </c>
      <c r="L2022" s="32">
        <v>3900</v>
      </c>
      <c r="M2022" s="20" t="s">
        <v>468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43798</v>
      </c>
      <c r="B2023" s="79" t="s">
        <v>491</v>
      </c>
      <c r="C2023" s="32">
        <v>1000</v>
      </c>
      <c r="D2023" s="32" t="s">
        <v>10</v>
      </c>
      <c r="E2023" s="32">
        <v>848</v>
      </c>
      <c r="F2023" s="32">
        <v>855</v>
      </c>
      <c r="G2023" s="32">
        <v>865</v>
      </c>
      <c r="H2023" s="32">
        <v>0</v>
      </c>
      <c r="I2023" s="32">
        <v>0</v>
      </c>
      <c r="J2023" s="32">
        <v>0</v>
      </c>
      <c r="K2023" s="32">
        <v>0</v>
      </c>
      <c r="L2023" s="32">
        <v>-8000</v>
      </c>
      <c r="M2023" s="20" t="s">
        <v>469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100" customFormat="1" ht="12.75">
      <c r="A2024" s="74">
        <v>43798</v>
      </c>
      <c r="B2024" s="79" t="s">
        <v>265</v>
      </c>
      <c r="C2024" s="32">
        <v>800</v>
      </c>
      <c r="D2024" s="32" t="s">
        <v>10</v>
      </c>
      <c r="E2024" s="32">
        <v>370</v>
      </c>
      <c r="F2024" s="32">
        <v>374</v>
      </c>
      <c r="G2024" s="32">
        <v>380</v>
      </c>
      <c r="H2024" s="32">
        <v>0</v>
      </c>
      <c r="I2024" s="32">
        <v>3200</v>
      </c>
      <c r="J2024" s="32">
        <v>4800</v>
      </c>
      <c r="K2024" s="32">
        <v>0</v>
      </c>
      <c r="L2024" s="32">
        <v>8000</v>
      </c>
      <c r="M2024" s="20" t="s">
        <v>468</v>
      </c>
      <c r="N2024" s="49"/>
      <c r="O2024" s="49"/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/>
      <c r="BD2024" s="49"/>
      <c r="BE2024" s="49"/>
      <c r="BF2024" s="49"/>
      <c r="BG2024" s="49"/>
      <c r="BH2024" s="49"/>
      <c r="BI2024" s="49"/>
      <c r="BJ2024" s="49"/>
      <c r="BK2024" s="49"/>
      <c r="BL2024" s="49"/>
      <c r="BM2024" s="49"/>
      <c r="BN2024" s="49"/>
      <c r="BO2024" s="49"/>
      <c r="BP2024" s="49"/>
      <c r="BQ2024" s="49"/>
      <c r="BR2024" s="49"/>
      <c r="BS2024" s="49"/>
      <c r="BT2024" s="49"/>
      <c r="BU2024" s="49"/>
      <c r="BV2024" s="49"/>
      <c r="BW2024" s="49"/>
      <c r="BX2024" s="49"/>
      <c r="BY2024" s="49"/>
      <c r="BZ2024" s="49"/>
      <c r="CA2024" s="49"/>
      <c r="CB2024" s="49"/>
      <c r="CC2024" s="49"/>
      <c r="CD2024" s="49"/>
      <c r="CE2024" s="49"/>
      <c r="CF2024" s="49"/>
      <c r="CG2024" s="49"/>
      <c r="CH2024" s="49"/>
      <c r="CI2024" s="49"/>
      <c r="CJ2024" s="49"/>
      <c r="CK2024" s="49"/>
      <c r="CL2024" s="49"/>
      <c r="CM2024" s="49"/>
      <c r="CN2024" s="49"/>
      <c r="CO2024" s="49"/>
      <c r="CP2024" s="49"/>
      <c r="CQ2024" s="49"/>
      <c r="CR2024" s="49"/>
      <c r="CS2024" s="49"/>
      <c r="CT2024" s="49"/>
      <c r="CU2024" s="49"/>
      <c r="CV2024" s="49"/>
      <c r="CW2024" s="49"/>
      <c r="CX2024" s="49"/>
      <c r="CY2024" s="49"/>
      <c r="CZ2024" s="49"/>
      <c r="DA2024" s="49"/>
      <c r="DB2024" s="49"/>
      <c r="DC2024" s="49"/>
      <c r="DD2024" s="49"/>
      <c r="DE2024" s="49"/>
      <c r="DF2024" s="49"/>
      <c r="DG2024" s="49"/>
      <c r="DH2024" s="49"/>
      <c r="DI2024" s="49"/>
      <c r="DJ2024" s="49"/>
      <c r="DK2024" s="49"/>
      <c r="DL2024" s="49"/>
      <c r="DM2024" s="49"/>
      <c r="DN2024" s="49"/>
      <c r="DO2024" s="49"/>
      <c r="DP2024" s="49"/>
      <c r="DQ2024" s="49"/>
      <c r="DR2024" s="49"/>
      <c r="DS2024" s="49"/>
      <c r="DT2024" s="49"/>
      <c r="DU2024" s="49"/>
      <c r="DV2024" s="49"/>
      <c r="DW2024" s="49"/>
      <c r="DX2024" s="49"/>
      <c r="DY2024" s="49"/>
      <c r="DZ2024" s="49"/>
      <c r="EA2024" s="49"/>
      <c r="EB2024" s="49"/>
      <c r="EC2024" s="49"/>
      <c r="ED2024" s="49"/>
      <c r="EE2024" s="49"/>
      <c r="EF2024" s="49"/>
      <c r="EG2024" s="49"/>
      <c r="EH2024" s="49"/>
      <c r="EI2024" s="49"/>
      <c r="EJ2024" s="49"/>
      <c r="EK2024" s="49"/>
      <c r="EL2024" s="49"/>
      <c r="EM2024" s="49"/>
      <c r="EN2024" s="49"/>
      <c r="EO2024" s="49"/>
      <c r="EP2024" s="49"/>
      <c r="EQ2024" s="49"/>
      <c r="ER2024" s="49"/>
      <c r="ES2024" s="49"/>
      <c r="ET2024" s="49"/>
      <c r="EU2024" s="49"/>
      <c r="EV2024" s="49"/>
      <c r="EW2024" s="49"/>
      <c r="EX2024" s="49"/>
      <c r="EY2024" s="49"/>
      <c r="EZ2024" s="49"/>
      <c r="FA2024" s="49"/>
      <c r="FB2024" s="49"/>
      <c r="FC2024" s="49"/>
      <c r="FD2024" s="49"/>
      <c r="FE2024" s="49"/>
      <c r="FF2024" s="49"/>
      <c r="FG2024" s="49"/>
      <c r="FH2024" s="49"/>
      <c r="FI2024" s="49"/>
      <c r="FJ2024" s="49"/>
      <c r="FK2024" s="49"/>
      <c r="FL2024" s="49"/>
      <c r="FM2024" s="49"/>
      <c r="FN2024" s="49"/>
      <c r="FO2024" s="49"/>
      <c r="FP2024" s="49"/>
      <c r="FQ2024" s="49"/>
      <c r="FR2024" s="49"/>
      <c r="FS2024" s="49"/>
      <c r="FT2024" s="49"/>
      <c r="FU2024" s="49"/>
      <c r="FV2024" s="49"/>
      <c r="FW2024" s="49"/>
      <c r="FX2024" s="49"/>
      <c r="FY2024" s="49"/>
      <c r="FZ2024" s="49"/>
      <c r="GA2024" s="49"/>
      <c r="GB2024" s="49"/>
      <c r="GC2024" s="49"/>
      <c r="GD2024" s="49"/>
      <c r="GE2024" s="49"/>
      <c r="GF2024" s="49"/>
      <c r="GG2024" s="49"/>
      <c r="GH2024" s="49"/>
      <c r="GI2024" s="49"/>
      <c r="GJ2024" s="49"/>
      <c r="GK2024" s="49"/>
      <c r="GL2024" s="49"/>
      <c r="GM2024" s="49"/>
      <c r="GN2024" s="49"/>
      <c r="GO2024" s="49"/>
      <c r="GP2024" s="49"/>
      <c r="GQ2024" s="49"/>
      <c r="GR2024" s="49"/>
      <c r="GS2024" s="49"/>
      <c r="GT2024" s="49"/>
      <c r="GU2024" s="49"/>
      <c r="GV2024" s="49"/>
      <c r="GW2024" s="49"/>
      <c r="GX2024" s="49"/>
      <c r="GY2024" s="49"/>
      <c r="GZ2024" s="49"/>
      <c r="HA2024" s="49"/>
      <c r="HB2024" s="49"/>
      <c r="HC2024" s="49"/>
      <c r="HD2024" s="49"/>
      <c r="HE2024" s="49"/>
      <c r="HF2024" s="49"/>
      <c r="HG2024" s="49"/>
      <c r="HH2024" s="49"/>
      <c r="HI2024" s="49"/>
      <c r="HJ2024" s="49"/>
      <c r="HK2024" s="49"/>
      <c r="HL2024" s="49"/>
      <c r="HM2024" s="49"/>
      <c r="HN2024" s="49"/>
      <c r="HO2024" s="49"/>
      <c r="HP2024" s="49"/>
      <c r="HQ2024" s="49"/>
      <c r="HR2024" s="49"/>
      <c r="HS2024" s="49"/>
      <c r="HT2024" s="49"/>
      <c r="HU2024" s="49"/>
      <c r="HV2024" s="49"/>
    </row>
    <row r="2025" spans="1:255" s="72" customFormat="1" ht="12.75">
      <c r="A2025" s="74">
        <v>43797</v>
      </c>
      <c r="B2025" s="79" t="s">
        <v>505</v>
      </c>
      <c r="C2025" s="32">
        <v>2000</v>
      </c>
      <c r="D2025" s="32" t="s">
        <v>10</v>
      </c>
      <c r="E2025" s="32">
        <v>246</v>
      </c>
      <c r="F2025" s="32">
        <v>248.5</v>
      </c>
      <c r="G2025" s="32">
        <v>251</v>
      </c>
      <c r="H2025" s="32">
        <v>255</v>
      </c>
      <c r="I2025" s="32">
        <v>5000</v>
      </c>
      <c r="J2025" s="32">
        <v>0</v>
      </c>
      <c r="K2025" s="32">
        <v>0</v>
      </c>
      <c r="L2025" s="32">
        <v>5000</v>
      </c>
      <c r="M2025" s="20" t="s">
        <v>468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43797</v>
      </c>
      <c r="B2026" s="79" t="s">
        <v>279</v>
      </c>
      <c r="C2026" s="32">
        <v>900</v>
      </c>
      <c r="D2026" s="32" t="s">
        <v>10</v>
      </c>
      <c r="E2026" s="32">
        <v>572</v>
      </c>
      <c r="F2026" s="32">
        <v>577</v>
      </c>
      <c r="G2026" s="32">
        <v>585</v>
      </c>
      <c r="H2026" s="32">
        <v>0</v>
      </c>
      <c r="I2026" s="32">
        <v>4500</v>
      </c>
      <c r="J2026" s="32">
        <v>0</v>
      </c>
      <c r="K2026" s="32">
        <v>0</v>
      </c>
      <c r="L2026" s="32">
        <v>4500</v>
      </c>
      <c r="M2026" s="20" t="s">
        <v>468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43797</v>
      </c>
      <c r="B2027" s="79" t="s">
        <v>637</v>
      </c>
      <c r="C2027" s="32">
        <v>1000</v>
      </c>
      <c r="D2027" s="32" t="s">
        <v>10</v>
      </c>
      <c r="E2027" s="32">
        <v>1355</v>
      </c>
      <c r="F2027" s="32">
        <v>1370</v>
      </c>
      <c r="G2027" s="32">
        <v>1390</v>
      </c>
      <c r="H2027" s="32">
        <v>0</v>
      </c>
      <c r="I2027" s="32">
        <v>15000</v>
      </c>
      <c r="J2027" s="32">
        <v>0</v>
      </c>
      <c r="K2027" s="32">
        <v>0</v>
      </c>
      <c r="L2027" s="32">
        <v>15000</v>
      </c>
      <c r="M2027" s="20" t="s">
        <v>468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43797</v>
      </c>
      <c r="B2028" s="98" t="s">
        <v>505</v>
      </c>
      <c r="C2028" s="98">
        <v>2000</v>
      </c>
      <c r="D2028" s="98" t="s">
        <v>10</v>
      </c>
      <c r="E2028" s="99">
        <v>235.5</v>
      </c>
      <c r="F2028" s="98">
        <v>237.5</v>
      </c>
      <c r="G2028" s="98">
        <v>240.5</v>
      </c>
      <c r="H2028" s="98">
        <v>243.5</v>
      </c>
      <c r="I2028" s="98">
        <v>4000</v>
      </c>
      <c r="J2028" s="98">
        <v>6000</v>
      </c>
      <c r="K2028" s="97">
        <v>6000</v>
      </c>
      <c r="L2028" s="49">
        <v>16000</v>
      </c>
      <c r="M2028" s="49" t="s">
        <v>472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43797</v>
      </c>
      <c r="B2029" s="79" t="s">
        <v>343</v>
      </c>
      <c r="C2029" s="32">
        <v>1300</v>
      </c>
      <c r="D2029" s="32" t="s">
        <v>25</v>
      </c>
      <c r="E2029" s="32">
        <v>310</v>
      </c>
      <c r="F2029" s="32">
        <v>307</v>
      </c>
      <c r="G2029" s="32">
        <v>302</v>
      </c>
      <c r="H2029" s="32">
        <v>3900</v>
      </c>
      <c r="I2029" s="32">
        <v>3900</v>
      </c>
      <c r="J2029" s="32">
        <v>0</v>
      </c>
      <c r="K2029" s="32">
        <v>0</v>
      </c>
      <c r="L2029" s="32">
        <v>3900</v>
      </c>
      <c r="M2029" s="20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43796</v>
      </c>
      <c r="B2030" s="79" t="s">
        <v>105</v>
      </c>
      <c r="C2030" s="32">
        <v>1600</v>
      </c>
      <c r="D2030" s="32" t="s">
        <v>10</v>
      </c>
      <c r="E2030" s="32">
        <v>327</v>
      </c>
      <c r="F2030" s="32">
        <v>330</v>
      </c>
      <c r="G2030" s="32">
        <v>335</v>
      </c>
      <c r="H2030" s="32">
        <v>0</v>
      </c>
      <c r="I2030" s="32">
        <v>0</v>
      </c>
      <c r="J2030" s="32">
        <v>0</v>
      </c>
      <c r="K2030" s="32">
        <v>0</v>
      </c>
      <c r="L2030" s="32">
        <v>-8000</v>
      </c>
      <c r="M2030" s="20" t="s">
        <v>469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43796</v>
      </c>
      <c r="B2031" s="79" t="s">
        <v>497</v>
      </c>
      <c r="C2031" s="32">
        <v>1000</v>
      </c>
      <c r="D2031" s="32" t="s">
        <v>10</v>
      </c>
      <c r="E2031" s="32">
        <v>480</v>
      </c>
      <c r="F2031" s="32">
        <v>484</v>
      </c>
      <c r="G2031" s="32">
        <v>490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20" t="s">
        <v>474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43796</v>
      </c>
      <c r="B2032" s="79" t="s">
        <v>612</v>
      </c>
      <c r="C2032" s="32">
        <v>1000</v>
      </c>
      <c r="D2032" s="32" t="s">
        <v>10</v>
      </c>
      <c r="E2032" s="32">
        <v>135</v>
      </c>
      <c r="F2032" s="32">
        <v>136.5</v>
      </c>
      <c r="G2032" s="32">
        <v>138</v>
      </c>
      <c r="H2032" s="32">
        <v>0</v>
      </c>
      <c r="I2032" s="32">
        <v>1500</v>
      </c>
      <c r="J2032" s="32">
        <v>0</v>
      </c>
      <c r="K2032" s="32">
        <v>0</v>
      </c>
      <c r="L2032" s="32">
        <v>1500</v>
      </c>
      <c r="M2032" s="20" t="s">
        <v>468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43796</v>
      </c>
      <c r="B2033" s="79" t="s">
        <v>655</v>
      </c>
      <c r="C2033" s="32">
        <v>1000</v>
      </c>
      <c r="D2033" s="32" t="s">
        <v>10</v>
      </c>
      <c r="E2033" s="32">
        <v>550</v>
      </c>
      <c r="F2033" s="32">
        <v>555</v>
      </c>
      <c r="G2033" s="32">
        <v>563</v>
      </c>
      <c r="H2033" s="32">
        <v>0</v>
      </c>
      <c r="I2033" s="32">
        <v>4000</v>
      </c>
      <c r="J2033" s="32">
        <v>0</v>
      </c>
      <c r="K2033" s="32">
        <v>0</v>
      </c>
      <c r="L2033" s="32">
        <v>4000</v>
      </c>
      <c r="M2033" s="20" t="s">
        <v>682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43796</v>
      </c>
      <c r="B2034" s="79" t="s">
        <v>195</v>
      </c>
      <c r="C2034" s="32">
        <v>1000</v>
      </c>
      <c r="D2034" s="32" t="s">
        <v>10</v>
      </c>
      <c r="E2034" s="32">
        <v>310</v>
      </c>
      <c r="F2034" s="32">
        <v>313</v>
      </c>
      <c r="G2034" s="32">
        <v>318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20" t="s">
        <v>474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43795</v>
      </c>
      <c r="B2035" s="79" t="s">
        <v>283</v>
      </c>
      <c r="C2035" s="32">
        <v>302</v>
      </c>
      <c r="D2035" s="32" t="s">
        <v>25</v>
      </c>
      <c r="E2035" s="32">
        <v>1835</v>
      </c>
      <c r="F2035" s="32">
        <v>1815</v>
      </c>
      <c r="G2035" s="32">
        <v>1790</v>
      </c>
      <c r="H2035" s="32">
        <v>0</v>
      </c>
      <c r="I2035" s="32">
        <v>6040</v>
      </c>
      <c r="J2035" s="32">
        <v>0</v>
      </c>
      <c r="K2035" s="32">
        <v>0</v>
      </c>
      <c r="L2035" s="32">
        <v>6040</v>
      </c>
      <c r="M2035" s="20" t="s">
        <v>468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43795</v>
      </c>
      <c r="B2036" s="79" t="s">
        <v>265</v>
      </c>
      <c r="C2036" s="32">
        <v>800</v>
      </c>
      <c r="D2036" s="32" t="s">
        <v>10</v>
      </c>
      <c r="E2036" s="32">
        <v>274</v>
      </c>
      <c r="F2036" s="32">
        <v>277</v>
      </c>
      <c r="G2036" s="32">
        <v>280</v>
      </c>
      <c r="H2036" s="32">
        <v>0</v>
      </c>
      <c r="I2036" s="32">
        <v>2400</v>
      </c>
      <c r="J2036" s="32">
        <v>2400</v>
      </c>
      <c r="K2036" s="32">
        <v>0</v>
      </c>
      <c r="L2036" s="32">
        <v>4800</v>
      </c>
      <c r="M2036" s="20" t="s">
        <v>472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43795</v>
      </c>
      <c r="B2037" s="79" t="s">
        <v>681</v>
      </c>
      <c r="C2037" s="32">
        <v>1000</v>
      </c>
      <c r="D2037" s="32" t="s">
        <v>10</v>
      </c>
      <c r="E2037" s="32">
        <v>157</v>
      </c>
      <c r="F2037" s="32">
        <v>158.5</v>
      </c>
      <c r="G2037" s="32">
        <v>160</v>
      </c>
      <c r="H2037" s="32">
        <v>162</v>
      </c>
      <c r="I2037" s="32">
        <v>0</v>
      </c>
      <c r="J2037" s="32">
        <v>0</v>
      </c>
      <c r="K2037" s="32">
        <v>0</v>
      </c>
      <c r="L2037" s="32">
        <v>0</v>
      </c>
      <c r="M2037" s="20" t="s">
        <v>474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43795</v>
      </c>
      <c r="B2038" s="79" t="s">
        <v>643</v>
      </c>
      <c r="C2038" s="32">
        <v>1870</v>
      </c>
      <c r="D2038" s="32" t="s">
        <v>10</v>
      </c>
      <c r="E2038" s="32">
        <v>1870</v>
      </c>
      <c r="F2038" s="32">
        <v>1890</v>
      </c>
      <c r="G2038" s="32">
        <v>1920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20" t="s">
        <v>474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43794</v>
      </c>
      <c r="B2039" s="79" t="s">
        <v>505</v>
      </c>
      <c r="C2039" s="32">
        <v>2000</v>
      </c>
      <c r="D2039" s="32" t="s">
        <v>10</v>
      </c>
      <c r="E2039" s="32">
        <v>243</v>
      </c>
      <c r="F2039" s="32">
        <v>246</v>
      </c>
      <c r="G2039" s="32">
        <v>250</v>
      </c>
      <c r="H2039" s="32">
        <v>0</v>
      </c>
      <c r="I2039" s="32">
        <v>6000</v>
      </c>
      <c r="J2039" s="32">
        <v>8000</v>
      </c>
      <c r="K2039" s="32">
        <v>0</v>
      </c>
      <c r="L2039" s="32">
        <v>14000</v>
      </c>
      <c r="M2039" s="20" t="s">
        <v>472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43794</v>
      </c>
      <c r="B2040" s="79" t="s">
        <v>610</v>
      </c>
      <c r="C2040" s="32">
        <v>1000</v>
      </c>
      <c r="D2040" s="32" t="s">
        <v>10</v>
      </c>
      <c r="E2040" s="32">
        <v>440</v>
      </c>
      <c r="F2040" s="32">
        <v>444</v>
      </c>
      <c r="G2040" s="32">
        <v>448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20" t="s">
        <v>474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43794</v>
      </c>
      <c r="B2041" s="79" t="s">
        <v>528</v>
      </c>
      <c r="C2041" s="32">
        <v>1000</v>
      </c>
      <c r="D2041" s="32" t="s">
        <v>10</v>
      </c>
      <c r="E2041" s="32">
        <v>108.5</v>
      </c>
      <c r="F2041" s="32">
        <v>110</v>
      </c>
      <c r="G2041" s="32">
        <v>112</v>
      </c>
      <c r="H2041" s="32">
        <v>114</v>
      </c>
      <c r="I2041" s="32">
        <v>450</v>
      </c>
      <c r="J2041" s="32">
        <v>600</v>
      </c>
      <c r="K2041" s="32">
        <v>0</v>
      </c>
      <c r="L2041" s="32">
        <v>1050</v>
      </c>
      <c r="M2041" s="20" t="s">
        <v>480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22" customFormat="1" ht="12.75">
      <c r="A2042" s="74">
        <v>43794</v>
      </c>
      <c r="B2042" s="79" t="s">
        <v>557</v>
      </c>
      <c r="C2042" s="32">
        <v>300</v>
      </c>
      <c r="D2042" s="32" t="s">
        <v>10</v>
      </c>
      <c r="E2042" s="32">
        <v>1420</v>
      </c>
      <c r="F2042" s="32">
        <v>1435</v>
      </c>
      <c r="G2042" s="32">
        <v>1450</v>
      </c>
      <c r="H2042" s="32">
        <v>0</v>
      </c>
      <c r="I2042" s="32">
        <v>4500</v>
      </c>
      <c r="J2042" s="32">
        <v>0</v>
      </c>
      <c r="K2042" s="32">
        <v>0</v>
      </c>
      <c r="L2042" s="32">
        <v>4500</v>
      </c>
      <c r="M2042" s="20" t="s">
        <v>468</v>
      </c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  <c r="BJ2042" s="24"/>
      <c r="BK2042" s="24"/>
      <c r="BL2042" s="24"/>
      <c r="BM2042" s="24"/>
      <c r="BN2042" s="24"/>
      <c r="BO2042" s="24"/>
      <c r="BP2042" s="24"/>
      <c r="BQ2042" s="24"/>
      <c r="BR2042" s="24"/>
      <c r="BS2042" s="24"/>
      <c r="BT2042" s="24"/>
      <c r="BU2042" s="24"/>
      <c r="BV2042" s="24"/>
      <c r="BW2042" s="24"/>
      <c r="BX2042" s="24"/>
      <c r="BY2042" s="24"/>
      <c r="BZ2042" s="24"/>
      <c r="CA2042" s="24"/>
      <c r="CB2042" s="24"/>
      <c r="CC2042" s="24"/>
      <c r="CD2042" s="24"/>
      <c r="CE2042" s="24"/>
      <c r="CF2042" s="24"/>
      <c r="CG2042" s="24"/>
      <c r="CH2042" s="24"/>
      <c r="CI2042" s="24"/>
      <c r="CJ2042" s="24"/>
      <c r="CK2042" s="24"/>
      <c r="CL2042" s="24"/>
      <c r="CM2042" s="24"/>
      <c r="CN2042" s="24"/>
      <c r="CO2042" s="24"/>
      <c r="CP2042" s="24"/>
      <c r="CQ2042" s="24"/>
      <c r="CR2042" s="24"/>
      <c r="CS2042" s="24"/>
      <c r="CT2042" s="24"/>
      <c r="CU2042" s="24"/>
      <c r="CV2042" s="24"/>
      <c r="CW2042" s="24"/>
      <c r="CX2042" s="24"/>
      <c r="CY2042" s="24"/>
      <c r="CZ2042" s="24"/>
      <c r="DA2042" s="24"/>
      <c r="DB2042" s="24"/>
      <c r="DC2042" s="24"/>
      <c r="DD2042" s="24"/>
      <c r="DE2042" s="24"/>
      <c r="DF2042" s="24"/>
      <c r="DG2042" s="24"/>
      <c r="DH2042" s="24"/>
      <c r="DI2042" s="24"/>
      <c r="DJ2042" s="24"/>
      <c r="DK2042" s="24"/>
      <c r="DL2042" s="24"/>
      <c r="DM2042" s="24"/>
      <c r="DN2042" s="24"/>
      <c r="DO2042" s="24"/>
      <c r="DP2042" s="24"/>
      <c r="DQ2042" s="24"/>
      <c r="DR2042" s="24"/>
      <c r="DS2042" s="24"/>
      <c r="DT2042" s="24"/>
      <c r="DU2042" s="24"/>
      <c r="DV2042" s="24"/>
      <c r="DW2042" s="24"/>
      <c r="DX2042" s="24"/>
      <c r="DY2042" s="24"/>
      <c r="DZ2042" s="24"/>
      <c r="EA2042" s="24"/>
      <c r="EB2042" s="24"/>
      <c r="EC2042" s="24"/>
      <c r="ED2042" s="24"/>
      <c r="EE2042" s="24"/>
      <c r="EF2042" s="24"/>
      <c r="EG2042" s="24"/>
      <c r="EH2042" s="24"/>
      <c r="EI2042" s="24"/>
      <c r="EJ2042" s="24"/>
      <c r="EK2042" s="24"/>
      <c r="EL2042" s="24"/>
      <c r="EM2042" s="24"/>
      <c r="EN2042" s="24"/>
      <c r="EO2042" s="24"/>
      <c r="EP2042" s="24"/>
      <c r="EQ2042" s="24"/>
      <c r="ER2042" s="24"/>
      <c r="ES2042" s="24"/>
      <c r="ET2042" s="24"/>
      <c r="EU2042" s="24"/>
      <c r="EV2042" s="24"/>
      <c r="EW2042" s="24"/>
      <c r="EX2042" s="24"/>
      <c r="EY2042" s="24"/>
      <c r="EZ2042" s="24"/>
      <c r="FA2042" s="24"/>
      <c r="FB2042" s="24"/>
      <c r="FC2042" s="24"/>
      <c r="FD2042" s="24"/>
      <c r="FE2042" s="24"/>
      <c r="FF2042" s="24"/>
      <c r="FG2042" s="24"/>
      <c r="FH2042" s="24"/>
      <c r="FI2042" s="24"/>
      <c r="FJ2042" s="24"/>
      <c r="FK2042" s="24"/>
      <c r="FL2042" s="24"/>
      <c r="FM2042" s="24"/>
      <c r="FN2042" s="24"/>
      <c r="FO2042" s="24"/>
      <c r="FP2042" s="24"/>
      <c r="FQ2042" s="24"/>
      <c r="FR2042" s="24"/>
      <c r="FS2042" s="24"/>
      <c r="FT2042" s="24"/>
      <c r="FU2042" s="24"/>
      <c r="FV2042" s="24"/>
      <c r="FW2042" s="24"/>
      <c r="FX2042" s="24"/>
      <c r="FY2042" s="24"/>
      <c r="FZ2042" s="24"/>
      <c r="GA2042" s="24"/>
      <c r="GB2042" s="24"/>
      <c r="GC2042" s="24"/>
      <c r="GD2042" s="24"/>
      <c r="GE2042" s="24"/>
      <c r="GF2042" s="24"/>
      <c r="GG2042" s="24"/>
      <c r="GH2042" s="24"/>
      <c r="GI2042" s="24"/>
      <c r="GJ2042" s="24"/>
      <c r="GK2042" s="24"/>
      <c r="GL2042" s="24"/>
      <c r="GM2042" s="24"/>
      <c r="GN2042" s="24"/>
      <c r="GO2042" s="24"/>
      <c r="GP2042" s="24"/>
      <c r="GQ2042" s="24"/>
      <c r="GR2042" s="24"/>
      <c r="GS2042" s="24"/>
      <c r="GT2042" s="24"/>
      <c r="GU2042" s="24"/>
      <c r="GV2042" s="24"/>
      <c r="GW2042" s="24"/>
      <c r="GX2042" s="24"/>
      <c r="GY2042" s="24"/>
      <c r="GZ2042" s="24"/>
      <c r="HA2042" s="24"/>
      <c r="HB2042" s="24"/>
      <c r="HC2042" s="24"/>
      <c r="HD2042" s="24"/>
      <c r="HE2042" s="24"/>
      <c r="HF2042" s="24"/>
      <c r="HG2042" s="24"/>
      <c r="HH2042" s="24"/>
      <c r="HI2042" s="31"/>
    </row>
    <row r="2043" spans="1:255" s="72" customFormat="1" ht="12.75">
      <c r="A2043" s="74">
        <v>43794</v>
      </c>
      <c r="B2043" s="79" t="s">
        <v>680</v>
      </c>
      <c r="C2043" s="32">
        <v>1000</v>
      </c>
      <c r="D2043" s="32" t="s">
        <v>10</v>
      </c>
      <c r="E2043" s="32">
        <v>540</v>
      </c>
      <c r="F2043" s="32">
        <v>545</v>
      </c>
      <c r="G2043" s="32">
        <v>550</v>
      </c>
      <c r="H2043" s="32">
        <v>556</v>
      </c>
      <c r="I2043" s="32">
        <v>5000</v>
      </c>
      <c r="J2043" s="32">
        <v>5000</v>
      </c>
      <c r="K2043" s="32">
        <v>6000</v>
      </c>
      <c r="L2043" s="32">
        <v>16000</v>
      </c>
      <c r="M2043" s="20" t="s">
        <v>472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43791</v>
      </c>
      <c r="B2044" s="79" t="s">
        <v>675</v>
      </c>
      <c r="C2044" s="32">
        <v>1000</v>
      </c>
      <c r="D2044" s="32" t="s">
        <v>10</v>
      </c>
      <c r="E2044" s="32">
        <v>164</v>
      </c>
      <c r="F2044" s="32">
        <v>166</v>
      </c>
      <c r="G2044" s="32">
        <v>170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20" t="s">
        <v>474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43791</v>
      </c>
      <c r="B2045" s="79" t="s">
        <v>265</v>
      </c>
      <c r="C2045" s="32">
        <v>800</v>
      </c>
      <c r="D2045" s="32" t="s">
        <v>10</v>
      </c>
      <c r="E2045" s="32">
        <v>244</v>
      </c>
      <c r="F2045" s="32">
        <v>246</v>
      </c>
      <c r="G2045" s="32">
        <v>249</v>
      </c>
      <c r="H2045" s="32">
        <v>252</v>
      </c>
      <c r="I2045" s="32">
        <v>0</v>
      </c>
      <c r="J2045" s="32">
        <v>0</v>
      </c>
      <c r="K2045" s="32">
        <v>0</v>
      </c>
      <c r="L2045" s="32">
        <v>0</v>
      </c>
      <c r="M2045" s="20" t="s">
        <v>474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43791</v>
      </c>
      <c r="B2046" s="81" t="s">
        <v>680</v>
      </c>
      <c r="C2046" s="33">
        <v>1000</v>
      </c>
      <c r="D2046" s="33" t="s">
        <v>10</v>
      </c>
      <c r="E2046" s="33">
        <v>448</v>
      </c>
      <c r="F2046" s="33">
        <v>452</v>
      </c>
      <c r="G2046" s="33">
        <v>456</v>
      </c>
      <c r="H2046" s="33">
        <v>460</v>
      </c>
      <c r="I2046" s="33">
        <v>4000</v>
      </c>
      <c r="J2046" s="33">
        <v>4000</v>
      </c>
      <c r="K2046" s="33">
        <v>4000</v>
      </c>
      <c r="L2046" s="33">
        <v>12000</v>
      </c>
      <c r="M2046" s="22" t="s">
        <v>472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43791</v>
      </c>
      <c r="B2047" s="77" t="s">
        <v>393</v>
      </c>
      <c r="C2047" s="20">
        <v>1000</v>
      </c>
      <c r="D2047" s="20" t="s">
        <v>10</v>
      </c>
      <c r="E2047" s="20">
        <v>320</v>
      </c>
      <c r="F2047" s="20">
        <v>323</v>
      </c>
      <c r="G2047" s="20">
        <v>328</v>
      </c>
      <c r="H2047" s="20">
        <v>0</v>
      </c>
      <c r="I2047" s="20">
        <v>3000</v>
      </c>
      <c r="J2047" s="20">
        <v>0</v>
      </c>
      <c r="K2047" s="20">
        <v>0</v>
      </c>
      <c r="L2047" s="20">
        <v>3000</v>
      </c>
      <c r="M2047" s="20" t="s">
        <v>468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43791</v>
      </c>
      <c r="B2048" s="77" t="s">
        <v>405</v>
      </c>
      <c r="C2048" s="20">
        <v>1100</v>
      </c>
      <c r="D2048" s="20" t="s">
        <v>10</v>
      </c>
      <c r="E2048" s="20">
        <v>460</v>
      </c>
      <c r="F2048" s="20">
        <v>464</v>
      </c>
      <c r="G2048" s="20">
        <v>470</v>
      </c>
      <c r="H2048" s="20">
        <v>0</v>
      </c>
      <c r="I2048" s="20">
        <v>0</v>
      </c>
      <c r="J2048" s="20">
        <v>0</v>
      </c>
      <c r="K2048" s="20">
        <v>0</v>
      </c>
      <c r="L2048" s="20">
        <v>-6600</v>
      </c>
      <c r="M2048" s="20" t="s">
        <v>469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43790</v>
      </c>
      <c r="B2049" s="77" t="s">
        <v>679</v>
      </c>
      <c r="C2049" s="20">
        <v>375</v>
      </c>
      <c r="D2049" s="20" t="s">
        <v>25</v>
      </c>
      <c r="E2049" s="20">
        <v>1400</v>
      </c>
      <c r="F2049" s="20">
        <v>1387</v>
      </c>
      <c r="G2049" s="20">
        <v>1370</v>
      </c>
      <c r="H2049" s="20">
        <v>0</v>
      </c>
      <c r="I2049" s="20">
        <v>4875</v>
      </c>
      <c r="J2049" s="20">
        <v>0</v>
      </c>
      <c r="K2049" s="20">
        <v>0</v>
      </c>
      <c r="L2049" s="20">
        <v>4875</v>
      </c>
      <c r="M2049" s="20" t="s">
        <v>468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43790</v>
      </c>
      <c r="B2050" s="77" t="s">
        <v>343</v>
      </c>
      <c r="C2050" s="20">
        <v>1300</v>
      </c>
      <c r="D2050" s="20" t="s">
        <v>10</v>
      </c>
      <c r="E2050" s="20">
        <v>340</v>
      </c>
      <c r="F2050" s="20">
        <v>345</v>
      </c>
      <c r="G2050" s="20">
        <v>350</v>
      </c>
      <c r="H2050" s="20">
        <v>0</v>
      </c>
      <c r="I2050" s="20">
        <v>6500</v>
      </c>
      <c r="J2050" s="20">
        <v>0</v>
      </c>
      <c r="K2050" s="20">
        <v>0</v>
      </c>
      <c r="L2050" s="20">
        <v>6500</v>
      </c>
      <c r="M2050" s="20" t="s">
        <v>468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43790</v>
      </c>
      <c r="B2051" s="77" t="s">
        <v>279</v>
      </c>
      <c r="C2051" s="20">
        <v>900</v>
      </c>
      <c r="D2051" s="20" t="s">
        <v>10</v>
      </c>
      <c r="E2051" s="20">
        <v>558</v>
      </c>
      <c r="F2051" s="20">
        <v>563</v>
      </c>
      <c r="G2051" s="20">
        <v>568</v>
      </c>
      <c r="H2051" s="20">
        <v>573</v>
      </c>
      <c r="I2051" s="20">
        <v>0</v>
      </c>
      <c r="J2051" s="20">
        <v>0</v>
      </c>
      <c r="K2051" s="20">
        <v>0</v>
      </c>
      <c r="L2051" s="20">
        <v>-4500</v>
      </c>
      <c r="M2051" s="20" t="s">
        <v>469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43790</v>
      </c>
      <c r="B2052" s="77" t="s">
        <v>98</v>
      </c>
      <c r="C2052" s="20">
        <v>1000</v>
      </c>
      <c r="D2052" s="20" t="s">
        <v>25</v>
      </c>
      <c r="E2052" s="20">
        <v>528</v>
      </c>
      <c r="F2052" s="20">
        <v>523</v>
      </c>
      <c r="G2052" s="20">
        <v>517</v>
      </c>
      <c r="H2052" s="20">
        <v>0</v>
      </c>
      <c r="I2052" s="20">
        <v>5000</v>
      </c>
      <c r="J2052" s="20">
        <v>0</v>
      </c>
      <c r="K2052" s="20">
        <v>0</v>
      </c>
      <c r="L2052" s="20">
        <v>5000</v>
      </c>
      <c r="M2052" s="20" t="s">
        <v>468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43790</v>
      </c>
      <c r="B2053" s="77" t="s">
        <v>265</v>
      </c>
      <c r="C2053" s="20">
        <v>800</v>
      </c>
      <c r="D2053" s="20" t="s">
        <v>10</v>
      </c>
      <c r="E2053" s="20">
        <v>211</v>
      </c>
      <c r="F2053" s="20">
        <v>213</v>
      </c>
      <c r="G2053" s="20">
        <v>215</v>
      </c>
      <c r="H2053" s="20">
        <v>217</v>
      </c>
      <c r="I2053" s="20">
        <v>1600</v>
      </c>
      <c r="J2053" s="20">
        <v>0</v>
      </c>
      <c r="K2053" s="20">
        <v>0</v>
      </c>
      <c r="L2053" s="20">
        <v>1600</v>
      </c>
      <c r="M2053" s="20" t="s">
        <v>468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43789</v>
      </c>
      <c r="B2054" s="77" t="s">
        <v>420</v>
      </c>
      <c r="C2054" s="20">
        <v>1000</v>
      </c>
      <c r="D2054" s="20" t="s">
        <v>10</v>
      </c>
      <c r="E2054" s="20">
        <v>717</v>
      </c>
      <c r="F2054" s="20">
        <v>724</v>
      </c>
      <c r="G2054" s="20">
        <v>732</v>
      </c>
      <c r="H2054" s="20">
        <v>740</v>
      </c>
      <c r="I2054" s="20">
        <v>7000</v>
      </c>
      <c r="J2054" s="20">
        <v>0</v>
      </c>
      <c r="K2054" s="20">
        <v>0</v>
      </c>
      <c r="L2054" s="20">
        <v>7000</v>
      </c>
      <c r="M2054" s="20" t="s">
        <v>468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43789</v>
      </c>
      <c r="B2055" s="77" t="s">
        <v>343</v>
      </c>
      <c r="C2055" s="20">
        <v>1300</v>
      </c>
      <c r="D2055" s="20" t="s">
        <v>10</v>
      </c>
      <c r="E2055" s="20">
        <v>297</v>
      </c>
      <c r="F2055" s="20">
        <v>300</v>
      </c>
      <c r="G2055" s="20">
        <v>306</v>
      </c>
      <c r="H2055" s="20">
        <v>0</v>
      </c>
      <c r="I2055" s="20">
        <v>3900</v>
      </c>
      <c r="J2055" s="20">
        <v>7800</v>
      </c>
      <c r="K2055" s="20">
        <v>0</v>
      </c>
      <c r="L2055" s="20">
        <v>11700</v>
      </c>
      <c r="M2055" s="20" t="s">
        <v>472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2.75">
      <c r="A2056" s="74">
        <v>43789</v>
      </c>
      <c r="B2056" s="77" t="s">
        <v>94</v>
      </c>
      <c r="C2056" s="20">
        <v>1000</v>
      </c>
      <c r="D2056" s="20" t="s">
        <v>10</v>
      </c>
      <c r="E2056" s="20">
        <v>990</v>
      </c>
      <c r="F2056" s="20">
        <v>998</v>
      </c>
      <c r="G2056" s="20">
        <v>1010</v>
      </c>
      <c r="H2056" s="20">
        <v>1020</v>
      </c>
      <c r="I2056" s="20">
        <v>8000</v>
      </c>
      <c r="J2056" s="20">
        <v>12000</v>
      </c>
      <c r="K2056" s="20">
        <v>0</v>
      </c>
      <c r="L2056" s="20">
        <v>20000</v>
      </c>
      <c r="M2056" s="20" t="s">
        <v>480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43789</v>
      </c>
      <c r="B2057" s="77" t="s">
        <v>662</v>
      </c>
      <c r="C2057" s="20">
        <v>1200</v>
      </c>
      <c r="D2057" s="20" t="s">
        <v>10</v>
      </c>
      <c r="E2057" s="20">
        <v>340</v>
      </c>
      <c r="F2057" s="20">
        <v>343.5</v>
      </c>
      <c r="G2057" s="20">
        <v>347.5</v>
      </c>
      <c r="H2057" s="20">
        <v>351.5</v>
      </c>
      <c r="I2057" s="20">
        <v>4200</v>
      </c>
      <c r="J2057" s="20">
        <v>0</v>
      </c>
      <c r="K2057" s="20">
        <v>0</v>
      </c>
      <c r="L2057" s="20">
        <v>4200</v>
      </c>
      <c r="M2057" s="20" t="s">
        <v>468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43789</v>
      </c>
      <c r="B2058" s="77" t="s">
        <v>462</v>
      </c>
      <c r="C2058" s="20">
        <v>400</v>
      </c>
      <c r="D2058" s="20" t="s">
        <v>10</v>
      </c>
      <c r="E2058" s="20">
        <v>1435</v>
      </c>
      <c r="F2058" s="20">
        <v>1450</v>
      </c>
      <c r="G2058" s="20">
        <v>1470</v>
      </c>
      <c r="H2058" s="20">
        <v>0</v>
      </c>
      <c r="I2058" s="20">
        <v>6000</v>
      </c>
      <c r="J2058" s="20">
        <v>0</v>
      </c>
      <c r="K2058" s="20">
        <v>0</v>
      </c>
      <c r="L2058" s="20">
        <v>6000</v>
      </c>
      <c r="M2058" s="20" t="s">
        <v>468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43789</v>
      </c>
      <c r="B2059" s="77" t="s">
        <v>216</v>
      </c>
      <c r="C2059" s="20">
        <v>1000</v>
      </c>
      <c r="D2059" s="20" t="s">
        <v>25</v>
      </c>
      <c r="E2059" s="20">
        <v>550</v>
      </c>
      <c r="F2059" s="20">
        <v>545</v>
      </c>
      <c r="G2059" s="20">
        <v>540</v>
      </c>
      <c r="H2059" s="20">
        <v>0</v>
      </c>
      <c r="I2059" s="20">
        <v>0</v>
      </c>
      <c r="J2059" s="20">
        <v>0</v>
      </c>
      <c r="K2059" s="20">
        <v>0</v>
      </c>
      <c r="L2059" s="20">
        <v>-7000</v>
      </c>
      <c r="M2059" s="20" t="s">
        <v>469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43788</v>
      </c>
      <c r="B2060" s="77" t="s">
        <v>144</v>
      </c>
      <c r="C2060" s="20">
        <v>1400</v>
      </c>
      <c r="D2060" s="20" t="s">
        <v>10</v>
      </c>
      <c r="E2060" s="20">
        <v>557</v>
      </c>
      <c r="F2060" s="20">
        <v>563</v>
      </c>
      <c r="G2060" s="20">
        <v>570</v>
      </c>
      <c r="H2060" s="20">
        <v>0</v>
      </c>
      <c r="I2060" s="20">
        <v>8400</v>
      </c>
      <c r="J2060" s="20">
        <v>0</v>
      </c>
      <c r="K2060" s="20">
        <v>0</v>
      </c>
      <c r="L2060" s="20">
        <v>8400</v>
      </c>
      <c r="M2060" s="20" t="s">
        <v>468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43788</v>
      </c>
      <c r="B2061" s="77" t="s">
        <v>505</v>
      </c>
      <c r="C2061" s="20">
        <v>2000</v>
      </c>
      <c r="D2061" s="20" t="s">
        <v>10</v>
      </c>
      <c r="E2061" s="20">
        <v>238</v>
      </c>
      <c r="F2061" s="20">
        <v>241</v>
      </c>
      <c r="G2061" s="20">
        <v>244</v>
      </c>
      <c r="H2061" s="20">
        <v>0</v>
      </c>
      <c r="I2061" s="20">
        <v>6000</v>
      </c>
      <c r="J2061" s="20">
        <v>6000</v>
      </c>
      <c r="K2061" s="20">
        <v>0</v>
      </c>
      <c r="L2061" s="20">
        <v>12000</v>
      </c>
      <c r="M2061" s="20" t="s">
        <v>472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43788</v>
      </c>
      <c r="B2062" s="77" t="s">
        <v>360</v>
      </c>
      <c r="C2062" s="20">
        <v>600</v>
      </c>
      <c r="D2062" s="20" t="s">
        <v>10</v>
      </c>
      <c r="E2062" s="20">
        <v>818</v>
      </c>
      <c r="F2062" s="20">
        <v>826</v>
      </c>
      <c r="G2062" s="20">
        <v>836</v>
      </c>
      <c r="H2062" s="20">
        <v>0</v>
      </c>
      <c r="I2062" s="20">
        <v>4800</v>
      </c>
      <c r="J2062" s="20">
        <v>0</v>
      </c>
      <c r="K2062" s="20">
        <v>0</v>
      </c>
      <c r="L2062" s="20">
        <v>4800</v>
      </c>
      <c r="M2062" s="20" t="s">
        <v>468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72" customFormat="1" ht="12.75">
      <c r="A2063" s="74">
        <v>43787</v>
      </c>
      <c r="B2063" s="77" t="s">
        <v>279</v>
      </c>
      <c r="C2063" s="20">
        <v>900</v>
      </c>
      <c r="D2063" s="20" t="s">
        <v>10</v>
      </c>
      <c r="E2063" s="20">
        <v>540</v>
      </c>
      <c r="F2063" s="20">
        <v>545</v>
      </c>
      <c r="G2063" s="20">
        <v>550</v>
      </c>
      <c r="H2063" s="20">
        <v>557</v>
      </c>
      <c r="I2063" s="20">
        <v>4500</v>
      </c>
      <c r="J2063" s="20">
        <v>4500</v>
      </c>
      <c r="K2063" s="20">
        <v>0</v>
      </c>
      <c r="L2063" s="20">
        <v>9000</v>
      </c>
      <c r="M2063" s="20" t="s">
        <v>480</v>
      </c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  <c r="FU2063" s="14"/>
      <c r="FV2063" s="14"/>
      <c r="FW2063" s="14"/>
      <c r="FX2063" s="14"/>
      <c r="FY2063" s="14"/>
      <c r="FZ2063" s="14"/>
      <c r="GA2063" s="14"/>
      <c r="GB2063" s="14"/>
      <c r="GC2063" s="14"/>
      <c r="GD2063" s="14"/>
      <c r="GE2063" s="14"/>
      <c r="GF2063" s="14"/>
      <c r="GG2063" s="14"/>
      <c r="GH2063" s="14"/>
      <c r="GI2063" s="14"/>
      <c r="GJ2063" s="14"/>
      <c r="GK2063" s="14"/>
      <c r="GL2063" s="14"/>
      <c r="GM2063" s="14"/>
      <c r="GN2063" s="14"/>
      <c r="GO2063" s="14"/>
      <c r="GP2063" s="14"/>
      <c r="GQ2063" s="14"/>
      <c r="GR2063" s="14"/>
      <c r="GS2063" s="14"/>
      <c r="GT2063" s="14"/>
      <c r="GU2063" s="14"/>
      <c r="GV2063" s="14"/>
      <c r="GW2063" s="14"/>
      <c r="GX2063" s="14"/>
      <c r="GY2063" s="14"/>
      <c r="GZ2063" s="14"/>
      <c r="HA2063" s="14"/>
      <c r="HB2063" s="14"/>
      <c r="HC2063" s="14"/>
      <c r="HD2063" s="14"/>
      <c r="HE2063" s="14"/>
      <c r="HF2063" s="14"/>
      <c r="HG2063" s="14"/>
      <c r="HH2063" s="14"/>
      <c r="HI2063" s="71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</row>
    <row r="2064" spans="1:255" s="72" customFormat="1" ht="12.75">
      <c r="A2064" s="74">
        <v>43787</v>
      </c>
      <c r="B2064" s="77" t="s">
        <v>562</v>
      </c>
      <c r="C2064" s="20">
        <v>750</v>
      </c>
      <c r="D2064" s="20" t="s">
        <v>10</v>
      </c>
      <c r="E2064" s="20">
        <v>779</v>
      </c>
      <c r="F2064" s="20">
        <v>785</v>
      </c>
      <c r="G2064" s="20">
        <v>795</v>
      </c>
      <c r="H2064" s="20">
        <v>805</v>
      </c>
      <c r="I2064" s="20">
        <v>0</v>
      </c>
      <c r="J2064" s="20">
        <v>0</v>
      </c>
      <c r="K2064" s="20">
        <v>0</v>
      </c>
      <c r="L2064" s="20">
        <v>-6000</v>
      </c>
      <c r="M2064" s="20" t="s">
        <v>469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43787</v>
      </c>
      <c r="B2065" s="77" t="s">
        <v>38</v>
      </c>
      <c r="C2065" s="20">
        <v>1000</v>
      </c>
      <c r="D2065" s="20" t="s">
        <v>10</v>
      </c>
      <c r="E2065" s="20">
        <v>626</v>
      </c>
      <c r="F2065" s="20">
        <v>632</v>
      </c>
      <c r="G2065" s="20">
        <v>640</v>
      </c>
      <c r="H2065" s="20">
        <v>646</v>
      </c>
      <c r="I2065" s="20">
        <v>6000</v>
      </c>
      <c r="J2065" s="20">
        <v>8000</v>
      </c>
      <c r="K2065" s="20">
        <v>0</v>
      </c>
      <c r="L2065" s="20">
        <v>14000</v>
      </c>
      <c r="M2065" s="20" t="s">
        <v>480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43787</v>
      </c>
      <c r="B2066" s="77" t="s">
        <v>639</v>
      </c>
      <c r="C2066" s="20">
        <v>1000</v>
      </c>
      <c r="D2066" s="20" t="s">
        <v>10</v>
      </c>
      <c r="E2066" s="20">
        <v>323</v>
      </c>
      <c r="F2066" s="20">
        <v>326</v>
      </c>
      <c r="G2066" s="20">
        <v>329</v>
      </c>
      <c r="H2066" s="20">
        <v>334</v>
      </c>
      <c r="I2066" s="20">
        <v>3000</v>
      </c>
      <c r="J2066" s="20">
        <v>3000</v>
      </c>
      <c r="K2066" s="20">
        <v>5000</v>
      </c>
      <c r="L2066" s="20">
        <v>11000</v>
      </c>
      <c r="M2066" s="20" t="s">
        <v>472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43784</v>
      </c>
      <c r="B2067" s="77" t="s">
        <v>562</v>
      </c>
      <c r="C2067" s="20">
        <v>750</v>
      </c>
      <c r="D2067" s="20" t="s">
        <v>10</v>
      </c>
      <c r="E2067" s="20">
        <v>756</v>
      </c>
      <c r="F2067" s="20">
        <v>763</v>
      </c>
      <c r="G2067" s="20">
        <v>770</v>
      </c>
      <c r="H2067" s="20">
        <v>0</v>
      </c>
      <c r="I2067" s="20">
        <v>5250</v>
      </c>
      <c r="J2067" s="20">
        <v>0</v>
      </c>
      <c r="K2067" s="20">
        <v>0</v>
      </c>
      <c r="L2067" s="20">
        <v>5250</v>
      </c>
      <c r="M2067" s="20" t="s">
        <v>468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43784</v>
      </c>
      <c r="B2068" s="77" t="s">
        <v>36</v>
      </c>
      <c r="C2068" s="20">
        <v>750</v>
      </c>
      <c r="D2068" s="20" t="s">
        <v>25</v>
      </c>
      <c r="E2068" s="20">
        <v>1162</v>
      </c>
      <c r="F2068" s="20">
        <v>1152</v>
      </c>
      <c r="G2068" s="20">
        <v>1140</v>
      </c>
      <c r="H2068" s="20">
        <v>0</v>
      </c>
      <c r="I2068" s="20">
        <v>0</v>
      </c>
      <c r="J2068" s="20">
        <v>0</v>
      </c>
      <c r="K2068" s="20">
        <v>0</v>
      </c>
      <c r="L2068" s="20">
        <v>0</v>
      </c>
      <c r="M2068" s="20" t="s">
        <v>473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43784</v>
      </c>
      <c r="B2069" s="77" t="s">
        <v>433</v>
      </c>
      <c r="C2069" s="20">
        <v>1000</v>
      </c>
      <c r="D2069" s="20" t="s">
        <v>10</v>
      </c>
      <c r="E2069" s="20">
        <v>338</v>
      </c>
      <c r="F2069" s="20">
        <v>341</v>
      </c>
      <c r="G2069" s="20">
        <v>344</v>
      </c>
      <c r="H2069" s="20">
        <v>348</v>
      </c>
      <c r="I2069" s="20">
        <v>3000</v>
      </c>
      <c r="J2069" s="20">
        <v>0</v>
      </c>
      <c r="K2069" s="20">
        <v>0</v>
      </c>
      <c r="L2069" s="20">
        <v>3000</v>
      </c>
      <c r="M2069" s="20" t="s">
        <v>468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43784</v>
      </c>
      <c r="B2070" s="77" t="s">
        <v>281</v>
      </c>
      <c r="C2070" s="20">
        <v>800</v>
      </c>
      <c r="D2070" s="20" t="s">
        <v>10</v>
      </c>
      <c r="E2070" s="20">
        <v>850</v>
      </c>
      <c r="F2070" s="20">
        <v>857</v>
      </c>
      <c r="G2070" s="20">
        <v>867</v>
      </c>
      <c r="H2070" s="20">
        <v>880</v>
      </c>
      <c r="I2070" s="20">
        <v>5600</v>
      </c>
      <c r="J2070" s="20">
        <v>0</v>
      </c>
      <c r="K2070" s="20">
        <v>0</v>
      </c>
      <c r="L2070" s="20">
        <v>5600</v>
      </c>
      <c r="M2070" s="20" t="s">
        <v>468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43783</v>
      </c>
      <c r="B2071" s="77" t="s">
        <v>311</v>
      </c>
      <c r="C2071" s="20">
        <v>500</v>
      </c>
      <c r="D2071" s="20" t="s">
        <v>10</v>
      </c>
      <c r="E2071" s="20">
        <v>1340</v>
      </c>
      <c r="F2071" s="20">
        <v>1355</v>
      </c>
      <c r="G2071" s="20">
        <v>1370</v>
      </c>
      <c r="H2071" s="20">
        <v>0</v>
      </c>
      <c r="I2071" s="20">
        <v>0</v>
      </c>
      <c r="J2071" s="20">
        <v>0</v>
      </c>
      <c r="K2071" s="20">
        <v>0</v>
      </c>
      <c r="L2071" s="20">
        <v>-10000</v>
      </c>
      <c r="M2071" s="20" t="s">
        <v>469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43783</v>
      </c>
      <c r="B2072" s="77" t="s">
        <v>593</v>
      </c>
      <c r="C2072" s="20">
        <v>1000</v>
      </c>
      <c r="D2072" s="20" t="s">
        <v>25</v>
      </c>
      <c r="E2072" s="20">
        <v>394</v>
      </c>
      <c r="F2072" s="20">
        <v>390.5</v>
      </c>
      <c r="G2072" s="20">
        <v>386.5</v>
      </c>
      <c r="H2072" s="20">
        <v>0</v>
      </c>
      <c r="I2072" s="20">
        <v>0</v>
      </c>
      <c r="J2072" s="20">
        <v>0</v>
      </c>
      <c r="K2072" s="20">
        <v>0</v>
      </c>
      <c r="L2072" s="20">
        <v>-6000</v>
      </c>
      <c r="M2072" s="20" t="s">
        <v>469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43783</v>
      </c>
      <c r="B2073" s="77" t="s">
        <v>335</v>
      </c>
      <c r="C2073" s="20">
        <v>1500</v>
      </c>
      <c r="D2073" s="20" t="s">
        <v>10</v>
      </c>
      <c r="E2073" s="20">
        <v>690</v>
      </c>
      <c r="F2073" s="20">
        <v>696</v>
      </c>
      <c r="G2073" s="20">
        <v>704</v>
      </c>
      <c r="H2073" s="20">
        <v>714</v>
      </c>
      <c r="I2073" s="20">
        <v>9000</v>
      </c>
      <c r="J2073" s="20">
        <v>12000</v>
      </c>
      <c r="K2073" s="20">
        <v>0</v>
      </c>
      <c r="L2073" s="20">
        <v>21000</v>
      </c>
      <c r="M2073" s="20" t="s">
        <v>480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43783</v>
      </c>
      <c r="B2074" s="77" t="s">
        <v>260</v>
      </c>
      <c r="C2074" s="20">
        <v>500</v>
      </c>
      <c r="D2074" s="20" t="s">
        <v>10</v>
      </c>
      <c r="E2074" s="20">
        <v>1610</v>
      </c>
      <c r="F2074" s="20">
        <v>1625</v>
      </c>
      <c r="G2074" s="20">
        <v>1645</v>
      </c>
      <c r="H2074" s="20">
        <v>0</v>
      </c>
      <c r="I2074" s="20">
        <v>7500</v>
      </c>
      <c r="J2074" s="20">
        <v>0</v>
      </c>
      <c r="K2074" s="20">
        <v>0</v>
      </c>
      <c r="L2074" s="20">
        <v>7500</v>
      </c>
      <c r="M2074" s="20" t="s">
        <v>468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43782</v>
      </c>
      <c r="B2075" s="77" t="s">
        <v>678</v>
      </c>
      <c r="C2075" s="20">
        <v>1000</v>
      </c>
      <c r="D2075" s="20" t="s">
        <v>10</v>
      </c>
      <c r="E2075" s="20">
        <v>175</v>
      </c>
      <c r="F2075" s="20">
        <v>177</v>
      </c>
      <c r="G2075" s="20">
        <v>180</v>
      </c>
      <c r="H2075" s="20">
        <v>0</v>
      </c>
      <c r="I2075" s="20">
        <v>2000</v>
      </c>
      <c r="J2075" s="20">
        <v>3000</v>
      </c>
      <c r="K2075" s="20">
        <v>0</v>
      </c>
      <c r="L2075" s="20">
        <v>5000</v>
      </c>
      <c r="M2075" s="20" t="s">
        <v>472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43782</v>
      </c>
      <c r="B2076" s="77" t="s">
        <v>144</v>
      </c>
      <c r="C2076" s="20">
        <v>1400</v>
      </c>
      <c r="D2076" s="20" t="s">
        <v>25</v>
      </c>
      <c r="E2076" s="20">
        <v>520</v>
      </c>
      <c r="F2076" s="20">
        <v>515</v>
      </c>
      <c r="G2076" s="20">
        <v>510</v>
      </c>
      <c r="H2076" s="20">
        <v>503</v>
      </c>
      <c r="I2076" s="20">
        <v>7000</v>
      </c>
      <c r="J2076" s="20">
        <v>0</v>
      </c>
      <c r="K2076" s="20">
        <v>0</v>
      </c>
      <c r="L2076" s="20">
        <v>7000</v>
      </c>
      <c r="M2076" s="20" t="s">
        <v>468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43782</v>
      </c>
      <c r="B2077" s="77" t="s">
        <v>670</v>
      </c>
      <c r="C2077" s="20">
        <v>600</v>
      </c>
      <c r="D2077" s="20" t="s">
        <v>10</v>
      </c>
      <c r="E2077" s="20">
        <v>420</v>
      </c>
      <c r="F2077" s="20">
        <v>424</v>
      </c>
      <c r="G2077" s="20">
        <v>428</v>
      </c>
      <c r="H2077" s="20">
        <v>433</v>
      </c>
      <c r="I2077" s="20">
        <v>0</v>
      </c>
      <c r="J2077" s="20">
        <v>0</v>
      </c>
      <c r="K2077" s="20">
        <v>0</v>
      </c>
      <c r="L2077" s="20">
        <v>-3300</v>
      </c>
      <c r="M2077" s="20" t="s">
        <v>469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43782</v>
      </c>
      <c r="B2078" s="77" t="s">
        <v>416</v>
      </c>
      <c r="C2078" s="20">
        <v>1000</v>
      </c>
      <c r="D2078" s="20" t="s">
        <v>25</v>
      </c>
      <c r="E2078" s="20">
        <v>492</v>
      </c>
      <c r="F2078" s="20">
        <v>488</v>
      </c>
      <c r="G2078" s="20">
        <v>484</v>
      </c>
      <c r="H2078" s="20">
        <v>480</v>
      </c>
      <c r="I2078" s="20">
        <v>4000</v>
      </c>
      <c r="J2078" s="20">
        <v>4000</v>
      </c>
      <c r="K2078" s="20">
        <v>0</v>
      </c>
      <c r="L2078" s="20">
        <v>8000</v>
      </c>
      <c r="M2078" s="20" t="s">
        <v>480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43782</v>
      </c>
      <c r="B2079" s="77" t="s">
        <v>677</v>
      </c>
      <c r="C2079" s="20">
        <v>1000</v>
      </c>
      <c r="D2079" s="20" t="s">
        <v>10</v>
      </c>
      <c r="E2079" s="20">
        <v>218</v>
      </c>
      <c r="F2079" s="20">
        <v>220</v>
      </c>
      <c r="G2079" s="20">
        <v>222</v>
      </c>
      <c r="H2079" s="20">
        <v>224</v>
      </c>
      <c r="I2079" s="20">
        <v>0</v>
      </c>
      <c r="J2079" s="20">
        <v>0</v>
      </c>
      <c r="K2079" s="20">
        <v>0</v>
      </c>
      <c r="L2079" s="20">
        <v>0</v>
      </c>
      <c r="M2079" s="20" t="s">
        <v>474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43780</v>
      </c>
      <c r="B2080" s="77" t="s">
        <v>675</v>
      </c>
      <c r="C2080" s="20">
        <v>1000</v>
      </c>
      <c r="D2080" s="20" t="s">
        <v>10</v>
      </c>
      <c r="E2080" s="20">
        <v>129</v>
      </c>
      <c r="F2080" s="20">
        <v>130</v>
      </c>
      <c r="G2080" s="20">
        <v>132</v>
      </c>
      <c r="H2080" s="20">
        <v>134</v>
      </c>
      <c r="I2080" s="20">
        <v>500</v>
      </c>
      <c r="J2080" s="20">
        <v>0</v>
      </c>
      <c r="K2080" s="20">
        <v>0</v>
      </c>
      <c r="L2080" s="20">
        <v>500</v>
      </c>
      <c r="M2080" s="20" t="s">
        <v>676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72" customFormat="1" ht="12.75">
      <c r="A2081" s="74">
        <v>43780</v>
      </c>
      <c r="B2081" s="77" t="s">
        <v>317</v>
      </c>
      <c r="C2081" s="20">
        <v>500</v>
      </c>
      <c r="D2081" s="20" t="s">
        <v>25</v>
      </c>
      <c r="E2081" s="20">
        <v>1135</v>
      </c>
      <c r="F2081" s="20">
        <v>1125</v>
      </c>
      <c r="G2081" s="20">
        <v>1110</v>
      </c>
      <c r="H2081" s="20">
        <v>0</v>
      </c>
      <c r="I2081" s="20">
        <v>0</v>
      </c>
      <c r="J2081" s="20">
        <v>0</v>
      </c>
      <c r="K2081" s="20">
        <v>0</v>
      </c>
      <c r="L2081" s="20">
        <v>-7500</v>
      </c>
      <c r="M2081" s="20" t="s">
        <v>469</v>
      </c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  <c r="FU2081" s="14"/>
      <c r="FV2081" s="14"/>
      <c r="FW2081" s="14"/>
      <c r="FX2081" s="14"/>
      <c r="FY2081" s="14"/>
      <c r="FZ2081" s="14"/>
      <c r="GA2081" s="14"/>
      <c r="GB2081" s="14"/>
      <c r="GC2081" s="14"/>
      <c r="GD2081" s="14"/>
      <c r="GE2081" s="14"/>
      <c r="GF2081" s="14"/>
      <c r="GG2081" s="14"/>
      <c r="GH2081" s="14"/>
      <c r="GI2081" s="14"/>
      <c r="GJ2081" s="14"/>
      <c r="GK2081" s="14"/>
      <c r="GL2081" s="14"/>
      <c r="GM2081" s="14"/>
      <c r="GN2081" s="14"/>
      <c r="GO2081" s="14"/>
      <c r="GP2081" s="14"/>
      <c r="GQ2081" s="14"/>
      <c r="GR2081" s="14"/>
      <c r="GS2081" s="14"/>
      <c r="GT2081" s="14"/>
      <c r="GU2081" s="14"/>
      <c r="GV2081" s="14"/>
      <c r="GW2081" s="14"/>
      <c r="GX2081" s="14"/>
      <c r="GY2081" s="14"/>
      <c r="GZ2081" s="14"/>
      <c r="HA2081" s="14"/>
      <c r="HB2081" s="14"/>
      <c r="HC2081" s="14"/>
      <c r="HD2081" s="14"/>
      <c r="HE2081" s="14"/>
      <c r="HF2081" s="14"/>
      <c r="HG2081" s="14"/>
      <c r="HH2081" s="14"/>
      <c r="HI2081" s="71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</row>
    <row r="2082" spans="1:255" s="72" customFormat="1" ht="12.75">
      <c r="A2082" s="74">
        <v>43780</v>
      </c>
      <c r="B2082" s="77" t="s">
        <v>38</v>
      </c>
      <c r="C2082" s="20">
        <v>1000</v>
      </c>
      <c r="D2082" s="20" t="s">
        <v>10</v>
      </c>
      <c r="E2082" s="20">
        <v>565</v>
      </c>
      <c r="F2082" s="20">
        <v>570</v>
      </c>
      <c r="G2082" s="20">
        <v>575</v>
      </c>
      <c r="H2082" s="20">
        <v>580</v>
      </c>
      <c r="I2082" s="20">
        <v>5000</v>
      </c>
      <c r="J2082" s="20">
        <v>5000</v>
      </c>
      <c r="K2082" s="20">
        <v>0</v>
      </c>
      <c r="L2082" s="20">
        <v>10000</v>
      </c>
      <c r="M2082" s="20" t="s">
        <v>480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43780</v>
      </c>
      <c r="B2083" s="77" t="s">
        <v>463</v>
      </c>
      <c r="C2083" s="20">
        <v>700</v>
      </c>
      <c r="D2083" s="20" t="s">
        <v>10</v>
      </c>
      <c r="E2083" s="20">
        <v>697</v>
      </c>
      <c r="F2083" s="20">
        <v>704</v>
      </c>
      <c r="G2083" s="20">
        <v>714</v>
      </c>
      <c r="H2083" s="20">
        <v>724</v>
      </c>
      <c r="I2083" s="20">
        <v>7000</v>
      </c>
      <c r="J2083" s="20">
        <v>0</v>
      </c>
      <c r="K2083" s="20">
        <v>0</v>
      </c>
      <c r="L2083" s="20">
        <v>7000</v>
      </c>
      <c r="M2083" s="20" t="s">
        <v>468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43780</v>
      </c>
      <c r="B2084" s="77" t="s">
        <v>662</v>
      </c>
      <c r="C2084" s="20">
        <v>1200</v>
      </c>
      <c r="D2084" s="20" t="s">
        <v>10</v>
      </c>
      <c r="E2084" s="20">
        <v>337</v>
      </c>
      <c r="F2084" s="20">
        <v>340</v>
      </c>
      <c r="G2084" s="20">
        <v>345</v>
      </c>
      <c r="H2084" s="20">
        <v>0</v>
      </c>
      <c r="I2084" s="20">
        <v>3600</v>
      </c>
      <c r="J2084" s="20">
        <v>6000</v>
      </c>
      <c r="K2084" s="20">
        <v>0</v>
      </c>
      <c r="L2084" s="20">
        <v>9600</v>
      </c>
      <c r="M2084" s="20" t="s">
        <v>472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43777</v>
      </c>
      <c r="B2085" s="77" t="s">
        <v>329</v>
      </c>
      <c r="C2085" s="20">
        <v>1000</v>
      </c>
      <c r="D2085" s="20" t="s">
        <v>10</v>
      </c>
      <c r="E2085" s="20">
        <v>127.5</v>
      </c>
      <c r="F2085" s="20">
        <v>128.5</v>
      </c>
      <c r="G2085" s="20">
        <v>130.5</v>
      </c>
      <c r="H2085" s="20">
        <v>132.5</v>
      </c>
      <c r="I2085" s="20">
        <v>0</v>
      </c>
      <c r="J2085" s="20">
        <v>0</v>
      </c>
      <c r="K2085" s="20">
        <v>0</v>
      </c>
      <c r="L2085" s="20">
        <v>-2500</v>
      </c>
      <c r="M2085" s="20" t="s">
        <v>469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43777</v>
      </c>
      <c r="B2086" s="77" t="s">
        <v>462</v>
      </c>
      <c r="C2086" s="20">
        <v>400</v>
      </c>
      <c r="D2086" s="20" t="s">
        <v>10</v>
      </c>
      <c r="E2086" s="20">
        <v>1410</v>
      </c>
      <c r="F2086" s="20">
        <v>1425</v>
      </c>
      <c r="G2086" s="20">
        <v>1440</v>
      </c>
      <c r="H2086" s="20">
        <v>1390</v>
      </c>
      <c r="I2086" s="20">
        <v>6000</v>
      </c>
      <c r="J2086" s="20">
        <v>6000</v>
      </c>
      <c r="K2086" s="20">
        <v>20000</v>
      </c>
      <c r="L2086" s="20">
        <v>32000</v>
      </c>
      <c r="M2086" s="20" t="s">
        <v>472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43777</v>
      </c>
      <c r="B2087" s="77" t="s">
        <v>556</v>
      </c>
      <c r="C2087" s="20">
        <v>1375</v>
      </c>
      <c r="D2087" s="20" t="s">
        <v>10</v>
      </c>
      <c r="E2087" s="20">
        <v>490</v>
      </c>
      <c r="F2087" s="20">
        <v>494</v>
      </c>
      <c r="G2087" s="20">
        <v>498</v>
      </c>
      <c r="H2087" s="20">
        <v>503</v>
      </c>
      <c r="I2087" s="20">
        <v>5500</v>
      </c>
      <c r="J2087" s="20">
        <v>0</v>
      </c>
      <c r="K2087" s="20">
        <v>0</v>
      </c>
      <c r="L2087" s="20">
        <v>5500</v>
      </c>
      <c r="M2087" s="20" t="s">
        <v>468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43777</v>
      </c>
      <c r="B2088" s="77" t="s">
        <v>254</v>
      </c>
      <c r="C2088" s="20">
        <v>2750</v>
      </c>
      <c r="D2088" s="20" t="s">
        <v>10</v>
      </c>
      <c r="E2088" s="20">
        <v>415</v>
      </c>
      <c r="F2088" s="20">
        <v>419</v>
      </c>
      <c r="G2088" s="20">
        <v>424</v>
      </c>
      <c r="H2088" s="20">
        <v>430</v>
      </c>
      <c r="I2088" s="20">
        <v>11000</v>
      </c>
      <c r="J2088" s="20">
        <v>13750</v>
      </c>
      <c r="K2088" s="20">
        <v>0</v>
      </c>
      <c r="L2088" s="20">
        <v>24750</v>
      </c>
      <c r="M2088" s="20" t="s">
        <v>480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43776</v>
      </c>
      <c r="B2089" s="77" t="s">
        <v>261</v>
      </c>
      <c r="C2089" s="20">
        <v>1200</v>
      </c>
      <c r="D2089" s="20" t="s">
        <v>10</v>
      </c>
      <c r="E2089" s="20">
        <v>471</v>
      </c>
      <c r="F2089" s="20">
        <v>475</v>
      </c>
      <c r="G2089" s="20">
        <v>479</v>
      </c>
      <c r="H2089" s="20">
        <v>483</v>
      </c>
      <c r="I2089" s="20">
        <v>0</v>
      </c>
      <c r="J2089" s="20">
        <v>0</v>
      </c>
      <c r="K2089" s="20">
        <v>0</v>
      </c>
      <c r="L2089" s="20">
        <v>-7200</v>
      </c>
      <c r="M2089" s="20" t="s">
        <v>469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43776</v>
      </c>
      <c r="B2090" s="77" t="s">
        <v>53</v>
      </c>
      <c r="C2090" s="20">
        <v>1000</v>
      </c>
      <c r="D2090" s="20" t="s">
        <v>25</v>
      </c>
      <c r="E2090" s="20">
        <v>340.8</v>
      </c>
      <c r="F2090" s="20">
        <v>337</v>
      </c>
      <c r="G2090" s="20">
        <v>333</v>
      </c>
      <c r="H2090" s="20">
        <v>0</v>
      </c>
      <c r="I2090" s="20">
        <v>3800</v>
      </c>
      <c r="J2090" s="20">
        <v>0</v>
      </c>
      <c r="K2090" s="20">
        <v>0</v>
      </c>
      <c r="L2090" s="20">
        <v>3800</v>
      </c>
      <c r="M2090" s="20" t="s">
        <v>472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43776</v>
      </c>
      <c r="B2091" s="77" t="s">
        <v>283</v>
      </c>
      <c r="C2091" s="20">
        <v>302</v>
      </c>
      <c r="D2091" s="20" t="s">
        <v>10</v>
      </c>
      <c r="E2091" s="20">
        <v>1865</v>
      </c>
      <c r="F2091" s="20">
        <v>1880</v>
      </c>
      <c r="G2091" s="20">
        <v>1900</v>
      </c>
      <c r="H2091" s="20">
        <v>0</v>
      </c>
      <c r="I2091" s="20">
        <v>0</v>
      </c>
      <c r="J2091" s="20">
        <v>0</v>
      </c>
      <c r="K2091" s="20">
        <v>0</v>
      </c>
      <c r="L2091" s="20">
        <v>-6040</v>
      </c>
      <c r="M2091" s="20" t="s">
        <v>469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43776</v>
      </c>
      <c r="B2092" s="77" t="s">
        <v>265</v>
      </c>
      <c r="C2092" s="20">
        <v>800</v>
      </c>
      <c r="D2092" s="20" t="s">
        <v>10</v>
      </c>
      <c r="E2092" s="20">
        <v>244</v>
      </c>
      <c r="F2092" s="20">
        <v>246</v>
      </c>
      <c r="G2092" s="20">
        <v>248</v>
      </c>
      <c r="H2092" s="20">
        <v>251</v>
      </c>
      <c r="I2092" s="20">
        <v>1600</v>
      </c>
      <c r="J2092" s="20">
        <v>0</v>
      </c>
      <c r="K2092" s="20">
        <v>0</v>
      </c>
      <c r="L2092" s="20">
        <v>1600</v>
      </c>
      <c r="M2092" s="20" t="s">
        <v>468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43776</v>
      </c>
      <c r="B2093" s="77" t="s">
        <v>343</v>
      </c>
      <c r="C2093" s="20">
        <v>1300</v>
      </c>
      <c r="D2093" s="20" t="s">
        <v>10</v>
      </c>
      <c r="E2093" s="20">
        <v>292</v>
      </c>
      <c r="F2093" s="20">
        <v>295</v>
      </c>
      <c r="G2093" s="20">
        <v>298</v>
      </c>
      <c r="H2093" s="20">
        <v>302</v>
      </c>
      <c r="I2093" s="20">
        <v>0</v>
      </c>
      <c r="J2093" s="20">
        <v>0</v>
      </c>
      <c r="K2093" s="20">
        <v>0</v>
      </c>
      <c r="L2093" s="20">
        <v>0</v>
      </c>
      <c r="M2093" s="20" t="s">
        <v>474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43775</v>
      </c>
      <c r="B2094" s="77" t="s">
        <v>268</v>
      </c>
      <c r="C2094" s="20">
        <v>2500</v>
      </c>
      <c r="D2094" s="20" t="s">
        <v>25</v>
      </c>
      <c r="E2094" s="20">
        <v>300</v>
      </c>
      <c r="F2094" s="20">
        <v>296</v>
      </c>
      <c r="G2094" s="20">
        <v>292</v>
      </c>
      <c r="H2094" s="20">
        <v>287</v>
      </c>
      <c r="I2094" s="20">
        <v>10000</v>
      </c>
      <c r="J2094" s="20">
        <v>10000</v>
      </c>
      <c r="K2094" s="20">
        <v>0</v>
      </c>
      <c r="L2094" s="20">
        <v>20000</v>
      </c>
      <c r="M2094" s="20" t="s">
        <v>480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43775</v>
      </c>
      <c r="B2095" s="77" t="s">
        <v>147</v>
      </c>
      <c r="C2095" s="20">
        <v>1000</v>
      </c>
      <c r="D2095" s="20" t="s">
        <v>10</v>
      </c>
      <c r="E2095" s="20">
        <v>158.5</v>
      </c>
      <c r="F2095" s="20">
        <v>160</v>
      </c>
      <c r="G2095" s="20">
        <v>162</v>
      </c>
      <c r="H2095" s="20">
        <v>164</v>
      </c>
      <c r="I2095" s="20">
        <v>1500</v>
      </c>
      <c r="J2095" s="20">
        <v>0</v>
      </c>
      <c r="K2095" s="20">
        <v>0</v>
      </c>
      <c r="L2095" s="20">
        <v>1500</v>
      </c>
      <c r="M2095" s="20" t="s">
        <v>468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43775</v>
      </c>
      <c r="B2096" s="77" t="s">
        <v>298</v>
      </c>
      <c r="C2096" s="20">
        <v>300</v>
      </c>
      <c r="D2096" s="20" t="s">
        <v>10</v>
      </c>
      <c r="E2096" s="20">
        <v>1800</v>
      </c>
      <c r="F2096" s="20">
        <v>1818</v>
      </c>
      <c r="G2096" s="20">
        <v>1840</v>
      </c>
      <c r="H2096" s="20">
        <v>1775</v>
      </c>
      <c r="I2096" s="20">
        <v>0</v>
      </c>
      <c r="J2096" s="20">
        <v>0</v>
      </c>
      <c r="K2096" s="20">
        <v>0</v>
      </c>
      <c r="L2096" s="20">
        <v>-7500</v>
      </c>
      <c r="M2096" s="20" t="s">
        <v>469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43774</v>
      </c>
      <c r="B2097" s="77" t="s">
        <v>562</v>
      </c>
      <c r="C2097" s="20">
        <v>750</v>
      </c>
      <c r="D2097" s="20" t="s">
        <v>25</v>
      </c>
      <c r="E2097" s="20">
        <v>767</v>
      </c>
      <c r="F2097" s="20">
        <v>760</v>
      </c>
      <c r="G2097" s="20">
        <v>750</v>
      </c>
      <c r="H2097" s="20">
        <v>0</v>
      </c>
      <c r="I2097" s="20">
        <v>5250</v>
      </c>
      <c r="J2097" s="20">
        <v>0</v>
      </c>
      <c r="K2097" s="20">
        <v>0</v>
      </c>
      <c r="L2097" s="20">
        <v>5250</v>
      </c>
      <c r="M2097" s="20" t="s">
        <v>468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43774</v>
      </c>
      <c r="B2098" s="77" t="s">
        <v>465</v>
      </c>
      <c r="C2098" s="20">
        <v>1000</v>
      </c>
      <c r="D2098" s="20" t="s">
        <v>25</v>
      </c>
      <c r="E2098" s="20">
        <v>211</v>
      </c>
      <c r="F2098" s="20">
        <v>209</v>
      </c>
      <c r="G2098" s="20">
        <v>207</v>
      </c>
      <c r="H2098" s="20">
        <v>204</v>
      </c>
      <c r="I2098" s="20">
        <v>0</v>
      </c>
      <c r="J2098" s="20">
        <v>0</v>
      </c>
      <c r="K2098" s="20">
        <v>0</v>
      </c>
      <c r="L2098" s="20">
        <v>0</v>
      </c>
      <c r="M2098" s="20" t="s">
        <v>473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43774</v>
      </c>
      <c r="B2099" s="77" t="s">
        <v>265</v>
      </c>
      <c r="C2099" s="20">
        <v>800</v>
      </c>
      <c r="D2099" s="20" t="s">
        <v>10</v>
      </c>
      <c r="E2099" s="20">
        <v>223</v>
      </c>
      <c r="F2099" s="20">
        <v>225</v>
      </c>
      <c r="G2099" s="20">
        <v>227</v>
      </c>
      <c r="H2099" s="20">
        <v>230</v>
      </c>
      <c r="I2099" s="20">
        <v>1600</v>
      </c>
      <c r="J2099" s="20">
        <v>0</v>
      </c>
      <c r="K2099" s="20">
        <v>0</v>
      </c>
      <c r="L2099" s="20">
        <v>1600</v>
      </c>
      <c r="M2099" s="20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43774</v>
      </c>
      <c r="B2100" s="77" t="s">
        <v>674</v>
      </c>
      <c r="C2100" s="20">
        <v>1000</v>
      </c>
      <c r="D2100" s="20" t="s">
        <v>10</v>
      </c>
      <c r="E2100" s="20">
        <v>250</v>
      </c>
      <c r="F2100" s="20">
        <v>252.5</v>
      </c>
      <c r="G2100" s="20">
        <v>255</v>
      </c>
      <c r="H2100" s="20">
        <v>258</v>
      </c>
      <c r="I2100" s="20">
        <v>0</v>
      </c>
      <c r="J2100" s="20">
        <v>0</v>
      </c>
      <c r="K2100" s="20">
        <v>0</v>
      </c>
      <c r="L2100" s="20">
        <v>-4000</v>
      </c>
      <c r="M2100" s="20" t="s">
        <v>469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43773</v>
      </c>
      <c r="B2101" s="77" t="s">
        <v>545</v>
      </c>
      <c r="C2101" s="20">
        <v>1000</v>
      </c>
      <c r="D2101" s="20" t="s">
        <v>10</v>
      </c>
      <c r="E2101" s="20">
        <v>212</v>
      </c>
      <c r="F2101" s="20">
        <v>214</v>
      </c>
      <c r="G2101" s="20">
        <v>217</v>
      </c>
      <c r="H2101" s="20">
        <v>0</v>
      </c>
      <c r="I2101" s="20">
        <v>2000</v>
      </c>
      <c r="J2101" s="20">
        <v>3000</v>
      </c>
      <c r="K2101" s="20">
        <v>0</v>
      </c>
      <c r="L2101" s="20">
        <v>5000</v>
      </c>
      <c r="M2101" s="20" t="s">
        <v>468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43773</v>
      </c>
      <c r="B2102" s="77" t="s">
        <v>301</v>
      </c>
      <c r="C2102" s="20">
        <v>2000</v>
      </c>
      <c r="D2102" s="20" t="s">
        <v>10</v>
      </c>
      <c r="E2102" s="20">
        <v>250.5</v>
      </c>
      <c r="F2102" s="20">
        <v>253</v>
      </c>
      <c r="G2102" s="20">
        <v>256</v>
      </c>
      <c r="H2102" s="20">
        <v>0</v>
      </c>
      <c r="I2102" s="20">
        <v>5000</v>
      </c>
      <c r="J2102" s="20">
        <v>0</v>
      </c>
      <c r="K2102" s="20">
        <v>0</v>
      </c>
      <c r="L2102" s="20">
        <v>5000</v>
      </c>
      <c r="M2102" s="20" t="s">
        <v>468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43773</v>
      </c>
      <c r="B2103" s="77" t="s">
        <v>611</v>
      </c>
      <c r="C2103" s="20">
        <v>1000</v>
      </c>
      <c r="D2103" s="20" t="s">
        <v>25</v>
      </c>
      <c r="E2103" s="20">
        <v>368</v>
      </c>
      <c r="F2103" s="20">
        <v>365</v>
      </c>
      <c r="G2103" s="20">
        <v>361</v>
      </c>
      <c r="H2103" s="20">
        <v>357</v>
      </c>
      <c r="I2103" s="20">
        <v>3000</v>
      </c>
      <c r="J2103" s="20">
        <v>0</v>
      </c>
      <c r="K2103" s="20">
        <v>0</v>
      </c>
      <c r="L2103" s="20">
        <v>3000</v>
      </c>
      <c r="M2103" s="20" t="s">
        <v>468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43773</v>
      </c>
      <c r="B2104" s="77" t="s">
        <v>673</v>
      </c>
      <c r="C2104" s="20">
        <v>1000</v>
      </c>
      <c r="D2104" s="20" t="s">
        <v>25</v>
      </c>
      <c r="E2104" s="20">
        <v>560</v>
      </c>
      <c r="F2104" s="20">
        <v>555</v>
      </c>
      <c r="G2104" s="20">
        <v>550</v>
      </c>
      <c r="H2104" s="20">
        <v>545</v>
      </c>
      <c r="I2104" s="20">
        <v>5000</v>
      </c>
      <c r="J2104" s="20">
        <v>0</v>
      </c>
      <c r="K2104" s="20">
        <v>0</v>
      </c>
      <c r="L2104" s="20">
        <v>5000</v>
      </c>
      <c r="M2104" s="20" t="s">
        <v>468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43770</v>
      </c>
      <c r="B2105" s="77" t="s">
        <v>449</v>
      </c>
      <c r="C2105" s="20">
        <v>1000</v>
      </c>
      <c r="D2105" s="20" t="s">
        <v>25</v>
      </c>
      <c r="E2105" s="20">
        <v>1470</v>
      </c>
      <c r="F2105" s="20">
        <v>1455</v>
      </c>
      <c r="G2105" s="20">
        <v>1430</v>
      </c>
      <c r="H2105" s="20">
        <v>0</v>
      </c>
      <c r="I2105" s="20">
        <v>15000</v>
      </c>
      <c r="J2105" s="20">
        <v>0</v>
      </c>
      <c r="K2105" s="20">
        <v>0</v>
      </c>
      <c r="L2105" s="20">
        <v>15000</v>
      </c>
      <c r="M2105" s="20" t="s">
        <v>468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43770</v>
      </c>
      <c r="B2106" s="77" t="s">
        <v>265</v>
      </c>
      <c r="C2106" s="20">
        <v>800</v>
      </c>
      <c r="D2106" s="20" t="s">
        <v>10</v>
      </c>
      <c r="E2106" s="20">
        <v>215</v>
      </c>
      <c r="F2106" s="20">
        <v>217.5</v>
      </c>
      <c r="G2106" s="20">
        <v>220.5</v>
      </c>
      <c r="H2106" s="20">
        <v>223.5</v>
      </c>
      <c r="I2106" s="20">
        <v>2000</v>
      </c>
      <c r="J2106" s="20">
        <v>2400</v>
      </c>
      <c r="K2106" s="20">
        <v>0</v>
      </c>
      <c r="L2106" s="20">
        <v>4400</v>
      </c>
      <c r="M2106" s="20" t="s">
        <v>480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5.75" customHeight="1">
      <c r="A2107" s="74">
        <v>43770</v>
      </c>
      <c r="B2107" s="77" t="s">
        <v>462</v>
      </c>
      <c r="C2107" s="20">
        <v>400</v>
      </c>
      <c r="D2107" s="20" t="s">
        <v>10</v>
      </c>
      <c r="E2107" s="20">
        <v>1350</v>
      </c>
      <c r="F2107" s="20">
        <v>1363</v>
      </c>
      <c r="G2107" s="20">
        <v>1376</v>
      </c>
      <c r="H2107" s="20">
        <v>1390</v>
      </c>
      <c r="I2107" s="20">
        <v>5200</v>
      </c>
      <c r="J2107" s="20">
        <v>0</v>
      </c>
      <c r="K2107" s="20">
        <v>0</v>
      </c>
      <c r="L2107" s="20">
        <v>5200</v>
      </c>
      <c r="M2107" s="20" t="s">
        <v>468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5.75" customHeight="1">
      <c r="A2108" s="74">
        <v>43769</v>
      </c>
      <c r="B2108" s="77" t="s">
        <v>440</v>
      </c>
      <c r="C2108" s="20">
        <v>2700</v>
      </c>
      <c r="D2108" s="20" t="s">
        <v>10</v>
      </c>
      <c r="E2108" s="20">
        <v>314</v>
      </c>
      <c r="F2108" s="20">
        <v>317</v>
      </c>
      <c r="G2108" s="20">
        <v>320</v>
      </c>
      <c r="H2108" s="20">
        <v>325</v>
      </c>
      <c r="I2108" s="20">
        <v>8100</v>
      </c>
      <c r="J2108" s="20">
        <v>0</v>
      </c>
      <c r="K2108" s="20">
        <v>0</v>
      </c>
      <c r="L2108" s="20">
        <v>8100</v>
      </c>
      <c r="M2108" s="20" t="s">
        <v>468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5.75" customHeight="1">
      <c r="A2109" s="74">
        <v>43769</v>
      </c>
      <c r="B2109" s="77" t="s">
        <v>438</v>
      </c>
      <c r="C2109" s="20">
        <v>1000</v>
      </c>
      <c r="D2109" s="20" t="s">
        <v>10</v>
      </c>
      <c r="E2109" s="20">
        <v>518</v>
      </c>
      <c r="F2109" s="20">
        <v>523</v>
      </c>
      <c r="G2109" s="20">
        <v>528</v>
      </c>
      <c r="H2109" s="20">
        <v>535</v>
      </c>
      <c r="I2109" s="20">
        <v>5000</v>
      </c>
      <c r="J2109" s="20">
        <v>5000</v>
      </c>
      <c r="K2109" s="20">
        <v>7000</v>
      </c>
      <c r="L2109" s="20">
        <v>17000</v>
      </c>
      <c r="M2109" s="20" t="s">
        <v>472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5.75" customHeight="1">
      <c r="A2110" s="74">
        <v>43769</v>
      </c>
      <c r="B2110" s="77" t="s">
        <v>311</v>
      </c>
      <c r="C2110" s="20">
        <v>500</v>
      </c>
      <c r="D2110" s="20" t="s">
        <v>10</v>
      </c>
      <c r="E2110" s="20">
        <v>1400</v>
      </c>
      <c r="F2110" s="20">
        <v>1414</v>
      </c>
      <c r="G2110" s="20">
        <v>1430</v>
      </c>
      <c r="H2110" s="20">
        <v>1450</v>
      </c>
      <c r="I2110" s="20">
        <v>7000</v>
      </c>
      <c r="J2110" s="20">
        <v>0</v>
      </c>
      <c r="K2110" s="20">
        <v>0</v>
      </c>
      <c r="L2110" s="20">
        <v>7000</v>
      </c>
      <c r="M2110" s="20" t="s">
        <v>468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5.75" customHeight="1">
      <c r="A2111" s="74">
        <v>43769</v>
      </c>
      <c r="B2111" s="77" t="s">
        <v>665</v>
      </c>
      <c r="C2111" s="20">
        <v>600</v>
      </c>
      <c r="D2111" s="20" t="s">
        <v>10</v>
      </c>
      <c r="E2111" s="20">
        <v>1020</v>
      </c>
      <c r="F2111" s="20">
        <v>1028</v>
      </c>
      <c r="G2111" s="20">
        <v>1038</v>
      </c>
      <c r="H2111" s="20">
        <v>1050</v>
      </c>
      <c r="I2111" s="20">
        <v>4800</v>
      </c>
      <c r="J2111" s="20">
        <v>0</v>
      </c>
      <c r="K2111" s="20">
        <v>0</v>
      </c>
      <c r="L2111" s="20">
        <v>4800</v>
      </c>
      <c r="M2111" s="20" t="s">
        <v>468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5.75" customHeight="1">
      <c r="A2112" s="74">
        <v>43768</v>
      </c>
      <c r="B2112" s="77" t="s">
        <v>283</v>
      </c>
      <c r="C2112" s="20">
        <v>302</v>
      </c>
      <c r="D2112" s="20" t="s">
        <v>10</v>
      </c>
      <c r="E2112" s="20">
        <v>1730</v>
      </c>
      <c r="F2112" s="20">
        <v>1745</v>
      </c>
      <c r="G2112" s="20">
        <v>1760</v>
      </c>
      <c r="H2112" s="20">
        <v>0</v>
      </c>
      <c r="I2112" s="20">
        <v>4530</v>
      </c>
      <c r="J2112" s="20">
        <v>0</v>
      </c>
      <c r="K2112" s="20">
        <v>0</v>
      </c>
      <c r="L2112" s="20">
        <v>4530</v>
      </c>
      <c r="M2112" s="20" t="s">
        <v>468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79" s="72" customFormat="1" ht="15.75" customHeight="1">
      <c r="A2113" s="74">
        <v>43768</v>
      </c>
      <c r="B2113" s="77" t="s">
        <v>557</v>
      </c>
      <c r="C2113" s="20">
        <v>600</v>
      </c>
      <c r="D2113" s="20" t="s">
        <v>10</v>
      </c>
      <c r="E2113" s="20">
        <v>1500</v>
      </c>
      <c r="F2113" s="20">
        <v>1515</v>
      </c>
      <c r="G2113" s="20">
        <v>1530</v>
      </c>
      <c r="H2113" s="20">
        <v>1550</v>
      </c>
      <c r="I2113" s="20">
        <v>9000</v>
      </c>
      <c r="J2113" s="20">
        <v>0</v>
      </c>
      <c r="K2113" s="20">
        <v>0</v>
      </c>
      <c r="L2113" s="20">
        <v>9000</v>
      </c>
      <c r="M2113" s="20" t="s">
        <v>468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79" s="24" customFormat="1" ht="15.75" customHeight="1">
      <c r="A2114" s="74">
        <v>43768</v>
      </c>
      <c r="B2114" s="77" t="s">
        <v>311</v>
      </c>
      <c r="C2114" s="20">
        <v>500</v>
      </c>
      <c r="D2114" s="20" t="s">
        <v>10</v>
      </c>
      <c r="E2114" s="20">
        <v>1360</v>
      </c>
      <c r="F2114" s="20">
        <v>1373</v>
      </c>
      <c r="G2114" s="20">
        <v>1385</v>
      </c>
      <c r="H2114" s="20">
        <v>1400</v>
      </c>
      <c r="I2114" s="20">
        <v>6500</v>
      </c>
      <c r="J2114" s="20">
        <v>0</v>
      </c>
      <c r="K2114" s="20">
        <v>0</v>
      </c>
      <c r="L2114" s="20">
        <v>6500</v>
      </c>
      <c r="M2114" s="20" t="s">
        <v>468</v>
      </c>
    </row>
    <row r="2115" spans="1:279" s="52" customFormat="1" ht="15.75" customHeight="1">
      <c r="A2115" s="74">
        <v>43768</v>
      </c>
      <c r="B2115" s="77" t="s">
        <v>265</v>
      </c>
      <c r="C2115" s="20">
        <v>800</v>
      </c>
      <c r="D2115" s="20" t="s">
        <v>25</v>
      </c>
      <c r="E2115" s="20">
        <v>204</v>
      </c>
      <c r="F2115" s="20">
        <v>201</v>
      </c>
      <c r="G2115" s="20">
        <v>197</v>
      </c>
      <c r="H2115" s="20">
        <v>193</v>
      </c>
      <c r="I2115" s="20">
        <v>0</v>
      </c>
      <c r="J2115" s="20">
        <v>0</v>
      </c>
      <c r="K2115" s="20">
        <v>0</v>
      </c>
      <c r="L2115" s="20">
        <v>0</v>
      </c>
      <c r="M2115" s="20" t="s">
        <v>474</v>
      </c>
      <c r="N2115" s="53"/>
      <c r="O2115" s="53"/>
      <c r="P2115" s="53"/>
      <c r="Q2115" s="53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  <c r="AL2115" s="53"/>
      <c r="AM2115" s="53"/>
      <c r="AN2115" s="53"/>
      <c r="AO2115" s="53"/>
      <c r="AP2115" s="53"/>
      <c r="AQ2115" s="53"/>
      <c r="AR2115" s="53"/>
      <c r="AS2115" s="53"/>
      <c r="AT2115" s="53"/>
      <c r="AU2115" s="53"/>
      <c r="AV2115" s="53"/>
      <c r="AW2115" s="53"/>
      <c r="AX2115" s="53"/>
      <c r="AY2115" s="53"/>
      <c r="AZ2115" s="53"/>
      <c r="BA2115" s="53"/>
      <c r="BB2115" s="53"/>
      <c r="BC2115" s="53"/>
      <c r="BD2115" s="53"/>
      <c r="BE2115" s="53"/>
      <c r="BF2115" s="53"/>
      <c r="BG2115" s="53"/>
      <c r="BH2115" s="53"/>
      <c r="BI2115" s="53"/>
      <c r="BJ2115" s="53"/>
      <c r="BK2115" s="53"/>
      <c r="BL2115" s="53"/>
      <c r="BM2115" s="53"/>
      <c r="BN2115" s="53"/>
      <c r="BO2115" s="53"/>
      <c r="BP2115" s="53"/>
      <c r="BQ2115" s="53"/>
      <c r="BR2115" s="53"/>
      <c r="BS2115" s="53"/>
      <c r="BT2115" s="53"/>
      <c r="BU2115" s="53"/>
      <c r="BV2115" s="53"/>
      <c r="BW2115" s="53"/>
      <c r="BX2115" s="53"/>
      <c r="BY2115" s="53"/>
      <c r="BZ2115" s="53"/>
      <c r="CA2115" s="53"/>
      <c r="CB2115" s="53"/>
      <c r="CC2115" s="53"/>
      <c r="CD2115" s="53"/>
      <c r="CE2115" s="53"/>
      <c r="CF2115" s="53"/>
      <c r="CG2115" s="53"/>
      <c r="CH2115" s="53"/>
      <c r="CI2115" s="53"/>
      <c r="CJ2115" s="53"/>
      <c r="CK2115" s="53"/>
      <c r="CL2115" s="53"/>
      <c r="CM2115" s="53"/>
      <c r="CN2115" s="53"/>
      <c r="CO2115" s="53"/>
      <c r="CP2115" s="53"/>
      <c r="CQ2115" s="53"/>
      <c r="CR2115" s="53"/>
      <c r="CS2115" s="53"/>
      <c r="CT2115" s="53"/>
      <c r="CU2115" s="53"/>
      <c r="CV2115" s="53"/>
      <c r="CW2115" s="53"/>
      <c r="CX2115" s="53"/>
      <c r="CY2115" s="53"/>
      <c r="CZ2115" s="53"/>
      <c r="DA2115" s="53"/>
      <c r="DB2115" s="53"/>
      <c r="DC2115" s="53"/>
      <c r="DD2115" s="53"/>
      <c r="DE2115" s="53"/>
      <c r="DF2115" s="53"/>
      <c r="DG2115" s="53"/>
      <c r="DH2115" s="53"/>
      <c r="DI2115" s="53"/>
      <c r="DJ2115" s="53"/>
      <c r="DK2115" s="53"/>
      <c r="DL2115" s="53"/>
      <c r="DM2115" s="53"/>
      <c r="DN2115" s="53"/>
      <c r="DO2115" s="53"/>
      <c r="DP2115" s="53"/>
      <c r="DQ2115" s="53"/>
      <c r="DR2115" s="53"/>
      <c r="DS2115" s="53"/>
      <c r="DT2115" s="53"/>
      <c r="DU2115" s="53"/>
      <c r="DV2115" s="53"/>
      <c r="DW2115" s="53"/>
      <c r="DX2115" s="53"/>
      <c r="DY2115" s="53"/>
      <c r="DZ2115" s="53"/>
      <c r="EA2115" s="53"/>
      <c r="EB2115" s="53"/>
      <c r="EC2115" s="53"/>
      <c r="ED2115" s="53"/>
      <c r="EE2115" s="53"/>
      <c r="EF2115" s="53"/>
      <c r="EG2115" s="53"/>
      <c r="EH2115" s="53"/>
      <c r="EI2115" s="53"/>
      <c r="EJ2115" s="53"/>
      <c r="EK2115" s="53"/>
      <c r="EL2115" s="53"/>
      <c r="EM2115" s="53"/>
      <c r="EN2115" s="53"/>
      <c r="EO2115" s="53"/>
      <c r="EP2115" s="53"/>
      <c r="EQ2115" s="53"/>
      <c r="ER2115" s="53"/>
      <c r="ES2115" s="53"/>
      <c r="ET2115" s="53"/>
      <c r="EU2115" s="53"/>
      <c r="EV2115" s="53"/>
      <c r="EW2115" s="53"/>
      <c r="EX2115" s="53"/>
      <c r="EY2115" s="53"/>
      <c r="EZ2115" s="53"/>
      <c r="FA2115" s="53"/>
      <c r="FB2115" s="53"/>
      <c r="FC2115" s="53"/>
      <c r="FD2115" s="53"/>
      <c r="FE2115" s="53"/>
      <c r="FF2115" s="53"/>
      <c r="FG2115" s="53"/>
      <c r="FH2115" s="53"/>
      <c r="FI2115" s="53"/>
      <c r="FJ2115" s="53"/>
      <c r="FK2115" s="53"/>
      <c r="FL2115" s="53"/>
      <c r="FM2115" s="53"/>
      <c r="FN2115" s="53"/>
      <c r="FO2115" s="53"/>
      <c r="FP2115" s="53"/>
      <c r="FQ2115" s="53"/>
      <c r="FR2115" s="53"/>
      <c r="FS2115" s="53"/>
      <c r="FT2115" s="53"/>
      <c r="FU2115" s="53"/>
      <c r="FV2115" s="53"/>
      <c r="FW2115" s="53"/>
      <c r="FX2115" s="53"/>
      <c r="FY2115" s="53"/>
      <c r="FZ2115" s="53"/>
      <c r="GA2115" s="53"/>
      <c r="GB2115" s="53"/>
      <c r="GC2115" s="53"/>
      <c r="GD2115" s="53"/>
      <c r="GE2115" s="53"/>
      <c r="GF2115" s="53"/>
      <c r="GG2115" s="53"/>
      <c r="GH2115" s="53"/>
      <c r="GI2115" s="53"/>
      <c r="GJ2115" s="53"/>
      <c r="GK2115" s="53"/>
      <c r="GL2115" s="53"/>
      <c r="GM2115" s="53"/>
      <c r="GN2115" s="53"/>
      <c r="GO2115" s="53"/>
      <c r="GP2115" s="53"/>
      <c r="GQ2115" s="53"/>
      <c r="GR2115" s="53"/>
      <c r="GS2115" s="53"/>
      <c r="GT2115" s="53"/>
      <c r="GU2115" s="53"/>
      <c r="GV2115" s="53"/>
      <c r="GW2115" s="53"/>
      <c r="GX2115" s="53"/>
      <c r="GY2115" s="53"/>
      <c r="GZ2115" s="53"/>
      <c r="HA2115" s="53"/>
      <c r="HB2115" s="53"/>
      <c r="HC2115" s="53"/>
      <c r="HD2115" s="53"/>
      <c r="HE2115" s="53"/>
      <c r="HF2115" s="53"/>
      <c r="HG2115" s="53"/>
      <c r="HH2115" s="53"/>
      <c r="HI2115" s="53"/>
      <c r="HJ2115" s="53"/>
      <c r="HK2115" s="53"/>
      <c r="HL2115" s="53"/>
      <c r="HM2115" s="53"/>
      <c r="HN2115" s="53"/>
      <c r="HO2115" s="53"/>
      <c r="HP2115" s="53"/>
      <c r="HQ2115" s="53"/>
      <c r="HR2115" s="53"/>
      <c r="HS2115" s="53"/>
      <c r="HT2115" s="53"/>
      <c r="HU2115" s="53"/>
      <c r="HV2115" s="53"/>
      <c r="HW2115" s="53"/>
      <c r="HX2115" s="53"/>
      <c r="HY2115" s="53"/>
      <c r="HZ2115" s="53"/>
      <c r="IA2115" s="53"/>
      <c r="IB2115" s="53"/>
      <c r="IC2115" s="53"/>
      <c r="ID2115" s="53"/>
      <c r="IE2115" s="53"/>
      <c r="IF2115" s="53"/>
      <c r="IG2115" s="53"/>
      <c r="IH2115" s="53"/>
      <c r="II2115" s="53"/>
      <c r="IJ2115" s="53"/>
      <c r="IK2115" s="53"/>
      <c r="IL2115" s="53"/>
      <c r="IM2115" s="53"/>
      <c r="IN2115" s="53"/>
      <c r="IO2115" s="53"/>
      <c r="IP2115" s="53"/>
      <c r="IQ2115" s="53"/>
      <c r="IR2115" s="53"/>
      <c r="IS2115" s="53"/>
      <c r="IT2115" s="53"/>
      <c r="IU2115" s="53"/>
      <c r="IV2115" s="53"/>
      <c r="IW2115" s="53"/>
      <c r="IX2115" s="53"/>
      <c r="IY2115" s="53"/>
      <c r="IZ2115" s="53"/>
      <c r="JA2115" s="53"/>
      <c r="JB2115" s="53"/>
      <c r="JC2115" s="53"/>
      <c r="JD2115" s="53"/>
      <c r="JE2115" s="53"/>
      <c r="JF2115" s="53"/>
      <c r="JG2115" s="53"/>
      <c r="JH2115" s="53"/>
      <c r="JI2115" s="53"/>
      <c r="JJ2115" s="53"/>
      <c r="JK2115" s="53"/>
      <c r="JL2115" s="53"/>
      <c r="JM2115" s="53"/>
      <c r="JN2115" s="53"/>
      <c r="JO2115" s="53"/>
      <c r="JP2115" s="53"/>
      <c r="JQ2115" s="53"/>
      <c r="JR2115" s="53"/>
      <c r="JS2115" s="53"/>
    </row>
    <row r="2116" spans="1:279" s="14" customFormat="1" ht="15.75" customHeight="1">
      <c r="A2116" s="74">
        <v>43767</v>
      </c>
      <c r="B2116" s="77" t="s">
        <v>265</v>
      </c>
      <c r="C2116" s="20">
        <v>800</v>
      </c>
      <c r="D2116" s="20" t="s">
        <v>10</v>
      </c>
      <c r="E2116" s="20">
        <v>216</v>
      </c>
      <c r="F2116" s="20">
        <v>219</v>
      </c>
      <c r="G2116" s="20">
        <v>223</v>
      </c>
      <c r="H2116" s="20">
        <v>0</v>
      </c>
      <c r="I2116" s="20">
        <v>2400</v>
      </c>
      <c r="J2116" s="20">
        <v>3200</v>
      </c>
      <c r="K2116" s="20">
        <v>0</v>
      </c>
      <c r="L2116" s="20">
        <v>5600</v>
      </c>
      <c r="M2116" s="20" t="s">
        <v>472</v>
      </c>
      <c r="HY2116" s="12"/>
      <c r="HZ2116" s="12"/>
      <c r="IA2116" s="12"/>
      <c r="IB2116" s="12"/>
      <c r="IC2116" s="12"/>
      <c r="ID2116" s="12"/>
      <c r="IE2116" s="12"/>
      <c r="IF2116" s="12"/>
      <c r="IG2116" s="12"/>
      <c r="IH2116" s="12"/>
      <c r="II2116" s="12"/>
      <c r="IJ2116" s="12"/>
      <c r="IK2116" s="12"/>
      <c r="IL2116" s="12"/>
      <c r="IM2116" s="12"/>
      <c r="IN2116" s="12"/>
      <c r="IO2116" s="12"/>
      <c r="IP2116" s="12"/>
      <c r="IQ2116" s="12"/>
      <c r="IR2116" s="12"/>
      <c r="IS2116" s="12"/>
      <c r="IT2116" s="12"/>
      <c r="IU2116" s="12"/>
    </row>
    <row r="2117" spans="1:279" s="14" customFormat="1" ht="15.75" customHeight="1">
      <c r="A2117" s="74">
        <v>43767</v>
      </c>
      <c r="B2117" s="77" t="s">
        <v>306</v>
      </c>
      <c r="C2117" s="20">
        <v>1000</v>
      </c>
      <c r="D2117" s="20" t="s">
        <v>25</v>
      </c>
      <c r="E2117" s="20">
        <v>1380</v>
      </c>
      <c r="F2117" s="20">
        <v>1367</v>
      </c>
      <c r="G2117" s="20">
        <v>1350</v>
      </c>
      <c r="H2117" s="20">
        <v>1330</v>
      </c>
      <c r="I2117" s="20">
        <v>0</v>
      </c>
      <c r="J2117" s="20">
        <v>0</v>
      </c>
      <c r="K2117" s="20">
        <v>0</v>
      </c>
      <c r="L2117" s="20">
        <v>0</v>
      </c>
      <c r="M2117" s="20" t="s">
        <v>672</v>
      </c>
      <c r="HY2117" s="12"/>
      <c r="HZ2117" s="12"/>
      <c r="IA2117" s="12"/>
      <c r="IB2117" s="12"/>
      <c r="IC2117" s="12"/>
      <c r="ID2117" s="12"/>
      <c r="IE2117" s="12"/>
      <c r="IF2117" s="12"/>
      <c r="IG2117" s="12"/>
      <c r="IH2117" s="12"/>
      <c r="II2117" s="12"/>
      <c r="IJ2117" s="12"/>
      <c r="IK2117" s="12"/>
      <c r="IL2117" s="12"/>
      <c r="IM2117" s="12"/>
      <c r="IN2117" s="12"/>
      <c r="IO2117" s="12"/>
      <c r="IP2117" s="12"/>
      <c r="IQ2117" s="12"/>
      <c r="IR2117" s="12"/>
      <c r="IS2117" s="12"/>
      <c r="IT2117" s="12"/>
      <c r="IU2117" s="12"/>
    </row>
    <row r="2118" spans="1:279" s="14" customFormat="1" ht="15.75" customHeight="1">
      <c r="A2118" s="74">
        <v>43767</v>
      </c>
      <c r="B2118" s="31" t="s">
        <v>265</v>
      </c>
      <c r="C2118" s="22">
        <v>800</v>
      </c>
      <c r="D2118" s="22" t="s">
        <v>10</v>
      </c>
      <c r="E2118" s="22">
        <v>208</v>
      </c>
      <c r="F2118" s="22">
        <v>210</v>
      </c>
      <c r="G2118" s="22">
        <v>212</v>
      </c>
      <c r="H2118" s="22">
        <v>215</v>
      </c>
      <c r="I2118" s="22">
        <v>1600</v>
      </c>
      <c r="J2118" s="22">
        <v>1600</v>
      </c>
      <c r="K2118" s="22">
        <v>2400</v>
      </c>
      <c r="L2118" s="22">
        <v>5600</v>
      </c>
      <c r="M2118" s="22" t="s">
        <v>472</v>
      </c>
      <c r="HY2118" s="12"/>
      <c r="HZ2118" s="12"/>
      <c r="IA2118" s="12"/>
      <c r="IB2118" s="12"/>
      <c r="IC2118" s="12"/>
      <c r="ID2118" s="12"/>
      <c r="IE2118" s="12"/>
      <c r="IF2118" s="12"/>
      <c r="IG2118" s="12"/>
      <c r="IH2118" s="12"/>
      <c r="II2118" s="12"/>
      <c r="IJ2118" s="12"/>
      <c r="IK2118" s="12"/>
      <c r="IL2118" s="12"/>
      <c r="IM2118" s="12"/>
      <c r="IN2118" s="12"/>
      <c r="IO2118" s="12"/>
      <c r="IP2118" s="12"/>
      <c r="IQ2118" s="12"/>
      <c r="IR2118" s="12"/>
      <c r="IS2118" s="12"/>
      <c r="IT2118" s="12"/>
      <c r="IU2118" s="12"/>
    </row>
    <row r="2119" spans="1:279" s="14" customFormat="1" ht="15.75" customHeight="1">
      <c r="A2119" s="74">
        <v>43767</v>
      </c>
      <c r="B2119" s="78" t="s">
        <v>530</v>
      </c>
      <c r="C2119" s="75">
        <v>3300</v>
      </c>
      <c r="D2119" s="75" t="s">
        <v>10</v>
      </c>
      <c r="E2119" s="75">
        <v>121</v>
      </c>
      <c r="F2119" s="75">
        <v>122</v>
      </c>
      <c r="G2119" s="75">
        <v>124</v>
      </c>
      <c r="H2119" s="75">
        <v>0</v>
      </c>
      <c r="I2119" s="75">
        <v>3300</v>
      </c>
      <c r="J2119" s="75">
        <v>6600</v>
      </c>
      <c r="K2119" s="76">
        <v>0</v>
      </c>
      <c r="L2119" s="76">
        <v>9900</v>
      </c>
      <c r="M2119" s="76" t="s">
        <v>472</v>
      </c>
      <c r="HY2119" s="12"/>
      <c r="HZ2119" s="12"/>
      <c r="IA2119" s="12"/>
      <c r="IB2119" s="12"/>
      <c r="IC2119" s="12"/>
      <c r="ID2119" s="12"/>
      <c r="IE2119" s="12"/>
      <c r="IF2119" s="12"/>
      <c r="IG2119" s="12"/>
      <c r="IH2119" s="12"/>
      <c r="II2119" s="12"/>
      <c r="IJ2119" s="12"/>
      <c r="IK2119" s="12"/>
      <c r="IL2119" s="12"/>
      <c r="IM2119" s="12"/>
      <c r="IN2119" s="12"/>
      <c r="IO2119" s="12"/>
      <c r="IP2119" s="12"/>
      <c r="IQ2119" s="12"/>
      <c r="IR2119" s="12"/>
      <c r="IS2119" s="12"/>
      <c r="IT2119" s="12"/>
      <c r="IU2119" s="12"/>
    </row>
    <row r="2120" spans="1:279" s="14" customFormat="1" ht="15.75" customHeight="1">
      <c r="A2120" s="74">
        <v>43763</v>
      </c>
      <c r="B2120" s="79" t="s">
        <v>620</v>
      </c>
      <c r="C2120" s="32">
        <v>500</v>
      </c>
      <c r="D2120" s="32" t="s">
        <v>10</v>
      </c>
      <c r="E2120" s="32">
        <v>1760</v>
      </c>
      <c r="F2120" s="32">
        <v>1775</v>
      </c>
      <c r="G2120" s="32">
        <v>1800</v>
      </c>
      <c r="H2120" s="32">
        <v>0</v>
      </c>
      <c r="I2120" s="32">
        <v>0</v>
      </c>
      <c r="J2120" s="32">
        <v>0</v>
      </c>
      <c r="K2120" s="32">
        <v>0</v>
      </c>
      <c r="L2120" s="32">
        <v>-8000</v>
      </c>
      <c r="M2120" s="20" t="s">
        <v>469</v>
      </c>
      <c r="HY2120" s="12"/>
      <c r="HZ2120" s="12"/>
      <c r="IA2120" s="12"/>
      <c r="IB2120" s="12"/>
      <c r="IC2120" s="12"/>
      <c r="ID2120" s="12"/>
      <c r="IE2120" s="12"/>
      <c r="IF2120" s="12"/>
      <c r="IG2120" s="12"/>
      <c r="IH2120" s="12"/>
      <c r="II2120" s="12"/>
      <c r="IJ2120" s="12"/>
      <c r="IK2120" s="12"/>
      <c r="IL2120" s="12"/>
      <c r="IM2120" s="12"/>
      <c r="IN2120" s="12"/>
      <c r="IO2120" s="12"/>
      <c r="IP2120" s="12"/>
      <c r="IQ2120" s="12"/>
      <c r="IR2120" s="12"/>
      <c r="IS2120" s="12"/>
      <c r="IT2120" s="12"/>
      <c r="IU2120" s="12"/>
    </row>
    <row r="2121" spans="1:279" s="51" customFormat="1" ht="14.25" customHeight="1">
      <c r="A2121" s="74">
        <v>43763</v>
      </c>
      <c r="B2121" s="79" t="s">
        <v>476</v>
      </c>
      <c r="C2121" s="32">
        <v>1000</v>
      </c>
      <c r="D2121" s="32" t="s">
        <v>10</v>
      </c>
      <c r="E2121" s="32">
        <v>130</v>
      </c>
      <c r="F2121" s="32">
        <v>136</v>
      </c>
      <c r="G2121" s="32">
        <v>146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20" t="s">
        <v>474</v>
      </c>
    </row>
    <row r="2122" spans="1:279" s="14" customFormat="1" ht="15.75" customHeight="1">
      <c r="A2122" s="74">
        <v>43763</v>
      </c>
      <c r="B2122" s="79" t="s">
        <v>476</v>
      </c>
      <c r="C2122" s="32">
        <v>1000</v>
      </c>
      <c r="D2122" s="32" t="s">
        <v>10</v>
      </c>
      <c r="E2122" s="32">
        <v>128</v>
      </c>
      <c r="F2122" s="32">
        <v>130</v>
      </c>
      <c r="G2122" s="32">
        <v>132</v>
      </c>
      <c r="H2122" s="32">
        <v>0</v>
      </c>
      <c r="I2122" s="32">
        <v>2000</v>
      </c>
      <c r="J2122" s="32">
        <v>2000</v>
      </c>
      <c r="K2122" s="32">
        <v>0</v>
      </c>
      <c r="L2122" s="32">
        <v>4000</v>
      </c>
      <c r="M2122" s="20" t="s">
        <v>472</v>
      </c>
      <c r="HY2122" s="12"/>
      <c r="HZ2122" s="12"/>
      <c r="IA2122" s="12"/>
      <c r="IB2122" s="12"/>
      <c r="IC2122" s="12"/>
      <c r="ID2122" s="12"/>
      <c r="IE2122" s="12"/>
      <c r="IF2122" s="12"/>
      <c r="IG2122" s="12"/>
      <c r="IH2122" s="12"/>
      <c r="II2122" s="12"/>
      <c r="IJ2122" s="12"/>
      <c r="IK2122" s="12"/>
      <c r="IL2122" s="12"/>
      <c r="IM2122" s="12"/>
      <c r="IN2122" s="12"/>
      <c r="IO2122" s="12"/>
      <c r="IP2122" s="12"/>
      <c r="IQ2122" s="12"/>
      <c r="IR2122" s="12"/>
      <c r="IS2122" s="12"/>
      <c r="IT2122" s="12"/>
      <c r="IU2122" s="12"/>
    </row>
    <row r="2123" spans="1:279" s="22" customFormat="1" ht="12.75">
      <c r="A2123" s="74">
        <v>43763</v>
      </c>
      <c r="B2123" s="79" t="s">
        <v>36</v>
      </c>
      <c r="C2123" s="32">
        <v>750</v>
      </c>
      <c r="D2123" s="32" t="s">
        <v>10</v>
      </c>
      <c r="E2123" s="32">
        <v>1380</v>
      </c>
      <c r="F2123" s="32">
        <v>1395</v>
      </c>
      <c r="G2123" s="32">
        <v>1415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20" t="s">
        <v>474</v>
      </c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  <c r="BJ2123" s="24"/>
      <c r="BK2123" s="24"/>
      <c r="BL2123" s="24"/>
      <c r="BM2123" s="24"/>
      <c r="BN2123" s="24"/>
      <c r="BO2123" s="24"/>
      <c r="BP2123" s="24"/>
      <c r="BQ2123" s="24"/>
      <c r="BR2123" s="24"/>
      <c r="BS2123" s="24"/>
      <c r="BT2123" s="24"/>
      <c r="BU2123" s="24"/>
      <c r="BV2123" s="24"/>
      <c r="BW2123" s="24"/>
      <c r="BX2123" s="24"/>
      <c r="BY2123" s="24"/>
      <c r="BZ2123" s="24"/>
      <c r="CA2123" s="24"/>
      <c r="CB2123" s="24"/>
      <c r="CC2123" s="24"/>
      <c r="CD2123" s="24"/>
      <c r="CE2123" s="24"/>
      <c r="CF2123" s="24"/>
      <c r="CG2123" s="24"/>
      <c r="CH2123" s="24"/>
      <c r="CI2123" s="24"/>
      <c r="CJ2123" s="24"/>
      <c r="CK2123" s="24"/>
      <c r="CL2123" s="24"/>
      <c r="CM2123" s="24"/>
      <c r="CN2123" s="24"/>
      <c r="CO2123" s="24"/>
      <c r="CP2123" s="24"/>
      <c r="CQ2123" s="24"/>
      <c r="CR2123" s="24"/>
      <c r="CS2123" s="24"/>
      <c r="CT2123" s="24"/>
      <c r="CU2123" s="24"/>
      <c r="CV2123" s="24"/>
      <c r="CW2123" s="24"/>
      <c r="CX2123" s="24"/>
      <c r="CY2123" s="24"/>
      <c r="CZ2123" s="24"/>
      <c r="DA2123" s="24"/>
      <c r="DB2123" s="24"/>
      <c r="DC2123" s="24"/>
      <c r="DD2123" s="24"/>
      <c r="DE2123" s="24"/>
      <c r="DF2123" s="24"/>
      <c r="DG2123" s="24"/>
      <c r="DH2123" s="24"/>
      <c r="DI2123" s="24"/>
      <c r="DJ2123" s="24"/>
      <c r="DK2123" s="24"/>
      <c r="DL2123" s="24"/>
      <c r="DM2123" s="24"/>
      <c r="DN2123" s="24"/>
      <c r="DO2123" s="24"/>
      <c r="DP2123" s="24"/>
      <c r="DQ2123" s="24"/>
      <c r="DR2123" s="24"/>
      <c r="DS2123" s="24"/>
      <c r="DT2123" s="24"/>
      <c r="DU2123" s="24"/>
      <c r="DV2123" s="24"/>
      <c r="DW2123" s="24"/>
      <c r="DX2123" s="24"/>
      <c r="DY2123" s="24"/>
      <c r="DZ2123" s="24"/>
      <c r="EA2123" s="24"/>
      <c r="EB2123" s="24"/>
      <c r="EC2123" s="24"/>
      <c r="ED2123" s="24"/>
      <c r="EE2123" s="24"/>
      <c r="EF2123" s="24"/>
      <c r="EG2123" s="24"/>
      <c r="EH2123" s="24"/>
      <c r="EI2123" s="24"/>
      <c r="EJ2123" s="24"/>
      <c r="EK2123" s="24"/>
      <c r="EL2123" s="24"/>
      <c r="EM2123" s="24"/>
      <c r="EN2123" s="24"/>
      <c r="EO2123" s="24"/>
      <c r="EP2123" s="24"/>
      <c r="EQ2123" s="24"/>
      <c r="ER2123" s="24"/>
      <c r="ES2123" s="24"/>
      <c r="ET2123" s="24"/>
      <c r="EU2123" s="24"/>
      <c r="EV2123" s="24"/>
      <c r="EW2123" s="24"/>
      <c r="EX2123" s="24"/>
      <c r="EY2123" s="24"/>
      <c r="EZ2123" s="24"/>
      <c r="FA2123" s="24"/>
      <c r="FB2123" s="24"/>
      <c r="FC2123" s="24"/>
      <c r="FD2123" s="24"/>
      <c r="FE2123" s="24"/>
      <c r="FF2123" s="24"/>
      <c r="FG2123" s="24"/>
      <c r="FH2123" s="24"/>
      <c r="FI2123" s="24"/>
      <c r="FJ2123" s="24"/>
      <c r="FK2123" s="24"/>
      <c r="FL2123" s="24"/>
      <c r="FM2123" s="24"/>
      <c r="FN2123" s="24"/>
      <c r="FO2123" s="24"/>
      <c r="FP2123" s="24"/>
      <c r="FQ2123" s="24"/>
      <c r="FR2123" s="24"/>
      <c r="FS2123" s="24"/>
      <c r="FT2123" s="24"/>
      <c r="FU2123" s="24"/>
      <c r="FV2123" s="24"/>
      <c r="FW2123" s="24"/>
      <c r="FX2123" s="24"/>
      <c r="FY2123" s="24"/>
      <c r="FZ2123" s="24"/>
      <c r="GA2123" s="24"/>
      <c r="GB2123" s="24"/>
      <c r="GC2123" s="24"/>
      <c r="GD2123" s="24"/>
      <c r="GE2123" s="24"/>
      <c r="GF2123" s="24"/>
      <c r="GG2123" s="24"/>
      <c r="GH2123" s="24"/>
      <c r="GI2123" s="24"/>
      <c r="GJ2123" s="24"/>
      <c r="GK2123" s="24"/>
      <c r="GL2123" s="24"/>
      <c r="GM2123" s="24"/>
      <c r="GN2123" s="24"/>
      <c r="GO2123" s="24"/>
      <c r="GP2123" s="24"/>
      <c r="GQ2123" s="24"/>
      <c r="GR2123" s="24"/>
      <c r="GS2123" s="24"/>
      <c r="GT2123" s="24"/>
      <c r="GU2123" s="24"/>
      <c r="GV2123" s="24"/>
      <c r="GW2123" s="24"/>
      <c r="GX2123" s="24"/>
      <c r="GY2123" s="24"/>
      <c r="GZ2123" s="24"/>
      <c r="HA2123" s="24"/>
      <c r="HB2123" s="24"/>
      <c r="HC2123" s="24"/>
      <c r="HD2123" s="24"/>
      <c r="HE2123" s="24"/>
      <c r="HF2123" s="24"/>
      <c r="HG2123" s="24"/>
      <c r="HH2123" s="24"/>
      <c r="HI2123" s="31"/>
    </row>
    <row r="2124" spans="1:279" s="14" customFormat="1" ht="12.75">
      <c r="A2124" s="74">
        <v>43763</v>
      </c>
      <c r="B2124" s="79" t="s">
        <v>645</v>
      </c>
      <c r="C2124" s="32">
        <v>75</v>
      </c>
      <c r="D2124" s="32" t="s">
        <v>10</v>
      </c>
      <c r="E2124" s="32">
        <v>7440</v>
      </c>
      <c r="F2124" s="32">
        <v>7500</v>
      </c>
      <c r="G2124" s="32">
        <v>7600</v>
      </c>
      <c r="H2124" s="32">
        <v>0</v>
      </c>
      <c r="I2124" s="32">
        <v>4500</v>
      </c>
      <c r="J2124" s="32">
        <v>0</v>
      </c>
      <c r="K2124" s="32">
        <v>0</v>
      </c>
      <c r="L2124" s="32">
        <v>4500</v>
      </c>
      <c r="M2124" s="20" t="s">
        <v>468</v>
      </c>
      <c r="HY2124" s="12"/>
      <c r="HZ2124" s="12"/>
      <c r="IA2124" s="12"/>
      <c r="IB2124" s="12"/>
      <c r="IC2124" s="12"/>
      <c r="ID2124" s="12"/>
      <c r="IE2124" s="12"/>
      <c r="IF2124" s="12"/>
      <c r="IG2124" s="12"/>
      <c r="IH2124" s="12"/>
      <c r="II2124" s="12"/>
      <c r="IJ2124" s="12"/>
      <c r="IK2124" s="12"/>
      <c r="IL2124" s="12"/>
      <c r="IM2124" s="12"/>
      <c r="IN2124" s="12"/>
      <c r="IO2124" s="12"/>
      <c r="IP2124" s="12"/>
      <c r="IQ2124" s="12"/>
      <c r="IR2124" s="12"/>
      <c r="IS2124" s="12"/>
      <c r="IT2124" s="12"/>
      <c r="IU2124" s="12"/>
    </row>
    <row r="2125" spans="1:279" s="14" customFormat="1" ht="15">
      <c r="A2125" s="74">
        <v>43763</v>
      </c>
      <c r="B2125" s="80" t="s">
        <v>671</v>
      </c>
      <c r="C2125" s="55">
        <v>500</v>
      </c>
      <c r="D2125" s="55" t="s">
        <v>10</v>
      </c>
      <c r="E2125" s="55">
        <v>1370</v>
      </c>
      <c r="F2125" s="55">
        <v>1383</v>
      </c>
      <c r="G2125" s="55">
        <v>1396</v>
      </c>
      <c r="H2125" s="55">
        <v>1410</v>
      </c>
      <c r="I2125" s="55">
        <v>0</v>
      </c>
      <c r="J2125" s="55">
        <v>0</v>
      </c>
      <c r="K2125" s="55">
        <v>0</v>
      </c>
      <c r="L2125" s="69">
        <v>-7500</v>
      </c>
      <c r="M2125" s="67" t="s">
        <v>469</v>
      </c>
      <c r="HY2125" s="12"/>
      <c r="HZ2125" s="12"/>
      <c r="IA2125" s="12"/>
      <c r="IB2125" s="12"/>
      <c r="IC2125" s="12"/>
      <c r="ID2125" s="12"/>
      <c r="IE2125" s="12"/>
      <c r="IF2125" s="12"/>
      <c r="IG2125" s="12"/>
      <c r="IH2125" s="12"/>
      <c r="II2125" s="12"/>
      <c r="IJ2125" s="12"/>
      <c r="IK2125" s="12"/>
      <c r="IL2125" s="12"/>
      <c r="IM2125" s="12"/>
      <c r="IN2125" s="12"/>
      <c r="IO2125" s="12"/>
      <c r="IP2125" s="12"/>
      <c r="IQ2125" s="12"/>
      <c r="IR2125" s="12"/>
      <c r="IS2125" s="12"/>
      <c r="IT2125" s="12"/>
      <c r="IU2125" s="12"/>
    </row>
    <row r="2126" spans="1:279" s="14" customFormat="1" ht="12.75">
      <c r="A2126" s="74">
        <v>43762</v>
      </c>
      <c r="B2126" s="79" t="s">
        <v>620</v>
      </c>
      <c r="C2126" s="32">
        <v>500</v>
      </c>
      <c r="D2126" s="32" t="s">
        <v>10</v>
      </c>
      <c r="E2126" s="32">
        <v>1750</v>
      </c>
      <c r="F2126" s="32">
        <v>1765</v>
      </c>
      <c r="G2126" s="32">
        <v>1780</v>
      </c>
      <c r="H2126" s="32">
        <v>0</v>
      </c>
      <c r="I2126" s="32">
        <v>7500</v>
      </c>
      <c r="J2126" s="32">
        <v>7500</v>
      </c>
      <c r="K2126" s="32">
        <v>0</v>
      </c>
      <c r="L2126" s="32">
        <v>15000</v>
      </c>
      <c r="M2126" s="20" t="s">
        <v>472</v>
      </c>
      <c r="HY2126" s="12"/>
      <c r="HZ2126" s="12"/>
      <c r="IA2126" s="12"/>
      <c r="IB2126" s="12"/>
      <c r="IC2126" s="12"/>
      <c r="ID2126" s="12"/>
      <c r="IE2126" s="12"/>
      <c r="IF2126" s="12"/>
      <c r="IG2126" s="12"/>
      <c r="IH2126" s="12"/>
      <c r="II2126" s="12"/>
      <c r="IJ2126" s="12"/>
      <c r="IK2126" s="12"/>
      <c r="IL2126" s="12"/>
      <c r="IM2126" s="12"/>
      <c r="IN2126" s="12"/>
      <c r="IO2126" s="12"/>
      <c r="IP2126" s="12"/>
      <c r="IQ2126" s="12"/>
      <c r="IR2126" s="12"/>
      <c r="IS2126" s="12"/>
      <c r="IT2126" s="12"/>
      <c r="IU2126" s="12"/>
    </row>
    <row r="2127" spans="1:279" s="14" customFormat="1" ht="12.75">
      <c r="A2127" s="74">
        <v>43762</v>
      </c>
      <c r="B2127" s="81" t="s">
        <v>311</v>
      </c>
      <c r="C2127" s="33">
        <v>500</v>
      </c>
      <c r="D2127" s="33" t="s">
        <v>10</v>
      </c>
      <c r="E2127" s="33">
        <v>1345</v>
      </c>
      <c r="F2127" s="33">
        <v>1357</v>
      </c>
      <c r="G2127" s="33">
        <v>1370</v>
      </c>
      <c r="H2127" s="33">
        <v>1385</v>
      </c>
      <c r="I2127" s="33">
        <v>6000</v>
      </c>
      <c r="J2127" s="33">
        <v>6500</v>
      </c>
      <c r="K2127" s="33">
        <v>7500</v>
      </c>
      <c r="L2127" s="33">
        <v>20000</v>
      </c>
      <c r="M2127" s="22" t="s">
        <v>472</v>
      </c>
      <c r="HY2127" s="12"/>
      <c r="HZ2127" s="12"/>
      <c r="IA2127" s="12"/>
      <c r="IB2127" s="12"/>
      <c r="IC2127" s="12"/>
      <c r="ID2127" s="12"/>
      <c r="IE2127" s="12"/>
      <c r="IF2127" s="12"/>
      <c r="IG2127" s="12"/>
      <c r="IH2127" s="12"/>
      <c r="II2127" s="12"/>
      <c r="IJ2127" s="12"/>
      <c r="IK2127" s="12"/>
      <c r="IL2127" s="12"/>
      <c r="IM2127" s="12"/>
      <c r="IN2127" s="12"/>
      <c r="IO2127" s="12"/>
      <c r="IP2127" s="12"/>
      <c r="IQ2127" s="12"/>
      <c r="IR2127" s="12"/>
      <c r="IS2127" s="12"/>
      <c r="IT2127" s="12"/>
      <c r="IU2127" s="12"/>
    </row>
    <row r="2128" spans="1:279" s="14" customFormat="1" ht="12.75">
      <c r="A2128" s="74">
        <v>43762</v>
      </c>
      <c r="B2128" s="79" t="s">
        <v>266</v>
      </c>
      <c r="C2128" s="32">
        <v>1000</v>
      </c>
      <c r="D2128" s="32" t="s">
        <v>10</v>
      </c>
      <c r="E2128" s="32">
        <v>810</v>
      </c>
      <c r="F2128" s="32">
        <v>818</v>
      </c>
      <c r="G2128" s="32">
        <v>828</v>
      </c>
      <c r="H2128" s="32">
        <v>838</v>
      </c>
      <c r="I2128" s="32">
        <v>8000</v>
      </c>
      <c r="J2128" s="32">
        <v>10000</v>
      </c>
      <c r="K2128" s="32">
        <v>0</v>
      </c>
      <c r="L2128" s="32">
        <v>18000</v>
      </c>
      <c r="M2128" s="20" t="s">
        <v>480</v>
      </c>
      <c r="HY2128" s="12"/>
      <c r="HZ2128" s="12"/>
      <c r="IA2128" s="12"/>
      <c r="IB2128" s="12"/>
      <c r="IC2128" s="12"/>
      <c r="ID2128" s="12"/>
      <c r="IE2128" s="12"/>
      <c r="IF2128" s="12"/>
      <c r="IG2128" s="12"/>
      <c r="IH2128" s="12"/>
      <c r="II2128" s="12"/>
      <c r="IJ2128" s="12"/>
      <c r="IK2128" s="12"/>
      <c r="IL2128" s="12"/>
      <c r="IM2128" s="12"/>
      <c r="IN2128" s="12"/>
      <c r="IO2128" s="12"/>
      <c r="IP2128" s="12"/>
      <c r="IQ2128" s="12"/>
      <c r="IR2128" s="12"/>
      <c r="IS2128" s="12"/>
      <c r="IT2128" s="12"/>
      <c r="IU2128" s="12"/>
    </row>
    <row r="2129" spans="1:255" s="14" customFormat="1" ht="12.75">
      <c r="A2129" s="74">
        <v>43762</v>
      </c>
      <c r="B2129" s="79" t="s">
        <v>265</v>
      </c>
      <c r="C2129" s="32">
        <v>800</v>
      </c>
      <c r="D2129" s="32" t="s">
        <v>10</v>
      </c>
      <c r="E2129" s="32">
        <v>215</v>
      </c>
      <c r="F2129" s="32">
        <v>217</v>
      </c>
      <c r="G2129" s="32">
        <v>220</v>
      </c>
      <c r="H2129" s="32">
        <v>223</v>
      </c>
      <c r="I2129" s="32">
        <v>1600</v>
      </c>
      <c r="J2129" s="32">
        <v>0</v>
      </c>
      <c r="K2129" s="32">
        <v>0</v>
      </c>
      <c r="L2129" s="32">
        <v>1600</v>
      </c>
      <c r="M2129" s="20" t="s">
        <v>468</v>
      </c>
      <c r="HY2129" s="12"/>
      <c r="HZ2129" s="12"/>
      <c r="IA2129" s="12"/>
      <c r="IB2129" s="12"/>
      <c r="IC2129" s="12"/>
      <c r="ID2129" s="12"/>
      <c r="IE2129" s="12"/>
      <c r="IF2129" s="12"/>
      <c r="IG2129" s="12"/>
      <c r="IH2129" s="12"/>
      <c r="II2129" s="12"/>
      <c r="IJ2129" s="12"/>
      <c r="IK2129" s="12"/>
      <c r="IL2129" s="12"/>
      <c r="IM2129" s="12"/>
      <c r="IN2129" s="12"/>
      <c r="IO2129" s="12"/>
      <c r="IP2129" s="12"/>
      <c r="IQ2129" s="12"/>
      <c r="IR2129" s="12"/>
      <c r="IS2129" s="12"/>
      <c r="IT2129" s="12"/>
      <c r="IU2129" s="12"/>
    </row>
    <row r="2130" spans="1:255" s="14" customFormat="1" ht="12.75">
      <c r="A2130" s="74">
        <v>43761</v>
      </c>
      <c r="B2130" s="79" t="s">
        <v>317</v>
      </c>
      <c r="C2130" s="32">
        <v>700</v>
      </c>
      <c r="D2130" s="32" t="s">
        <v>10</v>
      </c>
      <c r="E2130" s="32">
        <v>1088</v>
      </c>
      <c r="F2130" s="32">
        <v>1098</v>
      </c>
      <c r="G2130" s="32">
        <v>1115</v>
      </c>
      <c r="H2130" s="32">
        <v>0</v>
      </c>
      <c r="I2130" s="32">
        <v>7000</v>
      </c>
      <c r="J2130" s="32">
        <v>0</v>
      </c>
      <c r="K2130" s="32">
        <v>0</v>
      </c>
      <c r="L2130" s="32">
        <v>7000</v>
      </c>
      <c r="M2130" s="20" t="s">
        <v>468</v>
      </c>
      <c r="HY2130" s="12"/>
      <c r="HZ2130" s="12"/>
      <c r="IA2130" s="12"/>
      <c r="IB2130" s="12"/>
      <c r="IC2130" s="12"/>
      <c r="ID2130" s="12"/>
      <c r="IE2130" s="12"/>
      <c r="IF2130" s="12"/>
      <c r="IG2130" s="12"/>
      <c r="IH2130" s="12"/>
      <c r="II2130" s="12"/>
      <c r="IJ2130" s="12"/>
      <c r="IK2130" s="12"/>
      <c r="IL2130" s="12"/>
      <c r="IM2130" s="12"/>
      <c r="IN2130" s="12"/>
      <c r="IO2130" s="12"/>
      <c r="IP2130" s="12"/>
      <c r="IQ2130" s="12"/>
      <c r="IR2130" s="12"/>
      <c r="IS2130" s="12"/>
      <c r="IT2130" s="12"/>
      <c r="IU2130" s="12"/>
    </row>
    <row r="2131" spans="1:255" s="14" customFormat="1" ht="12.75">
      <c r="A2131" s="74">
        <v>43761</v>
      </c>
      <c r="B2131" s="79" t="s">
        <v>670</v>
      </c>
      <c r="C2131" s="32">
        <v>600</v>
      </c>
      <c r="D2131" s="32" t="s">
        <v>10</v>
      </c>
      <c r="E2131" s="32">
        <v>444</v>
      </c>
      <c r="F2131" s="32">
        <v>448</v>
      </c>
      <c r="G2131" s="32">
        <v>452</v>
      </c>
      <c r="H2131" s="32">
        <v>456</v>
      </c>
      <c r="I2131" s="32">
        <v>2400</v>
      </c>
      <c r="J2131" s="32">
        <v>0</v>
      </c>
      <c r="K2131" s="32">
        <v>0</v>
      </c>
      <c r="L2131" s="32">
        <v>2400</v>
      </c>
      <c r="M2131" s="20" t="s">
        <v>468</v>
      </c>
      <c r="HY2131" s="12"/>
      <c r="HZ2131" s="12"/>
      <c r="IA2131" s="12"/>
      <c r="IB2131" s="12"/>
      <c r="IC2131" s="12"/>
      <c r="ID2131" s="12"/>
      <c r="IE2131" s="12"/>
      <c r="IF2131" s="12"/>
      <c r="IG2131" s="12"/>
      <c r="IH2131" s="12"/>
      <c r="II2131" s="12"/>
      <c r="IJ2131" s="12"/>
      <c r="IK2131" s="12"/>
      <c r="IL2131" s="12"/>
      <c r="IM2131" s="12"/>
      <c r="IN2131" s="12"/>
      <c r="IO2131" s="12"/>
      <c r="IP2131" s="12"/>
      <c r="IQ2131" s="12"/>
      <c r="IR2131" s="12"/>
      <c r="IS2131" s="12"/>
      <c r="IT2131" s="12"/>
      <c r="IU2131" s="12"/>
    </row>
    <row r="2132" spans="1:255" s="14" customFormat="1" ht="12.75">
      <c r="A2132" s="74">
        <v>43761</v>
      </c>
      <c r="B2132" s="79" t="s">
        <v>405</v>
      </c>
      <c r="C2132" s="32">
        <v>1100</v>
      </c>
      <c r="D2132" s="32" t="s">
        <v>10</v>
      </c>
      <c r="E2132" s="32">
        <v>410</v>
      </c>
      <c r="F2132" s="32">
        <v>414</v>
      </c>
      <c r="G2132" s="32">
        <v>418</v>
      </c>
      <c r="H2132" s="32">
        <v>423</v>
      </c>
      <c r="I2132" s="32">
        <v>0</v>
      </c>
      <c r="J2132" s="32">
        <v>0</v>
      </c>
      <c r="K2132" s="32">
        <v>0</v>
      </c>
      <c r="L2132" s="32">
        <v>-6600</v>
      </c>
      <c r="M2132" s="20" t="s">
        <v>469</v>
      </c>
      <c r="HY2132" s="12"/>
      <c r="HZ2132" s="12"/>
      <c r="IA2132" s="12"/>
      <c r="IB2132" s="12"/>
      <c r="IC2132" s="12"/>
      <c r="ID2132" s="12"/>
      <c r="IE2132" s="12"/>
      <c r="IF2132" s="12"/>
      <c r="IG2132" s="12"/>
      <c r="IH2132" s="12"/>
      <c r="II2132" s="12"/>
      <c r="IJ2132" s="12"/>
      <c r="IK2132" s="12"/>
      <c r="IL2132" s="12"/>
      <c r="IM2132" s="12"/>
      <c r="IN2132" s="12"/>
      <c r="IO2132" s="12"/>
      <c r="IP2132" s="12"/>
      <c r="IQ2132" s="12"/>
      <c r="IR2132" s="12"/>
      <c r="IS2132" s="12"/>
      <c r="IT2132" s="12"/>
      <c r="IU2132" s="12"/>
    </row>
    <row r="2133" spans="1:255" s="14" customFormat="1" ht="12.75">
      <c r="A2133" s="74">
        <v>43761</v>
      </c>
      <c r="B2133" s="79" t="s">
        <v>98</v>
      </c>
      <c r="C2133" s="32">
        <v>1000</v>
      </c>
      <c r="D2133" s="32" t="s">
        <v>14</v>
      </c>
      <c r="E2133" s="32">
        <v>563</v>
      </c>
      <c r="F2133" s="32">
        <v>568</v>
      </c>
      <c r="G2133" s="32">
        <v>573</v>
      </c>
      <c r="H2133" s="32">
        <v>580</v>
      </c>
      <c r="I2133" s="32">
        <v>5000</v>
      </c>
      <c r="J2133" s="32">
        <v>5000</v>
      </c>
      <c r="K2133" s="32">
        <v>0</v>
      </c>
      <c r="L2133" s="32">
        <v>10000</v>
      </c>
      <c r="M2133" s="20" t="s">
        <v>480</v>
      </c>
      <c r="HY2133" s="12"/>
      <c r="HZ2133" s="12"/>
      <c r="IA2133" s="12"/>
      <c r="IB2133" s="12"/>
      <c r="IC2133" s="12"/>
      <c r="ID2133" s="12"/>
      <c r="IE2133" s="12"/>
      <c r="IF2133" s="12"/>
      <c r="IG2133" s="12"/>
      <c r="IH2133" s="12"/>
      <c r="II2133" s="12"/>
      <c r="IJ2133" s="12"/>
      <c r="IK2133" s="12"/>
      <c r="IL2133" s="12"/>
      <c r="IM2133" s="12"/>
      <c r="IN2133" s="12"/>
      <c r="IO2133" s="12"/>
      <c r="IP2133" s="12"/>
      <c r="IQ2133" s="12"/>
      <c r="IR2133" s="12"/>
      <c r="IS2133" s="12"/>
      <c r="IT2133" s="12"/>
      <c r="IU2133" s="12"/>
    </row>
    <row r="2134" spans="1:255" s="50" customFormat="1" ht="12.75">
      <c r="A2134" s="74">
        <v>43760</v>
      </c>
      <c r="B2134" s="79" t="s">
        <v>393</v>
      </c>
      <c r="C2134" s="32">
        <v>1000</v>
      </c>
      <c r="D2134" s="32" t="s">
        <v>10</v>
      </c>
      <c r="E2134" s="32">
        <v>326</v>
      </c>
      <c r="F2134" s="32">
        <v>329</v>
      </c>
      <c r="G2134" s="32">
        <v>334</v>
      </c>
      <c r="H2134" s="32">
        <v>340</v>
      </c>
      <c r="I2134" s="32">
        <v>0</v>
      </c>
      <c r="J2134" s="32">
        <v>0</v>
      </c>
      <c r="K2134" s="32">
        <v>0</v>
      </c>
      <c r="L2134" s="32">
        <v>-6000</v>
      </c>
      <c r="M2134" s="20" t="s">
        <v>469</v>
      </c>
      <c r="N2134" s="49"/>
      <c r="O2134" s="49"/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49"/>
      <c r="AT2134" s="49"/>
      <c r="AU2134" s="49"/>
      <c r="AV2134" s="49"/>
      <c r="AW2134" s="49"/>
      <c r="AX2134" s="49"/>
      <c r="AY2134" s="49"/>
      <c r="AZ2134" s="49"/>
      <c r="BA2134" s="49"/>
      <c r="BB2134" s="49"/>
      <c r="BC2134" s="49"/>
      <c r="BD2134" s="49"/>
      <c r="BE2134" s="49"/>
      <c r="BF2134" s="49"/>
      <c r="BG2134" s="49"/>
      <c r="BH2134" s="49"/>
      <c r="BI2134" s="49"/>
      <c r="BJ2134" s="49"/>
      <c r="BK2134" s="49"/>
      <c r="BL2134" s="49"/>
      <c r="BM2134" s="49"/>
      <c r="BN2134" s="49"/>
      <c r="BO2134" s="49"/>
      <c r="BP2134" s="49"/>
      <c r="BQ2134" s="49"/>
      <c r="BR2134" s="49"/>
      <c r="BS2134" s="49"/>
      <c r="BT2134" s="49"/>
      <c r="BU2134" s="49"/>
      <c r="BV2134" s="49"/>
      <c r="BW2134" s="49"/>
      <c r="BX2134" s="49"/>
      <c r="BY2134" s="49"/>
      <c r="BZ2134" s="49"/>
      <c r="CA2134" s="49"/>
      <c r="CB2134" s="49"/>
      <c r="CC2134" s="49"/>
      <c r="CD2134" s="49"/>
      <c r="CE2134" s="49"/>
      <c r="CF2134" s="49"/>
      <c r="CG2134" s="49"/>
      <c r="CH2134" s="49"/>
      <c r="CI2134" s="49"/>
      <c r="CJ2134" s="49"/>
      <c r="CK2134" s="49"/>
      <c r="CL2134" s="49"/>
      <c r="CM2134" s="49"/>
      <c r="CN2134" s="49"/>
      <c r="CO2134" s="49"/>
      <c r="CP2134" s="49"/>
      <c r="CQ2134" s="49"/>
      <c r="CR2134" s="49"/>
      <c r="CS2134" s="49"/>
      <c r="CT2134" s="49"/>
      <c r="CU2134" s="49"/>
      <c r="CV2134" s="49"/>
      <c r="CW2134" s="49"/>
      <c r="CX2134" s="49"/>
      <c r="CY2134" s="49"/>
      <c r="CZ2134" s="49"/>
      <c r="DA2134" s="49"/>
      <c r="DB2134" s="49"/>
      <c r="DC2134" s="49"/>
      <c r="DD2134" s="49"/>
      <c r="DE2134" s="49"/>
      <c r="DF2134" s="49"/>
      <c r="DG2134" s="49"/>
      <c r="DH2134" s="49"/>
      <c r="DI2134" s="49"/>
      <c r="DJ2134" s="49"/>
      <c r="DK2134" s="49"/>
      <c r="DL2134" s="49"/>
      <c r="DM2134" s="49"/>
      <c r="DN2134" s="49"/>
      <c r="DO2134" s="49"/>
      <c r="DP2134" s="49"/>
      <c r="DQ2134" s="49"/>
      <c r="DR2134" s="49"/>
      <c r="DS2134" s="49"/>
      <c r="DT2134" s="49"/>
      <c r="DU2134" s="49"/>
      <c r="DV2134" s="49"/>
      <c r="DW2134" s="49"/>
      <c r="DX2134" s="49"/>
      <c r="DY2134" s="49"/>
      <c r="DZ2134" s="49"/>
      <c r="EA2134" s="49"/>
      <c r="EB2134" s="49"/>
      <c r="EC2134" s="49"/>
      <c r="ED2134" s="49"/>
      <c r="EE2134" s="49"/>
      <c r="EF2134" s="49"/>
      <c r="EG2134" s="49"/>
      <c r="EH2134" s="49"/>
      <c r="EI2134" s="49"/>
      <c r="EJ2134" s="49"/>
      <c r="EK2134" s="49"/>
      <c r="EL2134" s="49"/>
      <c r="EM2134" s="49"/>
      <c r="EN2134" s="49"/>
      <c r="EO2134" s="49"/>
      <c r="EP2134" s="49"/>
      <c r="EQ2134" s="49"/>
      <c r="ER2134" s="49"/>
      <c r="ES2134" s="49"/>
      <c r="ET2134" s="49"/>
      <c r="EU2134" s="49"/>
      <c r="EV2134" s="49"/>
      <c r="EW2134" s="49"/>
      <c r="EX2134" s="49"/>
      <c r="EY2134" s="49"/>
      <c r="EZ2134" s="49"/>
      <c r="FA2134" s="49"/>
      <c r="FB2134" s="49"/>
      <c r="FC2134" s="49"/>
      <c r="FD2134" s="49"/>
      <c r="FE2134" s="49"/>
      <c r="FF2134" s="49"/>
      <c r="FG2134" s="49"/>
      <c r="FH2134" s="49"/>
      <c r="FI2134" s="49"/>
      <c r="FJ2134" s="49"/>
      <c r="FK2134" s="49"/>
      <c r="FL2134" s="49"/>
      <c r="FM2134" s="49"/>
      <c r="FN2134" s="49"/>
      <c r="FO2134" s="49"/>
      <c r="FP2134" s="49"/>
      <c r="FQ2134" s="49"/>
      <c r="FR2134" s="49"/>
      <c r="FS2134" s="49"/>
      <c r="FT2134" s="49"/>
      <c r="FU2134" s="49"/>
      <c r="FV2134" s="49"/>
      <c r="FW2134" s="49"/>
      <c r="FX2134" s="49"/>
      <c r="FY2134" s="49"/>
      <c r="FZ2134" s="49"/>
      <c r="GA2134" s="49"/>
      <c r="GB2134" s="49"/>
      <c r="GC2134" s="49"/>
      <c r="GD2134" s="49"/>
      <c r="GE2134" s="49"/>
      <c r="GF2134" s="49"/>
      <c r="GG2134" s="49"/>
      <c r="GH2134" s="49"/>
      <c r="GI2134" s="49"/>
      <c r="GJ2134" s="49"/>
      <c r="GK2134" s="49"/>
      <c r="GL2134" s="49"/>
      <c r="GM2134" s="49"/>
      <c r="GN2134" s="49"/>
      <c r="GO2134" s="49"/>
      <c r="GP2134" s="49"/>
      <c r="GQ2134" s="49"/>
      <c r="GR2134" s="49"/>
      <c r="GS2134" s="49"/>
      <c r="GT2134" s="49"/>
      <c r="GU2134" s="49"/>
      <c r="GV2134" s="49"/>
      <c r="GW2134" s="49"/>
      <c r="GX2134" s="49"/>
      <c r="GY2134" s="49"/>
      <c r="GZ2134" s="49"/>
      <c r="HA2134" s="49"/>
      <c r="HB2134" s="49"/>
      <c r="HC2134" s="49"/>
      <c r="HD2134" s="49"/>
      <c r="HE2134" s="49"/>
      <c r="HF2134" s="49"/>
      <c r="HG2134" s="49"/>
      <c r="HH2134" s="49"/>
      <c r="HI2134" s="49"/>
      <c r="HJ2134" s="49"/>
      <c r="HK2134" s="49"/>
      <c r="HL2134" s="49"/>
      <c r="HM2134" s="49"/>
      <c r="HN2134" s="49"/>
      <c r="HO2134" s="49"/>
      <c r="HP2134" s="49"/>
      <c r="HQ2134" s="49"/>
      <c r="HR2134" s="49"/>
      <c r="HS2134" s="49"/>
      <c r="HT2134" s="49"/>
      <c r="HU2134" s="49"/>
      <c r="HV2134" s="49"/>
    </row>
    <row r="2135" spans="1:255" s="14" customFormat="1" ht="12.75">
      <c r="A2135" s="74">
        <v>43760</v>
      </c>
      <c r="B2135" s="79" t="s">
        <v>283</v>
      </c>
      <c r="C2135" s="32">
        <v>302</v>
      </c>
      <c r="D2135" s="32" t="s">
        <v>10</v>
      </c>
      <c r="E2135" s="32">
        <v>1670</v>
      </c>
      <c r="F2135" s="32">
        <v>1685</v>
      </c>
      <c r="G2135" s="32">
        <v>1700</v>
      </c>
      <c r="H2135" s="32">
        <v>0</v>
      </c>
      <c r="I2135" s="32">
        <v>4530</v>
      </c>
      <c r="J2135" s="32">
        <v>0</v>
      </c>
      <c r="K2135" s="32">
        <v>0</v>
      </c>
      <c r="L2135" s="32">
        <v>4530</v>
      </c>
      <c r="M2135" s="20" t="s">
        <v>468</v>
      </c>
      <c r="HY2135" s="12"/>
      <c r="HZ2135" s="12"/>
      <c r="IA2135" s="12"/>
      <c r="IB2135" s="12"/>
      <c r="IC2135" s="12"/>
      <c r="ID2135" s="12"/>
      <c r="IE2135" s="12"/>
      <c r="IF2135" s="12"/>
      <c r="IG2135" s="12"/>
      <c r="IH2135" s="12"/>
      <c r="II2135" s="12"/>
      <c r="IJ2135" s="12"/>
      <c r="IK2135" s="12"/>
      <c r="IL2135" s="12"/>
      <c r="IM2135" s="12"/>
      <c r="IN2135" s="12"/>
      <c r="IO2135" s="12"/>
      <c r="IP2135" s="12"/>
      <c r="IQ2135" s="12"/>
      <c r="IR2135" s="12"/>
      <c r="IS2135" s="12"/>
      <c r="IT2135" s="12"/>
      <c r="IU2135" s="12"/>
    </row>
    <row r="2136" spans="1:255" s="44" customFormat="1" ht="12.75">
      <c r="A2136" s="74">
        <v>43760</v>
      </c>
      <c r="B2136" s="79" t="s">
        <v>360</v>
      </c>
      <c r="C2136" s="32">
        <v>600</v>
      </c>
      <c r="D2136" s="32" t="s">
        <v>10</v>
      </c>
      <c r="E2136" s="32">
        <v>696</v>
      </c>
      <c r="F2136" s="32">
        <v>703</v>
      </c>
      <c r="G2136" s="32">
        <v>710</v>
      </c>
      <c r="H2136" s="32">
        <v>717</v>
      </c>
      <c r="I2136" s="32">
        <v>4200</v>
      </c>
      <c r="J2136" s="32">
        <v>0</v>
      </c>
      <c r="K2136" s="32">
        <v>0</v>
      </c>
      <c r="L2136" s="32">
        <v>4200</v>
      </c>
      <c r="M2136" s="20" t="s">
        <v>468</v>
      </c>
      <c r="N2136" s="43"/>
      <c r="O2136" s="43"/>
      <c r="P2136" s="43"/>
      <c r="Q2136" s="43"/>
      <c r="R2136" s="43"/>
      <c r="S2136" s="43"/>
      <c r="T2136" s="43"/>
      <c r="U2136" s="43"/>
      <c r="V2136" s="43"/>
      <c r="W2136" s="43"/>
      <c r="X2136" s="43"/>
      <c r="Y2136" s="43"/>
      <c r="Z2136" s="43"/>
      <c r="AA2136" s="43"/>
      <c r="AB2136" s="43"/>
      <c r="AC2136" s="43"/>
      <c r="AD2136" s="43"/>
      <c r="AE2136" s="43"/>
      <c r="AF2136" s="43"/>
      <c r="AG2136" s="43"/>
      <c r="AH2136" s="43"/>
      <c r="AI2136" s="43"/>
      <c r="AJ2136" s="43"/>
      <c r="AK2136" s="43"/>
      <c r="AL2136" s="43"/>
      <c r="AM2136" s="43"/>
      <c r="AN2136" s="43"/>
      <c r="AO2136" s="43"/>
      <c r="AP2136" s="43"/>
      <c r="AQ2136" s="43"/>
      <c r="AR2136" s="43"/>
      <c r="AS2136" s="43"/>
      <c r="AT2136" s="43"/>
      <c r="AU2136" s="43"/>
      <c r="AV2136" s="43"/>
      <c r="AW2136" s="43"/>
      <c r="AX2136" s="43"/>
      <c r="AY2136" s="43"/>
      <c r="AZ2136" s="43"/>
      <c r="BA2136" s="43"/>
      <c r="BB2136" s="43"/>
      <c r="BC2136" s="43"/>
      <c r="BD2136" s="43"/>
      <c r="BE2136" s="43"/>
      <c r="BF2136" s="43"/>
      <c r="BG2136" s="43"/>
      <c r="BH2136" s="43"/>
      <c r="BI2136" s="43"/>
      <c r="BJ2136" s="43"/>
      <c r="BK2136" s="43"/>
      <c r="BL2136" s="43"/>
      <c r="BM2136" s="43"/>
      <c r="BN2136" s="43"/>
      <c r="BO2136" s="43"/>
      <c r="BP2136" s="43"/>
      <c r="BQ2136" s="43"/>
      <c r="BR2136" s="43"/>
      <c r="BS2136" s="43"/>
      <c r="BT2136" s="43"/>
      <c r="BU2136" s="43"/>
      <c r="BV2136" s="43"/>
      <c r="BW2136" s="43"/>
      <c r="BX2136" s="43"/>
      <c r="BY2136" s="43"/>
      <c r="BZ2136" s="43"/>
      <c r="CA2136" s="43"/>
      <c r="CB2136" s="43"/>
      <c r="CC2136" s="43"/>
      <c r="CD2136" s="43"/>
      <c r="CE2136" s="43"/>
      <c r="CF2136" s="43"/>
      <c r="CG2136" s="43"/>
      <c r="CH2136" s="43"/>
      <c r="CI2136" s="43"/>
      <c r="CJ2136" s="43"/>
      <c r="CK2136" s="43"/>
      <c r="CL2136" s="43"/>
      <c r="CM2136" s="43"/>
      <c r="CN2136" s="43"/>
      <c r="CO2136" s="43"/>
      <c r="CP2136" s="43"/>
      <c r="CQ2136" s="43"/>
      <c r="CR2136" s="43"/>
      <c r="CS2136" s="43"/>
      <c r="CT2136" s="43"/>
      <c r="CU2136" s="43"/>
      <c r="CV2136" s="43"/>
      <c r="CW2136" s="43"/>
      <c r="CX2136" s="43"/>
      <c r="CY2136" s="43"/>
      <c r="CZ2136" s="43"/>
      <c r="DA2136" s="43"/>
      <c r="DB2136" s="43"/>
      <c r="DC2136" s="43"/>
      <c r="DD2136" s="43"/>
      <c r="DE2136" s="43"/>
      <c r="DF2136" s="43"/>
      <c r="DG2136" s="43"/>
      <c r="DH2136" s="43"/>
      <c r="DI2136" s="43"/>
      <c r="DJ2136" s="43"/>
      <c r="DK2136" s="43"/>
      <c r="DL2136" s="43"/>
      <c r="DM2136" s="43"/>
      <c r="DN2136" s="43"/>
      <c r="DO2136" s="43"/>
      <c r="DP2136" s="43"/>
      <c r="DQ2136" s="43"/>
      <c r="DR2136" s="43"/>
      <c r="DS2136" s="43"/>
      <c r="DT2136" s="43"/>
      <c r="DU2136" s="43"/>
      <c r="DV2136" s="43"/>
      <c r="DW2136" s="43"/>
      <c r="DX2136" s="43"/>
      <c r="DY2136" s="43"/>
      <c r="DZ2136" s="43"/>
      <c r="EA2136" s="43"/>
      <c r="EB2136" s="43"/>
      <c r="EC2136" s="43"/>
      <c r="ED2136" s="43"/>
      <c r="EE2136" s="43"/>
      <c r="EF2136" s="43"/>
      <c r="EG2136" s="43"/>
      <c r="EH2136" s="43"/>
      <c r="EI2136" s="43"/>
      <c r="EJ2136" s="43"/>
      <c r="EK2136" s="43"/>
      <c r="EL2136" s="43"/>
      <c r="EM2136" s="43"/>
      <c r="EN2136" s="43"/>
      <c r="EO2136" s="43"/>
      <c r="EP2136" s="43"/>
      <c r="EQ2136" s="43"/>
      <c r="ER2136" s="43"/>
      <c r="ES2136" s="43"/>
      <c r="ET2136" s="43"/>
      <c r="EU2136" s="43"/>
      <c r="EV2136" s="43"/>
      <c r="EW2136" s="43"/>
      <c r="EX2136" s="43"/>
      <c r="EY2136" s="43"/>
      <c r="EZ2136" s="43"/>
      <c r="FA2136" s="43"/>
      <c r="FB2136" s="43"/>
      <c r="FC2136" s="43"/>
      <c r="FD2136" s="43"/>
      <c r="FE2136" s="43"/>
      <c r="FF2136" s="43"/>
      <c r="FG2136" s="43"/>
      <c r="FH2136" s="43"/>
      <c r="FI2136" s="43"/>
      <c r="FJ2136" s="43"/>
      <c r="FK2136" s="43"/>
      <c r="FL2136" s="43"/>
      <c r="FM2136" s="43"/>
      <c r="FN2136" s="43"/>
      <c r="FO2136" s="43"/>
      <c r="FP2136" s="43"/>
      <c r="FQ2136" s="43"/>
      <c r="FR2136" s="43"/>
      <c r="FS2136" s="43"/>
      <c r="FT2136" s="43"/>
      <c r="FU2136" s="43"/>
      <c r="FV2136" s="43"/>
      <c r="FW2136" s="43"/>
      <c r="FX2136" s="43"/>
      <c r="FY2136" s="43"/>
      <c r="FZ2136" s="43"/>
      <c r="GA2136" s="43"/>
      <c r="GB2136" s="43"/>
      <c r="GC2136" s="43"/>
      <c r="GD2136" s="43"/>
      <c r="GE2136" s="43"/>
      <c r="GF2136" s="43"/>
      <c r="GG2136" s="43"/>
      <c r="GH2136" s="43"/>
      <c r="GI2136" s="43"/>
      <c r="GJ2136" s="43"/>
      <c r="GK2136" s="43"/>
      <c r="GL2136" s="43"/>
      <c r="GM2136" s="43"/>
      <c r="GN2136" s="43"/>
      <c r="GO2136" s="43"/>
      <c r="GP2136" s="43"/>
      <c r="GQ2136" s="43"/>
      <c r="GR2136" s="43"/>
      <c r="GS2136" s="43"/>
      <c r="GT2136" s="43"/>
      <c r="GU2136" s="43"/>
      <c r="GV2136" s="43"/>
      <c r="GW2136" s="43"/>
      <c r="GX2136" s="43"/>
      <c r="GY2136" s="43"/>
      <c r="GZ2136" s="43"/>
      <c r="HA2136" s="43"/>
      <c r="HB2136" s="43"/>
      <c r="HC2136" s="43"/>
      <c r="HD2136" s="43"/>
      <c r="HE2136" s="43"/>
      <c r="HF2136" s="43"/>
      <c r="HG2136" s="43"/>
      <c r="HH2136" s="43"/>
      <c r="HI2136" s="43"/>
      <c r="HJ2136" s="43"/>
      <c r="HK2136" s="43"/>
      <c r="HL2136" s="43"/>
      <c r="HM2136" s="43"/>
      <c r="HN2136" s="43"/>
      <c r="HO2136" s="43"/>
      <c r="HP2136" s="43"/>
      <c r="HQ2136" s="43"/>
      <c r="HR2136" s="43"/>
      <c r="HS2136" s="43"/>
      <c r="HT2136" s="43"/>
      <c r="HU2136" s="43"/>
      <c r="HV2136" s="43"/>
    </row>
    <row r="2137" spans="1:255" s="42" customFormat="1" ht="12.75">
      <c r="A2137" s="74">
        <v>43760</v>
      </c>
      <c r="B2137" s="79" t="s">
        <v>662</v>
      </c>
      <c r="C2137" s="32">
        <v>1200</v>
      </c>
      <c r="D2137" s="32" t="s">
        <v>25</v>
      </c>
      <c r="E2137" s="32">
        <v>286</v>
      </c>
      <c r="F2137" s="32">
        <v>283</v>
      </c>
      <c r="G2137" s="32">
        <v>277</v>
      </c>
      <c r="H2137" s="32">
        <v>272</v>
      </c>
      <c r="I2137" s="32">
        <v>3600</v>
      </c>
      <c r="J2137" s="32">
        <v>0</v>
      </c>
      <c r="K2137" s="32">
        <v>0</v>
      </c>
      <c r="L2137" s="32">
        <v>3600</v>
      </c>
      <c r="M2137" s="20" t="s">
        <v>468</v>
      </c>
      <c r="N2137" s="40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F2137" s="41"/>
      <c r="AG2137" s="41"/>
      <c r="AH2137" s="41"/>
      <c r="AI2137" s="41"/>
      <c r="AJ2137" s="41"/>
      <c r="AK2137" s="41"/>
      <c r="AL2137" s="41"/>
      <c r="AM2137" s="41"/>
      <c r="AN2137" s="41"/>
      <c r="AO2137" s="41"/>
      <c r="AP2137" s="41"/>
      <c r="AQ2137" s="41"/>
      <c r="AR2137" s="41"/>
      <c r="AS2137" s="41"/>
      <c r="AT2137" s="41"/>
      <c r="AU2137" s="41"/>
      <c r="AV2137" s="41"/>
      <c r="AW2137" s="41"/>
      <c r="AX2137" s="41"/>
      <c r="AY2137" s="41"/>
      <c r="AZ2137" s="41"/>
      <c r="BA2137" s="41"/>
      <c r="BB2137" s="41"/>
      <c r="BC2137" s="41"/>
      <c r="BD2137" s="41"/>
      <c r="BE2137" s="41"/>
      <c r="BF2137" s="41"/>
      <c r="BG2137" s="41"/>
      <c r="BH2137" s="41"/>
      <c r="BI2137" s="41"/>
      <c r="BJ2137" s="41"/>
      <c r="BK2137" s="41"/>
      <c r="BL2137" s="41"/>
      <c r="BM2137" s="41"/>
      <c r="BN2137" s="41"/>
      <c r="BO2137" s="41"/>
      <c r="BP2137" s="41"/>
      <c r="BQ2137" s="41"/>
      <c r="BR2137" s="41"/>
      <c r="BS2137" s="41"/>
      <c r="BT2137" s="41"/>
      <c r="BU2137" s="41"/>
      <c r="BV2137" s="41"/>
      <c r="BW2137" s="41"/>
      <c r="BX2137" s="41"/>
      <c r="BY2137" s="41"/>
      <c r="BZ2137" s="41"/>
      <c r="CA2137" s="41"/>
      <c r="CB2137" s="41"/>
      <c r="CC2137" s="41"/>
      <c r="CD2137" s="41"/>
      <c r="CE2137" s="41"/>
      <c r="CF2137" s="41"/>
      <c r="CG2137" s="41"/>
      <c r="CH2137" s="41"/>
      <c r="CI2137" s="41"/>
      <c r="CJ2137" s="41"/>
      <c r="CK2137" s="41"/>
      <c r="CL2137" s="41"/>
      <c r="CM2137" s="41"/>
      <c r="CN2137" s="41"/>
      <c r="CO2137" s="41"/>
      <c r="CP2137" s="41"/>
      <c r="CQ2137" s="41"/>
      <c r="CR2137" s="41"/>
      <c r="CS2137" s="41"/>
      <c r="CT2137" s="41"/>
      <c r="CU2137" s="41"/>
      <c r="CV2137" s="41"/>
      <c r="CW2137" s="41"/>
      <c r="CX2137" s="41"/>
      <c r="CY2137" s="41"/>
      <c r="CZ2137" s="41"/>
      <c r="DA2137" s="41"/>
      <c r="DB2137" s="41"/>
      <c r="DC2137" s="41"/>
      <c r="DD2137" s="41"/>
      <c r="DE2137" s="41"/>
      <c r="DF2137" s="41"/>
      <c r="DG2137" s="41"/>
      <c r="DH2137" s="41"/>
      <c r="DI2137" s="41"/>
      <c r="DJ2137" s="41"/>
      <c r="DK2137" s="41"/>
      <c r="DL2137" s="41"/>
      <c r="DM2137" s="41"/>
      <c r="DN2137" s="41"/>
      <c r="DO2137" s="41"/>
      <c r="DP2137" s="41"/>
      <c r="DQ2137" s="41"/>
      <c r="DR2137" s="41"/>
      <c r="DS2137" s="41"/>
      <c r="DT2137" s="41"/>
      <c r="DU2137" s="41"/>
      <c r="DV2137" s="41"/>
      <c r="DW2137" s="41"/>
      <c r="DX2137" s="41"/>
      <c r="DY2137" s="41"/>
      <c r="DZ2137" s="41"/>
      <c r="EA2137" s="41"/>
      <c r="EB2137" s="41"/>
      <c r="EC2137" s="41"/>
      <c r="ED2137" s="41"/>
      <c r="EE2137" s="41"/>
      <c r="EF2137" s="41"/>
      <c r="EG2137" s="41"/>
      <c r="EH2137" s="41"/>
      <c r="EI2137" s="41"/>
      <c r="EJ2137" s="41"/>
      <c r="EK2137" s="41"/>
      <c r="EL2137" s="41"/>
      <c r="EM2137" s="41"/>
      <c r="EN2137" s="41"/>
      <c r="EO2137" s="41"/>
      <c r="EP2137" s="41"/>
      <c r="EQ2137" s="41"/>
      <c r="ER2137" s="41"/>
      <c r="ES2137" s="41"/>
      <c r="ET2137" s="41"/>
      <c r="EU2137" s="41"/>
      <c r="EV2137" s="41"/>
      <c r="EW2137" s="41"/>
      <c r="EX2137" s="41"/>
      <c r="EY2137" s="41"/>
      <c r="EZ2137" s="41"/>
      <c r="FA2137" s="41"/>
      <c r="FB2137" s="41"/>
      <c r="FC2137" s="41"/>
      <c r="FD2137" s="41"/>
      <c r="FE2137" s="41"/>
      <c r="FF2137" s="41"/>
      <c r="FG2137" s="41"/>
      <c r="FH2137" s="41"/>
      <c r="FI2137" s="41"/>
      <c r="FJ2137" s="41"/>
      <c r="FK2137" s="41"/>
      <c r="FL2137" s="41"/>
      <c r="FM2137" s="41"/>
      <c r="FN2137" s="41"/>
      <c r="FO2137" s="41"/>
      <c r="FP2137" s="41"/>
      <c r="FQ2137" s="41"/>
      <c r="FR2137" s="41"/>
      <c r="FS2137" s="41"/>
      <c r="FT2137" s="41"/>
      <c r="FU2137" s="41"/>
      <c r="FV2137" s="41"/>
      <c r="FW2137" s="41"/>
      <c r="FX2137" s="41"/>
      <c r="FY2137" s="41"/>
      <c r="FZ2137" s="41"/>
      <c r="GA2137" s="41"/>
      <c r="GB2137" s="41"/>
      <c r="GC2137" s="41"/>
      <c r="GD2137" s="41"/>
      <c r="GE2137" s="41"/>
      <c r="GF2137" s="41"/>
      <c r="GG2137" s="41"/>
      <c r="GH2137" s="41"/>
      <c r="GI2137" s="41"/>
      <c r="GJ2137" s="41"/>
      <c r="GK2137" s="41"/>
      <c r="GL2137" s="41"/>
      <c r="GM2137" s="41"/>
      <c r="GN2137" s="41"/>
      <c r="GO2137" s="41"/>
      <c r="GP2137" s="41"/>
      <c r="GQ2137" s="41"/>
      <c r="GR2137" s="41"/>
      <c r="GS2137" s="41"/>
      <c r="GT2137" s="41"/>
      <c r="GU2137" s="41"/>
      <c r="GV2137" s="41"/>
      <c r="GW2137" s="41"/>
      <c r="GX2137" s="41"/>
      <c r="GY2137" s="41"/>
      <c r="GZ2137" s="41"/>
      <c r="HA2137" s="41"/>
      <c r="HB2137" s="41"/>
      <c r="HC2137" s="41"/>
      <c r="HD2137" s="41"/>
      <c r="HE2137" s="41"/>
      <c r="HF2137" s="41"/>
      <c r="HG2137" s="41"/>
      <c r="HH2137" s="41"/>
      <c r="HI2137" s="41"/>
      <c r="HJ2137" s="41"/>
      <c r="HK2137" s="41"/>
      <c r="HL2137" s="41"/>
      <c r="HM2137" s="41"/>
      <c r="HN2137" s="41"/>
      <c r="HO2137" s="41"/>
      <c r="HP2137" s="41"/>
      <c r="HQ2137" s="41"/>
      <c r="HR2137" s="41"/>
      <c r="HS2137" s="41"/>
      <c r="HT2137" s="41"/>
      <c r="HU2137" s="41"/>
      <c r="HV2137" s="41"/>
    </row>
    <row r="2138" spans="1:255" s="7" customFormat="1" ht="12.75">
      <c r="A2138" s="74">
        <v>43760</v>
      </c>
      <c r="B2138" s="82" t="s">
        <v>553</v>
      </c>
      <c r="C2138" s="48">
        <v>250</v>
      </c>
      <c r="D2138" s="48" t="s">
        <v>25</v>
      </c>
      <c r="E2138" s="62">
        <v>2090</v>
      </c>
      <c r="F2138" s="48">
        <v>2070</v>
      </c>
      <c r="G2138" s="48">
        <v>2050</v>
      </c>
      <c r="H2138" s="48">
        <v>0</v>
      </c>
      <c r="I2138" s="48">
        <v>5000</v>
      </c>
      <c r="J2138" s="48">
        <v>5000</v>
      </c>
      <c r="K2138" s="66">
        <v>0</v>
      </c>
      <c r="L2138" s="70">
        <v>10000</v>
      </c>
      <c r="M2138" s="68" t="s">
        <v>472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9"/>
      <c r="HY2138" s="1"/>
      <c r="HZ2138" s="1"/>
      <c r="IA2138" s="1"/>
      <c r="IB2138" s="1"/>
      <c r="IC2138" s="1"/>
      <c r="ID2138" s="1"/>
      <c r="IE2138" s="1"/>
      <c r="IF2138" s="1"/>
      <c r="IG2138" s="1"/>
      <c r="IH2138" s="1"/>
      <c r="II2138" s="1"/>
      <c r="IJ2138" s="1"/>
      <c r="IK2138" s="1"/>
      <c r="IL2138" s="1"/>
      <c r="IM2138" s="1"/>
      <c r="IN2138" s="1"/>
      <c r="IO2138" s="1"/>
      <c r="IP2138" s="1"/>
      <c r="IQ2138" s="1"/>
      <c r="IR2138" s="1"/>
      <c r="IS2138" s="1"/>
      <c r="IT2138" s="1"/>
      <c r="IU2138" s="1"/>
    </row>
    <row r="2139" spans="1:255" s="7" customFormat="1" ht="12.75">
      <c r="A2139" s="74">
        <v>43760</v>
      </c>
      <c r="B2139" s="79" t="s">
        <v>220</v>
      </c>
      <c r="C2139" s="32">
        <v>1000</v>
      </c>
      <c r="D2139" s="32" t="s">
        <v>25</v>
      </c>
      <c r="E2139" s="32">
        <v>458</v>
      </c>
      <c r="F2139" s="32">
        <v>454</v>
      </c>
      <c r="G2139" s="32">
        <v>450</v>
      </c>
      <c r="H2139" s="32">
        <v>446</v>
      </c>
      <c r="I2139" s="32">
        <v>4000</v>
      </c>
      <c r="J2139" s="32">
        <v>4000</v>
      </c>
      <c r="K2139" s="32">
        <v>4000</v>
      </c>
      <c r="L2139" s="32">
        <v>12000</v>
      </c>
      <c r="M2139" s="20" t="s">
        <v>472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9"/>
      <c r="HY2139" s="1"/>
      <c r="HZ2139" s="1"/>
      <c r="IA2139" s="1"/>
      <c r="IB2139" s="1"/>
      <c r="IC2139" s="1"/>
      <c r="ID2139" s="1"/>
      <c r="IE2139" s="1"/>
      <c r="IF2139" s="1"/>
      <c r="IG2139" s="1"/>
      <c r="IH2139" s="1"/>
      <c r="II2139" s="1"/>
      <c r="IJ2139" s="1"/>
      <c r="IK2139" s="1"/>
      <c r="IL2139" s="1"/>
      <c r="IM2139" s="1"/>
      <c r="IN2139" s="1"/>
      <c r="IO2139" s="1"/>
      <c r="IP2139" s="1"/>
      <c r="IQ2139" s="1"/>
      <c r="IR2139" s="1"/>
      <c r="IS2139" s="1"/>
      <c r="IT2139" s="1"/>
      <c r="IU2139" s="1"/>
    </row>
    <row r="2140" spans="1:255" s="7" customFormat="1" ht="12.75">
      <c r="A2140" s="74">
        <v>43760</v>
      </c>
      <c r="B2140" s="79" t="s">
        <v>265</v>
      </c>
      <c r="C2140" s="32">
        <v>800</v>
      </c>
      <c r="D2140" s="32" t="s">
        <v>10</v>
      </c>
      <c r="E2140" s="63">
        <v>250</v>
      </c>
      <c r="F2140" s="32">
        <v>253</v>
      </c>
      <c r="G2140" s="32">
        <v>256</v>
      </c>
      <c r="H2140" s="32">
        <v>260</v>
      </c>
      <c r="I2140" s="32">
        <v>0</v>
      </c>
      <c r="J2140" s="32">
        <v>0</v>
      </c>
      <c r="K2140" s="32">
        <v>0</v>
      </c>
      <c r="L2140" s="47">
        <v>0</v>
      </c>
      <c r="M2140" s="26" t="s">
        <v>474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9"/>
      <c r="HY2140" s="1"/>
      <c r="HZ2140" s="1"/>
      <c r="IA2140" s="1"/>
      <c r="IB2140" s="1"/>
      <c r="IC2140" s="1"/>
      <c r="ID2140" s="1"/>
      <c r="IE2140" s="1"/>
      <c r="IF2140" s="1"/>
      <c r="IG2140" s="1"/>
      <c r="IH2140" s="1"/>
      <c r="II2140" s="1"/>
      <c r="IJ2140" s="1"/>
      <c r="IK2140" s="1"/>
      <c r="IL2140" s="1"/>
      <c r="IM2140" s="1"/>
      <c r="IN2140" s="1"/>
      <c r="IO2140" s="1"/>
      <c r="IP2140" s="1"/>
      <c r="IQ2140" s="1"/>
      <c r="IR2140" s="1"/>
      <c r="IS2140" s="1"/>
      <c r="IT2140" s="1"/>
      <c r="IU2140" s="1"/>
    </row>
    <row r="2141" spans="1:255" s="22" customFormat="1" ht="12.75">
      <c r="A2141" s="74">
        <v>43756</v>
      </c>
      <c r="B2141" s="79" t="s">
        <v>559</v>
      </c>
      <c r="C2141" s="32">
        <v>500</v>
      </c>
      <c r="D2141" s="32" t="s">
        <v>10</v>
      </c>
      <c r="E2141" s="63">
        <v>1420</v>
      </c>
      <c r="F2141" s="32">
        <v>1435</v>
      </c>
      <c r="G2141" s="32">
        <v>1450</v>
      </c>
      <c r="H2141" s="32">
        <v>0</v>
      </c>
      <c r="I2141" s="32">
        <v>0</v>
      </c>
      <c r="J2141" s="32">
        <v>0</v>
      </c>
      <c r="K2141" s="36">
        <v>0</v>
      </c>
      <c r="L2141" s="36">
        <v>0</v>
      </c>
      <c r="M2141" s="21" t="s">
        <v>473</v>
      </c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  <c r="BJ2141" s="24"/>
      <c r="BK2141" s="24"/>
      <c r="BL2141" s="24"/>
      <c r="BM2141" s="24"/>
      <c r="BN2141" s="24"/>
      <c r="BO2141" s="24"/>
      <c r="BP2141" s="24"/>
      <c r="BQ2141" s="24"/>
      <c r="BR2141" s="24"/>
      <c r="BS2141" s="24"/>
      <c r="BT2141" s="24"/>
      <c r="BU2141" s="24"/>
      <c r="BV2141" s="24"/>
      <c r="BW2141" s="24"/>
      <c r="BX2141" s="24"/>
      <c r="BY2141" s="24"/>
      <c r="BZ2141" s="24"/>
      <c r="CA2141" s="24"/>
      <c r="CB2141" s="24"/>
      <c r="CC2141" s="24"/>
      <c r="CD2141" s="24"/>
      <c r="CE2141" s="24"/>
      <c r="CF2141" s="24"/>
      <c r="CG2141" s="24"/>
      <c r="CH2141" s="24"/>
      <c r="CI2141" s="24"/>
      <c r="CJ2141" s="24"/>
      <c r="CK2141" s="24"/>
      <c r="CL2141" s="24"/>
      <c r="CM2141" s="24"/>
      <c r="CN2141" s="24"/>
      <c r="CO2141" s="24"/>
      <c r="CP2141" s="24"/>
      <c r="CQ2141" s="24"/>
      <c r="CR2141" s="24"/>
      <c r="CS2141" s="24"/>
      <c r="CT2141" s="24"/>
      <c r="CU2141" s="24"/>
      <c r="CV2141" s="24"/>
      <c r="CW2141" s="24"/>
      <c r="CX2141" s="24"/>
      <c r="CY2141" s="24"/>
      <c r="CZ2141" s="24"/>
      <c r="DA2141" s="24"/>
      <c r="DB2141" s="24"/>
      <c r="DC2141" s="24"/>
      <c r="DD2141" s="24"/>
      <c r="DE2141" s="24"/>
      <c r="DF2141" s="24"/>
      <c r="DG2141" s="24"/>
      <c r="DH2141" s="24"/>
      <c r="DI2141" s="24"/>
      <c r="DJ2141" s="24"/>
      <c r="DK2141" s="24"/>
      <c r="DL2141" s="24"/>
      <c r="DM2141" s="24"/>
      <c r="DN2141" s="24"/>
      <c r="DO2141" s="24"/>
      <c r="DP2141" s="24"/>
      <c r="DQ2141" s="24"/>
      <c r="DR2141" s="24"/>
      <c r="DS2141" s="24"/>
      <c r="DT2141" s="24"/>
      <c r="DU2141" s="24"/>
      <c r="DV2141" s="24"/>
      <c r="DW2141" s="24"/>
      <c r="DX2141" s="24"/>
      <c r="DY2141" s="24"/>
      <c r="DZ2141" s="24"/>
      <c r="EA2141" s="24"/>
      <c r="EB2141" s="24"/>
      <c r="EC2141" s="24"/>
      <c r="ED2141" s="24"/>
      <c r="EE2141" s="24"/>
      <c r="EF2141" s="24"/>
      <c r="EG2141" s="24"/>
      <c r="EH2141" s="24"/>
      <c r="EI2141" s="24"/>
      <c r="EJ2141" s="24"/>
      <c r="EK2141" s="24"/>
      <c r="EL2141" s="24"/>
      <c r="EM2141" s="24"/>
      <c r="EN2141" s="24"/>
      <c r="EO2141" s="24"/>
      <c r="EP2141" s="24"/>
      <c r="EQ2141" s="24"/>
      <c r="ER2141" s="24"/>
      <c r="ES2141" s="24"/>
      <c r="ET2141" s="24"/>
      <c r="EU2141" s="24"/>
      <c r="EV2141" s="24"/>
      <c r="EW2141" s="24"/>
      <c r="EX2141" s="24"/>
      <c r="EY2141" s="24"/>
      <c r="EZ2141" s="24"/>
      <c r="FA2141" s="24"/>
      <c r="FB2141" s="24"/>
      <c r="FC2141" s="24"/>
      <c r="FD2141" s="24"/>
      <c r="FE2141" s="24"/>
      <c r="FF2141" s="24"/>
      <c r="FG2141" s="24"/>
      <c r="FH2141" s="24"/>
      <c r="FI2141" s="24"/>
      <c r="FJ2141" s="24"/>
      <c r="FK2141" s="24"/>
      <c r="FL2141" s="24"/>
      <c r="FM2141" s="24"/>
      <c r="FN2141" s="24"/>
      <c r="FO2141" s="24"/>
      <c r="FP2141" s="24"/>
      <c r="FQ2141" s="24"/>
      <c r="FR2141" s="24"/>
      <c r="FS2141" s="24"/>
      <c r="FT2141" s="24"/>
      <c r="FU2141" s="24"/>
      <c r="FV2141" s="24"/>
      <c r="FW2141" s="24"/>
      <c r="FX2141" s="24"/>
      <c r="FY2141" s="24"/>
      <c r="FZ2141" s="24"/>
      <c r="GA2141" s="24"/>
      <c r="GB2141" s="24"/>
      <c r="GC2141" s="24"/>
      <c r="GD2141" s="24"/>
      <c r="GE2141" s="24"/>
      <c r="GF2141" s="24"/>
      <c r="GG2141" s="24"/>
      <c r="GH2141" s="24"/>
      <c r="GI2141" s="24"/>
      <c r="GJ2141" s="24"/>
      <c r="GK2141" s="24"/>
      <c r="GL2141" s="24"/>
      <c r="GM2141" s="24"/>
      <c r="GN2141" s="24"/>
      <c r="GO2141" s="24"/>
      <c r="GP2141" s="24"/>
      <c r="GQ2141" s="24"/>
      <c r="GR2141" s="24"/>
      <c r="GS2141" s="24"/>
      <c r="GT2141" s="24"/>
      <c r="GU2141" s="24"/>
      <c r="GV2141" s="24"/>
      <c r="GW2141" s="24"/>
      <c r="GX2141" s="24"/>
      <c r="GY2141" s="24"/>
      <c r="GZ2141" s="24"/>
      <c r="HA2141" s="24"/>
      <c r="HB2141" s="24"/>
      <c r="HC2141" s="24"/>
      <c r="HD2141" s="24"/>
      <c r="HE2141" s="24"/>
      <c r="HF2141" s="24"/>
      <c r="HG2141" s="24"/>
      <c r="HH2141" s="24"/>
      <c r="HI2141" s="31"/>
    </row>
    <row r="2142" spans="1:255" s="7" customFormat="1" ht="12.75">
      <c r="A2142" s="74">
        <v>43756</v>
      </c>
      <c r="B2142" s="79" t="s">
        <v>265</v>
      </c>
      <c r="C2142" s="32">
        <v>800</v>
      </c>
      <c r="D2142" s="32" t="s">
        <v>10</v>
      </c>
      <c r="E2142" s="32">
        <v>212</v>
      </c>
      <c r="F2142" s="32">
        <v>214</v>
      </c>
      <c r="G2142" s="32">
        <v>216</v>
      </c>
      <c r="H2142" s="32">
        <v>218</v>
      </c>
      <c r="I2142" s="32">
        <v>1600</v>
      </c>
      <c r="J2142" s="32">
        <v>0</v>
      </c>
      <c r="K2142" s="32">
        <v>0</v>
      </c>
      <c r="L2142" s="32">
        <v>1600</v>
      </c>
      <c r="M2142" s="20" t="s">
        <v>468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9"/>
      <c r="HY2142" s="1"/>
      <c r="HZ2142" s="1"/>
      <c r="IA2142" s="1"/>
      <c r="IB2142" s="1"/>
      <c r="IC2142" s="1"/>
      <c r="ID2142" s="1"/>
      <c r="IE2142" s="1"/>
      <c r="IF2142" s="1"/>
      <c r="IG2142" s="1"/>
      <c r="IH2142" s="1"/>
      <c r="II2142" s="1"/>
      <c r="IJ2142" s="1"/>
      <c r="IK2142" s="1"/>
      <c r="IL2142" s="1"/>
      <c r="IM2142" s="1"/>
      <c r="IN2142" s="1"/>
      <c r="IO2142" s="1"/>
      <c r="IP2142" s="1"/>
      <c r="IQ2142" s="1"/>
      <c r="IR2142" s="1"/>
      <c r="IS2142" s="1"/>
      <c r="IT2142" s="1"/>
      <c r="IU2142" s="1"/>
    </row>
    <row r="2143" spans="1:255" s="22" customFormat="1" ht="12.75">
      <c r="A2143" s="74">
        <v>43756</v>
      </c>
      <c r="B2143" s="79" t="s">
        <v>311</v>
      </c>
      <c r="C2143" s="32">
        <v>500</v>
      </c>
      <c r="D2143" s="32" t="s">
        <v>10</v>
      </c>
      <c r="E2143" s="32">
        <v>1375</v>
      </c>
      <c r="F2143" s="32">
        <v>1385</v>
      </c>
      <c r="G2143" s="32">
        <v>1395</v>
      </c>
      <c r="H2143" s="32">
        <v>1410</v>
      </c>
      <c r="I2143" s="32">
        <v>0</v>
      </c>
      <c r="J2143" s="32">
        <v>0</v>
      </c>
      <c r="K2143" s="32">
        <v>0</v>
      </c>
      <c r="L2143" s="32">
        <v>0</v>
      </c>
      <c r="M2143" s="20" t="s">
        <v>473</v>
      </c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  <c r="BJ2143" s="24"/>
      <c r="BK2143" s="24"/>
      <c r="BL2143" s="24"/>
      <c r="BM2143" s="24"/>
      <c r="BN2143" s="24"/>
      <c r="BO2143" s="24"/>
      <c r="BP2143" s="24"/>
      <c r="BQ2143" s="24"/>
      <c r="BR2143" s="24"/>
      <c r="BS2143" s="24"/>
      <c r="BT2143" s="24"/>
      <c r="BU2143" s="24"/>
      <c r="BV2143" s="24"/>
      <c r="BW2143" s="24"/>
      <c r="BX2143" s="24"/>
      <c r="BY2143" s="24"/>
      <c r="BZ2143" s="24"/>
      <c r="CA2143" s="24"/>
      <c r="CB2143" s="24"/>
      <c r="CC2143" s="24"/>
      <c r="CD2143" s="24"/>
      <c r="CE2143" s="24"/>
      <c r="CF2143" s="24"/>
      <c r="CG2143" s="24"/>
      <c r="CH2143" s="24"/>
      <c r="CI2143" s="24"/>
      <c r="CJ2143" s="24"/>
      <c r="CK2143" s="24"/>
      <c r="CL2143" s="24"/>
      <c r="CM2143" s="24"/>
      <c r="CN2143" s="24"/>
      <c r="CO2143" s="24"/>
      <c r="CP2143" s="24"/>
      <c r="CQ2143" s="24"/>
      <c r="CR2143" s="24"/>
      <c r="CS2143" s="24"/>
      <c r="CT2143" s="24"/>
      <c r="CU2143" s="24"/>
      <c r="CV2143" s="24"/>
      <c r="CW2143" s="24"/>
      <c r="CX2143" s="24"/>
      <c r="CY2143" s="24"/>
      <c r="CZ2143" s="24"/>
      <c r="DA2143" s="24"/>
      <c r="DB2143" s="24"/>
      <c r="DC2143" s="24"/>
      <c r="DD2143" s="24"/>
      <c r="DE2143" s="24"/>
      <c r="DF2143" s="24"/>
      <c r="DG2143" s="24"/>
      <c r="DH2143" s="24"/>
      <c r="DI2143" s="24"/>
      <c r="DJ2143" s="24"/>
      <c r="DK2143" s="24"/>
      <c r="DL2143" s="24"/>
      <c r="DM2143" s="24"/>
      <c r="DN2143" s="24"/>
      <c r="DO2143" s="24"/>
      <c r="DP2143" s="24"/>
      <c r="DQ2143" s="24"/>
      <c r="DR2143" s="24"/>
      <c r="DS2143" s="24"/>
      <c r="DT2143" s="24"/>
      <c r="DU2143" s="24"/>
      <c r="DV2143" s="24"/>
      <c r="DW2143" s="24"/>
      <c r="DX2143" s="24"/>
      <c r="DY2143" s="24"/>
      <c r="DZ2143" s="24"/>
      <c r="EA2143" s="24"/>
      <c r="EB2143" s="24"/>
      <c r="EC2143" s="24"/>
      <c r="ED2143" s="24"/>
      <c r="EE2143" s="24"/>
      <c r="EF2143" s="24"/>
      <c r="EG2143" s="24"/>
      <c r="EH2143" s="24"/>
      <c r="EI2143" s="24"/>
      <c r="EJ2143" s="24"/>
      <c r="EK2143" s="24"/>
      <c r="EL2143" s="24"/>
      <c r="EM2143" s="24"/>
      <c r="EN2143" s="24"/>
      <c r="EO2143" s="24"/>
      <c r="EP2143" s="24"/>
      <c r="EQ2143" s="24"/>
      <c r="ER2143" s="24"/>
      <c r="ES2143" s="24"/>
      <c r="ET2143" s="24"/>
      <c r="EU2143" s="24"/>
      <c r="EV2143" s="24"/>
      <c r="EW2143" s="24"/>
      <c r="EX2143" s="24"/>
      <c r="EY2143" s="24"/>
      <c r="EZ2143" s="24"/>
      <c r="FA2143" s="24"/>
      <c r="FB2143" s="24"/>
      <c r="FC2143" s="24"/>
      <c r="FD2143" s="24"/>
      <c r="FE2143" s="24"/>
      <c r="FF2143" s="24"/>
      <c r="FG2143" s="24"/>
      <c r="FH2143" s="24"/>
      <c r="FI2143" s="24"/>
      <c r="FJ2143" s="24"/>
      <c r="FK2143" s="24"/>
      <c r="FL2143" s="24"/>
      <c r="FM2143" s="24"/>
      <c r="FN2143" s="24"/>
      <c r="FO2143" s="24"/>
      <c r="FP2143" s="24"/>
      <c r="FQ2143" s="24"/>
      <c r="FR2143" s="24"/>
      <c r="FS2143" s="24"/>
      <c r="FT2143" s="24"/>
      <c r="FU2143" s="24"/>
      <c r="FV2143" s="24"/>
      <c r="FW2143" s="24"/>
      <c r="FX2143" s="24"/>
      <c r="FY2143" s="24"/>
      <c r="FZ2143" s="24"/>
      <c r="GA2143" s="24"/>
      <c r="GB2143" s="24"/>
      <c r="GC2143" s="24"/>
      <c r="GD2143" s="24"/>
      <c r="GE2143" s="24"/>
      <c r="GF2143" s="24"/>
      <c r="GG2143" s="24"/>
      <c r="GH2143" s="24"/>
      <c r="GI2143" s="24"/>
      <c r="GJ2143" s="24"/>
      <c r="GK2143" s="24"/>
      <c r="GL2143" s="24"/>
      <c r="GM2143" s="24"/>
      <c r="GN2143" s="24"/>
      <c r="GO2143" s="24"/>
      <c r="GP2143" s="24"/>
      <c r="GQ2143" s="24"/>
      <c r="GR2143" s="24"/>
      <c r="GS2143" s="24"/>
      <c r="GT2143" s="24"/>
      <c r="GU2143" s="24"/>
      <c r="GV2143" s="24"/>
      <c r="GW2143" s="24"/>
      <c r="GX2143" s="24"/>
      <c r="GY2143" s="24"/>
      <c r="GZ2143" s="24"/>
      <c r="HA2143" s="24"/>
      <c r="HB2143" s="24"/>
      <c r="HC2143" s="24"/>
      <c r="HD2143" s="24"/>
      <c r="HE2143" s="24"/>
      <c r="HF2143" s="24"/>
      <c r="HG2143" s="24"/>
      <c r="HH2143" s="24"/>
      <c r="HI2143" s="31"/>
    </row>
    <row r="2144" spans="1:255" s="7" customFormat="1" ht="12.75">
      <c r="A2144" s="74">
        <v>43756</v>
      </c>
      <c r="B2144" s="79" t="s">
        <v>523</v>
      </c>
      <c r="C2144" s="32">
        <v>300</v>
      </c>
      <c r="D2144" s="32" t="s">
        <v>10</v>
      </c>
      <c r="E2144" s="32">
        <v>2100</v>
      </c>
      <c r="F2144" s="32">
        <v>2120</v>
      </c>
      <c r="G2144" s="32">
        <v>2140</v>
      </c>
      <c r="H2144" s="32">
        <v>0</v>
      </c>
      <c r="I2144" s="32">
        <v>3600</v>
      </c>
      <c r="J2144" s="32">
        <v>0</v>
      </c>
      <c r="K2144" s="32">
        <v>0</v>
      </c>
      <c r="L2144" s="32">
        <v>3600</v>
      </c>
      <c r="M2144" s="20" t="s">
        <v>669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9"/>
      <c r="HY2144" s="1"/>
      <c r="HZ2144" s="1"/>
      <c r="IA2144" s="1"/>
      <c r="IB2144" s="1"/>
      <c r="IC2144" s="1"/>
      <c r="ID2144" s="1"/>
      <c r="IE2144" s="1"/>
      <c r="IF2144" s="1"/>
      <c r="IG2144" s="1"/>
      <c r="IH2144" s="1"/>
      <c r="II2144" s="1"/>
      <c r="IJ2144" s="1"/>
      <c r="IK2144" s="1"/>
      <c r="IL2144" s="1"/>
      <c r="IM2144" s="1"/>
      <c r="IN2144" s="1"/>
      <c r="IO2144" s="1"/>
      <c r="IP2144" s="1"/>
      <c r="IQ2144" s="1"/>
      <c r="IR2144" s="1"/>
      <c r="IS2144" s="1"/>
      <c r="IT2144" s="1"/>
      <c r="IU2144" s="1"/>
    </row>
    <row r="2145" spans="1:255" s="7" customFormat="1" ht="12.75">
      <c r="A2145" s="74">
        <v>43756</v>
      </c>
      <c r="B2145" s="81" t="s">
        <v>454</v>
      </c>
      <c r="C2145" s="33">
        <v>1100</v>
      </c>
      <c r="D2145" s="33" t="s">
        <v>10</v>
      </c>
      <c r="E2145" s="33">
        <v>457</v>
      </c>
      <c r="F2145" s="33">
        <v>461</v>
      </c>
      <c r="G2145" s="33">
        <v>466</v>
      </c>
      <c r="H2145" s="33">
        <v>472</v>
      </c>
      <c r="I2145" s="33">
        <v>0</v>
      </c>
      <c r="J2145" s="33">
        <v>0</v>
      </c>
      <c r="K2145" s="33">
        <v>0</v>
      </c>
      <c r="L2145" s="33">
        <v>0</v>
      </c>
      <c r="M2145" s="22" t="s">
        <v>473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9"/>
      <c r="HY2145" s="1"/>
      <c r="HZ2145" s="1"/>
      <c r="IA2145" s="1"/>
      <c r="IB2145" s="1"/>
      <c r="IC2145" s="1"/>
      <c r="ID2145" s="1"/>
      <c r="IE2145" s="1"/>
      <c r="IF2145" s="1"/>
      <c r="IG2145" s="1"/>
      <c r="IH2145" s="1"/>
      <c r="II2145" s="1"/>
      <c r="IJ2145" s="1"/>
      <c r="IK2145" s="1"/>
      <c r="IL2145" s="1"/>
      <c r="IM2145" s="1"/>
      <c r="IN2145" s="1"/>
      <c r="IO2145" s="1"/>
      <c r="IP2145" s="1"/>
      <c r="IQ2145" s="1"/>
      <c r="IR2145" s="1"/>
      <c r="IS2145" s="1"/>
      <c r="IT2145" s="1"/>
      <c r="IU2145" s="1"/>
    </row>
    <row r="2146" spans="1:255" s="7" customFormat="1" ht="12.75">
      <c r="A2146" s="74">
        <v>43756</v>
      </c>
      <c r="B2146" s="79" t="s">
        <v>540</v>
      </c>
      <c r="C2146" s="32">
        <v>1000</v>
      </c>
      <c r="D2146" s="32" t="s">
        <v>10</v>
      </c>
      <c r="E2146" s="32">
        <v>154</v>
      </c>
      <c r="F2146" s="32">
        <v>157</v>
      </c>
      <c r="G2146" s="32">
        <v>160</v>
      </c>
      <c r="H2146" s="32">
        <v>163</v>
      </c>
      <c r="I2146" s="32">
        <v>0</v>
      </c>
      <c r="J2146" s="32">
        <v>0</v>
      </c>
      <c r="K2146" s="32">
        <v>0</v>
      </c>
      <c r="L2146" s="32">
        <v>0</v>
      </c>
      <c r="M2146" s="20" t="s">
        <v>474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9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  <c r="IL2146" s="1"/>
      <c r="IM2146" s="1"/>
      <c r="IN2146" s="1"/>
      <c r="IO2146" s="1"/>
      <c r="IP2146" s="1"/>
      <c r="IQ2146" s="1"/>
      <c r="IR2146" s="1"/>
      <c r="IS2146" s="1"/>
      <c r="IT2146" s="1"/>
      <c r="IU2146" s="1"/>
    </row>
    <row r="2147" spans="1:255" s="7" customFormat="1" ht="12.75">
      <c r="A2147" s="74">
        <v>43756</v>
      </c>
      <c r="B2147" s="81" t="s">
        <v>271</v>
      </c>
      <c r="C2147" s="33">
        <v>6000</v>
      </c>
      <c r="D2147" s="33" t="s">
        <v>10</v>
      </c>
      <c r="E2147" s="33">
        <v>120.5</v>
      </c>
      <c r="F2147" s="33">
        <v>122</v>
      </c>
      <c r="G2147" s="33">
        <v>124</v>
      </c>
      <c r="H2147" s="33">
        <v>126</v>
      </c>
      <c r="I2147" s="33">
        <v>0</v>
      </c>
      <c r="J2147" s="33">
        <v>0</v>
      </c>
      <c r="K2147" s="33">
        <v>0</v>
      </c>
      <c r="L2147" s="33">
        <v>0</v>
      </c>
      <c r="M2147" s="22" t="s">
        <v>474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9"/>
      <c r="HY2147" s="1"/>
      <c r="HZ2147" s="1"/>
      <c r="IA2147" s="1"/>
      <c r="IB2147" s="1"/>
      <c r="IC2147" s="1"/>
      <c r="ID2147" s="1"/>
      <c r="IE2147" s="1"/>
      <c r="IF2147" s="1"/>
      <c r="IG2147" s="1"/>
      <c r="IH2147" s="1"/>
      <c r="II2147" s="1"/>
      <c r="IJ2147" s="1"/>
      <c r="IK2147" s="1"/>
      <c r="IL2147" s="1"/>
      <c r="IM2147" s="1"/>
      <c r="IN2147" s="1"/>
      <c r="IO2147" s="1"/>
      <c r="IP2147" s="1"/>
      <c r="IQ2147" s="1"/>
      <c r="IR2147" s="1"/>
      <c r="IS2147" s="1"/>
      <c r="IT2147" s="1"/>
      <c r="IU2147" s="1"/>
    </row>
    <row r="2148" spans="1:255" s="7" customFormat="1" ht="12.75">
      <c r="A2148" s="74">
        <v>43755</v>
      </c>
      <c r="B2148" s="79" t="s">
        <v>290</v>
      </c>
      <c r="C2148" s="32">
        <v>1000</v>
      </c>
      <c r="D2148" s="32" t="s">
        <v>10</v>
      </c>
      <c r="E2148" s="32">
        <v>350</v>
      </c>
      <c r="F2148" s="32">
        <v>353</v>
      </c>
      <c r="G2148" s="32">
        <v>356</v>
      </c>
      <c r="H2148" s="32">
        <v>360</v>
      </c>
      <c r="I2148" s="32">
        <v>0</v>
      </c>
      <c r="J2148" s="32">
        <v>0</v>
      </c>
      <c r="K2148" s="32">
        <v>0</v>
      </c>
      <c r="L2148" s="32">
        <v>-5000</v>
      </c>
      <c r="M2148" s="20" t="s">
        <v>469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9"/>
      <c r="HY2148" s="1"/>
      <c r="HZ2148" s="1"/>
      <c r="IA2148" s="1"/>
      <c r="IB2148" s="1"/>
      <c r="IC2148" s="1"/>
      <c r="ID2148" s="1"/>
      <c r="IE2148" s="1"/>
      <c r="IF2148" s="1"/>
      <c r="IG2148" s="1"/>
      <c r="IH2148" s="1"/>
      <c r="II2148" s="1"/>
      <c r="IJ2148" s="1"/>
      <c r="IK2148" s="1"/>
      <c r="IL2148" s="1"/>
      <c r="IM2148" s="1"/>
      <c r="IN2148" s="1"/>
      <c r="IO2148" s="1"/>
      <c r="IP2148" s="1"/>
      <c r="IQ2148" s="1"/>
      <c r="IR2148" s="1"/>
      <c r="IS2148" s="1"/>
      <c r="IT2148" s="1"/>
      <c r="IU2148" s="1"/>
    </row>
    <row r="2149" spans="1:255" s="7" customFormat="1" ht="12.75">
      <c r="A2149" s="74">
        <v>43755</v>
      </c>
      <c r="B2149" s="79" t="s">
        <v>668</v>
      </c>
      <c r="C2149" s="32">
        <v>1000</v>
      </c>
      <c r="D2149" s="32" t="s">
        <v>10</v>
      </c>
      <c r="E2149" s="32">
        <v>268</v>
      </c>
      <c r="F2149" s="32">
        <v>270.5</v>
      </c>
      <c r="G2149" s="32">
        <v>274</v>
      </c>
      <c r="H2149" s="32">
        <v>278</v>
      </c>
      <c r="I2149" s="32">
        <v>2500</v>
      </c>
      <c r="J2149" s="32">
        <v>0</v>
      </c>
      <c r="K2149" s="32">
        <v>0</v>
      </c>
      <c r="L2149" s="32">
        <v>2500</v>
      </c>
      <c r="M2149" s="20" t="s">
        <v>468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9"/>
      <c r="HY2149" s="1"/>
      <c r="HZ2149" s="1"/>
      <c r="IA2149" s="1"/>
      <c r="IB2149" s="1"/>
      <c r="IC2149" s="1"/>
      <c r="ID2149" s="1"/>
      <c r="IE2149" s="1"/>
      <c r="IF2149" s="1"/>
      <c r="IG2149" s="1"/>
      <c r="IH2149" s="1"/>
      <c r="II2149" s="1"/>
      <c r="IJ2149" s="1"/>
      <c r="IK2149" s="1"/>
      <c r="IL2149" s="1"/>
      <c r="IM2149" s="1"/>
      <c r="IN2149" s="1"/>
      <c r="IO2149" s="1"/>
      <c r="IP2149" s="1"/>
      <c r="IQ2149" s="1"/>
      <c r="IR2149" s="1"/>
      <c r="IS2149" s="1"/>
      <c r="IT2149" s="1"/>
      <c r="IU2149" s="1"/>
    </row>
    <row r="2150" spans="1:255" s="7" customFormat="1" ht="12.75">
      <c r="A2150" s="74">
        <v>43755</v>
      </c>
      <c r="B2150" s="79" t="s">
        <v>601</v>
      </c>
      <c r="C2150" s="32">
        <v>1000</v>
      </c>
      <c r="D2150" s="32" t="s">
        <v>10</v>
      </c>
      <c r="E2150" s="32">
        <v>125</v>
      </c>
      <c r="F2150" s="32">
        <v>126.5</v>
      </c>
      <c r="G2150" s="32">
        <v>128</v>
      </c>
      <c r="H2150" s="32">
        <v>130</v>
      </c>
      <c r="I2150" s="32">
        <v>1500</v>
      </c>
      <c r="J2150" s="32">
        <v>1500</v>
      </c>
      <c r="K2150" s="32">
        <v>2000</v>
      </c>
      <c r="L2150" s="32">
        <v>5000</v>
      </c>
      <c r="M2150" s="20" t="s">
        <v>472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9"/>
      <c r="HY2150" s="1"/>
      <c r="HZ2150" s="1"/>
      <c r="IA2150" s="1"/>
      <c r="IB2150" s="1"/>
      <c r="IC2150" s="1"/>
      <c r="ID2150" s="1"/>
      <c r="IE2150" s="1"/>
      <c r="IF2150" s="1"/>
      <c r="IG2150" s="1"/>
      <c r="IH2150" s="1"/>
      <c r="II2150" s="1"/>
      <c r="IJ2150" s="1"/>
      <c r="IK2150" s="1"/>
      <c r="IL2150" s="1"/>
      <c r="IM2150" s="1"/>
      <c r="IN2150" s="1"/>
      <c r="IO2150" s="1"/>
      <c r="IP2150" s="1"/>
      <c r="IQ2150" s="1"/>
      <c r="IR2150" s="1"/>
      <c r="IS2150" s="1"/>
      <c r="IT2150" s="1"/>
      <c r="IU2150" s="1"/>
    </row>
    <row r="2151" spans="1:255" s="7" customFormat="1" ht="12.75">
      <c r="A2151" s="74">
        <v>43754</v>
      </c>
      <c r="B2151" s="79" t="s">
        <v>448</v>
      </c>
      <c r="C2151" s="32">
        <v>1000</v>
      </c>
      <c r="D2151" s="32" t="s">
        <v>10</v>
      </c>
      <c r="E2151" s="32">
        <v>874</v>
      </c>
      <c r="F2151" s="32">
        <v>882</v>
      </c>
      <c r="G2151" s="32">
        <v>898</v>
      </c>
      <c r="H2151" s="32">
        <v>0</v>
      </c>
      <c r="I2151" s="32">
        <v>8000</v>
      </c>
      <c r="J2151" s="32">
        <v>0</v>
      </c>
      <c r="K2151" s="32">
        <v>0</v>
      </c>
      <c r="L2151" s="32">
        <v>8000</v>
      </c>
      <c r="M2151" s="20" t="s">
        <v>468</v>
      </c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9"/>
      <c r="HY2151" s="1"/>
      <c r="HZ2151" s="1"/>
      <c r="IA2151" s="1"/>
      <c r="IB2151" s="1"/>
      <c r="IC2151" s="1"/>
      <c r="ID2151" s="1"/>
      <c r="IE2151" s="1"/>
      <c r="IF2151" s="1"/>
      <c r="IG2151" s="1"/>
      <c r="IH2151" s="1"/>
      <c r="II2151" s="1"/>
      <c r="IJ2151" s="1"/>
      <c r="IK2151" s="1"/>
      <c r="IL2151" s="1"/>
      <c r="IM2151" s="1"/>
      <c r="IN2151" s="1"/>
      <c r="IO2151" s="1"/>
      <c r="IP2151" s="1"/>
      <c r="IQ2151" s="1"/>
      <c r="IR2151" s="1"/>
      <c r="IS2151" s="1"/>
      <c r="IT2151" s="1"/>
      <c r="IU2151" s="1"/>
    </row>
    <row r="2152" spans="1:255" s="7" customFormat="1" ht="12.75">
      <c r="A2152" s="74">
        <v>43754</v>
      </c>
      <c r="B2152" s="79" t="s">
        <v>42</v>
      </c>
      <c r="C2152" s="32">
        <v>1000</v>
      </c>
      <c r="D2152" s="32" t="s">
        <v>10</v>
      </c>
      <c r="E2152" s="32">
        <v>141</v>
      </c>
      <c r="F2152" s="32">
        <v>143</v>
      </c>
      <c r="G2152" s="32">
        <v>145</v>
      </c>
      <c r="H2152" s="32">
        <v>148</v>
      </c>
      <c r="I2152" s="32">
        <v>2000</v>
      </c>
      <c r="J2152" s="32">
        <v>2000</v>
      </c>
      <c r="K2152" s="32">
        <v>3000</v>
      </c>
      <c r="L2152" s="32">
        <v>7000</v>
      </c>
      <c r="M2152" s="20" t="s">
        <v>472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9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  <c r="IL2152" s="1"/>
      <c r="IM2152" s="1"/>
      <c r="IN2152" s="1"/>
      <c r="IO2152" s="1"/>
      <c r="IP2152" s="1"/>
      <c r="IQ2152" s="1"/>
      <c r="IR2152" s="1"/>
      <c r="IS2152" s="1"/>
      <c r="IT2152" s="1"/>
      <c r="IU2152" s="1"/>
    </row>
    <row r="2153" spans="1:255" s="7" customFormat="1" ht="12.75">
      <c r="A2153" s="74">
        <v>43754</v>
      </c>
      <c r="B2153" s="79" t="s">
        <v>601</v>
      </c>
      <c r="C2153" s="32">
        <v>1000</v>
      </c>
      <c r="D2153" s="32" t="s">
        <v>10</v>
      </c>
      <c r="E2153" s="32">
        <v>103.5</v>
      </c>
      <c r="F2153" s="32">
        <v>105</v>
      </c>
      <c r="G2153" s="32">
        <v>107</v>
      </c>
      <c r="H2153" s="32">
        <v>109</v>
      </c>
      <c r="I2153" s="32">
        <v>1500</v>
      </c>
      <c r="J2153" s="32">
        <v>2000</v>
      </c>
      <c r="K2153" s="32">
        <v>2000</v>
      </c>
      <c r="L2153" s="32">
        <v>5500</v>
      </c>
      <c r="M2153" s="20" t="s">
        <v>472</v>
      </c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  <c r="FU2153" s="14"/>
      <c r="FV2153" s="14"/>
      <c r="FW2153" s="14"/>
      <c r="FX2153" s="14"/>
      <c r="FY2153" s="14"/>
      <c r="FZ2153" s="14"/>
      <c r="GA2153" s="14"/>
      <c r="GB2153" s="14"/>
      <c r="GC2153" s="14"/>
      <c r="GD2153" s="14"/>
      <c r="GE2153" s="14"/>
      <c r="GF2153" s="14"/>
      <c r="GG2153" s="14"/>
      <c r="GH2153" s="14"/>
      <c r="GI2153" s="14"/>
      <c r="GJ2153" s="14"/>
      <c r="GK2153" s="14"/>
      <c r="GL2153" s="14"/>
      <c r="GM2153" s="14"/>
      <c r="GN2153" s="14"/>
      <c r="GO2153" s="14"/>
      <c r="GP2153" s="14"/>
      <c r="GQ2153" s="14"/>
      <c r="GR2153" s="14"/>
      <c r="GS2153" s="14"/>
      <c r="GT2153" s="14"/>
      <c r="GU2153" s="14"/>
      <c r="GV2153" s="14"/>
      <c r="GW2153" s="14"/>
      <c r="GX2153" s="14"/>
      <c r="GY2153" s="14"/>
      <c r="GZ2153" s="14"/>
      <c r="HA2153" s="14"/>
      <c r="HB2153" s="14"/>
      <c r="HC2153" s="14"/>
      <c r="HD2153" s="14"/>
      <c r="HE2153" s="14"/>
      <c r="HF2153" s="14"/>
      <c r="HG2153" s="14"/>
      <c r="HH2153" s="14"/>
      <c r="HI2153" s="9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  <c r="IL2153" s="1"/>
      <c r="IM2153" s="1"/>
      <c r="IN2153" s="1"/>
      <c r="IO2153" s="1"/>
      <c r="IP2153" s="1"/>
      <c r="IQ2153" s="1"/>
      <c r="IR2153" s="1"/>
      <c r="IS2153" s="1"/>
      <c r="IT2153" s="1"/>
      <c r="IU2153" s="1"/>
    </row>
    <row r="2154" spans="1:255" s="7" customFormat="1" ht="12.75">
      <c r="A2154" s="74">
        <v>43754</v>
      </c>
      <c r="B2154" s="79" t="s">
        <v>146</v>
      </c>
      <c r="C2154" s="32">
        <v>1000</v>
      </c>
      <c r="D2154" s="32" t="s">
        <v>10</v>
      </c>
      <c r="E2154" s="32">
        <v>236</v>
      </c>
      <c r="F2154" s="32">
        <v>238</v>
      </c>
      <c r="G2154" s="32">
        <v>241</v>
      </c>
      <c r="H2154" s="32">
        <v>244</v>
      </c>
      <c r="I2154" s="32">
        <v>2000</v>
      </c>
      <c r="J2154" s="32">
        <v>3000</v>
      </c>
      <c r="K2154" s="32">
        <v>3000</v>
      </c>
      <c r="L2154" s="32">
        <v>8000</v>
      </c>
      <c r="M2154" s="20" t="s">
        <v>472</v>
      </c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  <c r="FU2154" s="14"/>
      <c r="FV2154" s="14"/>
      <c r="FW2154" s="14"/>
      <c r="FX2154" s="14"/>
      <c r="FY2154" s="14"/>
      <c r="FZ2154" s="14"/>
      <c r="GA2154" s="14"/>
      <c r="GB2154" s="14"/>
      <c r="GC2154" s="14"/>
      <c r="GD2154" s="14"/>
      <c r="GE2154" s="14"/>
      <c r="GF2154" s="14"/>
      <c r="GG2154" s="14"/>
      <c r="GH2154" s="14"/>
      <c r="GI2154" s="14"/>
      <c r="GJ2154" s="14"/>
      <c r="GK2154" s="14"/>
      <c r="GL2154" s="14"/>
      <c r="GM2154" s="14"/>
      <c r="GN2154" s="14"/>
      <c r="GO2154" s="14"/>
      <c r="GP2154" s="14"/>
      <c r="GQ2154" s="14"/>
      <c r="GR2154" s="14"/>
      <c r="GS2154" s="14"/>
      <c r="GT2154" s="14"/>
      <c r="GU2154" s="14"/>
      <c r="GV2154" s="14"/>
      <c r="GW2154" s="14"/>
      <c r="GX2154" s="14"/>
      <c r="GY2154" s="14"/>
      <c r="GZ2154" s="14"/>
      <c r="HA2154" s="14"/>
      <c r="HB2154" s="14"/>
      <c r="HC2154" s="14"/>
      <c r="HD2154" s="14"/>
      <c r="HE2154" s="14"/>
      <c r="HF2154" s="14"/>
      <c r="HG2154" s="14"/>
      <c r="HH2154" s="14"/>
      <c r="HI2154" s="9"/>
      <c r="HY2154" s="1"/>
      <c r="HZ2154" s="1"/>
      <c r="IA2154" s="1"/>
      <c r="IB2154" s="1"/>
      <c r="IC2154" s="1"/>
      <c r="ID2154" s="1"/>
      <c r="IE2154" s="1"/>
      <c r="IF2154" s="1"/>
      <c r="IG2154" s="1"/>
      <c r="IH2154" s="1"/>
      <c r="II2154" s="1"/>
      <c r="IJ2154" s="1"/>
      <c r="IK2154" s="1"/>
      <c r="IL2154" s="1"/>
      <c r="IM2154" s="1"/>
      <c r="IN2154" s="1"/>
      <c r="IO2154" s="1"/>
      <c r="IP2154" s="1"/>
      <c r="IQ2154" s="1"/>
      <c r="IR2154" s="1"/>
      <c r="IS2154" s="1"/>
      <c r="IT2154" s="1"/>
      <c r="IU2154" s="1"/>
    </row>
    <row r="2155" spans="1:255" s="7" customFormat="1" ht="12.75">
      <c r="A2155" s="74">
        <v>43753</v>
      </c>
      <c r="B2155" s="79" t="s">
        <v>363</v>
      </c>
      <c r="C2155" s="32">
        <v>400</v>
      </c>
      <c r="D2155" s="32" t="s">
        <v>10</v>
      </c>
      <c r="E2155" s="32">
        <v>1610</v>
      </c>
      <c r="F2155" s="32">
        <v>1625</v>
      </c>
      <c r="G2155" s="32">
        <v>1650</v>
      </c>
      <c r="H2155" s="32">
        <v>0</v>
      </c>
      <c r="I2155" s="32">
        <v>6000</v>
      </c>
      <c r="J2155" s="32">
        <v>0</v>
      </c>
      <c r="K2155" s="32">
        <v>0</v>
      </c>
      <c r="L2155" s="32">
        <v>6000</v>
      </c>
      <c r="M2155" s="20" t="s">
        <v>468</v>
      </c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  <c r="FU2155" s="14"/>
      <c r="FV2155" s="14"/>
      <c r="FW2155" s="14"/>
      <c r="FX2155" s="14"/>
      <c r="FY2155" s="14"/>
      <c r="FZ2155" s="14"/>
      <c r="GA2155" s="14"/>
      <c r="GB2155" s="14"/>
      <c r="GC2155" s="14"/>
      <c r="GD2155" s="14"/>
      <c r="GE2155" s="14"/>
      <c r="GF2155" s="14"/>
      <c r="GG2155" s="14"/>
      <c r="GH2155" s="14"/>
      <c r="GI2155" s="14"/>
      <c r="GJ2155" s="14"/>
      <c r="GK2155" s="14"/>
      <c r="GL2155" s="14"/>
      <c r="GM2155" s="14"/>
      <c r="GN2155" s="14"/>
      <c r="GO2155" s="14"/>
      <c r="GP2155" s="14"/>
      <c r="GQ2155" s="14"/>
      <c r="GR2155" s="14"/>
      <c r="GS2155" s="14"/>
      <c r="GT2155" s="14"/>
      <c r="GU2155" s="14"/>
      <c r="GV2155" s="14"/>
      <c r="GW2155" s="14"/>
      <c r="GX2155" s="14"/>
      <c r="GY2155" s="14"/>
      <c r="GZ2155" s="14"/>
      <c r="HA2155" s="14"/>
      <c r="HB2155" s="14"/>
      <c r="HC2155" s="14"/>
      <c r="HD2155" s="14"/>
      <c r="HE2155" s="14"/>
      <c r="HF2155" s="14"/>
      <c r="HG2155" s="14"/>
      <c r="HH2155" s="14"/>
      <c r="HI2155" s="9"/>
      <c r="HY2155" s="1"/>
      <c r="HZ2155" s="1"/>
      <c r="IA2155" s="1"/>
      <c r="IB2155" s="1"/>
      <c r="IC2155" s="1"/>
      <c r="ID2155" s="1"/>
      <c r="IE2155" s="1"/>
      <c r="IF2155" s="1"/>
      <c r="IG2155" s="1"/>
      <c r="IH2155" s="1"/>
      <c r="II2155" s="1"/>
      <c r="IJ2155" s="1"/>
      <c r="IK2155" s="1"/>
      <c r="IL2155" s="1"/>
      <c r="IM2155" s="1"/>
      <c r="IN2155" s="1"/>
      <c r="IO2155" s="1"/>
      <c r="IP2155" s="1"/>
      <c r="IQ2155" s="1"/>
      <c r="IR2155" s="1"/>
      <c r="IS2155" s="1"/>
      <c r="IT2155" s="1"/>
      <c r="IU2155" s="1"/>
    </row>
    <row r="2156" spans="1:255" s="7" customFormat="1" ht="12.75">
      <c r="A2156" s="74">
        <v>43753</v>
      </c>
      <c r="B2156" s="79" t="s">
        <v>667</v>
      </c>
      <c r="C2156" s="32">
        <v>1000</v>
      </c>
      <c r="D2156" s="32" t="s">
        <v>10</v>
      </c>
      <c r="E2156" s="32">
        <v>300</v>
      </c>
      <c r="F2156" s="32">
        <v>303</v>
      </c>
      <c r="G2156" s="32">
        <v>306</v>
      </c>
      <c r="H2156" s="32">
        <v>310</v>
      </c>
      <c r="I2156" s="32">
        <v>3000</v>
      </c>
      <c r="J2156" s="32">
        <v>0</v>
      </c>
      <c r="K2156" s="32">
        <v>0</v>
      </c>
      <c r="L2156" s="32">
        <v>3000</v>
      </c>
      <c r="M2156" s="20" t="s">
        <v>468</v>
      </c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  <c r="FU2156" s="14"/>
      <c r="FV2156" s="14"/>
      <c r="FW2156" s="14"/>
      <c r="FX2156" s="14"/>
      <c r="FY2156" s="14"/>
      <c r="FZ2156" s="14"/>
      <c r="GA2156" s="14"/>
      <c r="GB2156" s="14"/>
      <c r="GC2156" s="14"/>
      <c r="GD2156" s="14"/>
      <c r="GE2156" s="14"/>
      <c r="GF2156" s="14"/>
      <c r="GG2156" s="14"/>
      <c r="GH2156" s="14"/>
      <c r="GI2156" s="14"/>
      <c r="GJ2156" s="14"/>
      <c r="GK2156" s="14"/>
      <c r="GL2156" s="14"/>
      <c r="GM2156" s="14"/>
      <c r="GN2156" s="14"/>
      <c r="GO2156" s="14"/>
      <c r="GP2156" s="14"/>
      <c r="GQ2156" s="14"/>
      <c r="GR2156" s="14"/>
      <c r="GS2156" s="14"/>
      <c r="GT2156" s="14"/>
      <c r="GU2156" s="14"/>
      <c r="GV2156" s="14"/>
      <c r="GW2156" s="14"/>
      <c r="GX2156" s="14"/>
      <c r="GY2156" s="14"/>
      <c r="GZ2156" s="14"/>
      <c r="HA2156" s="14"/>
      <c r="HB2156" s="14"/>
      <c r="HC2156" s="14"/>
      <c r="HD2156" s="14"/>
      <c r="HE2156" s="14"/>
      <c r="HF2156" s="14"/>
      <c r="HG2156" s="14"/>
      <c r="HH2156" s="14"/>
      <c r="HI2156" s="9"/>
      <c r="HY2156" s="1"/>
      <c r="HZ2156" s="1"/>
      <c r="IA2156" s="1"/>
      <c r="IB2156" s="1"/>
      <c r="IC2156" s="1"/>
      <c r="ID2156" s="1"/>
      <c r="IE2156" s="1"/>
      <c r="IF2156" s="1"/>
      <c r="IG2156" s="1"/>
      <c r="IH2156" s="1"/>
      <c r="II2156" s="1"/>
      <c r="IJ2156" s="1"/>
      <c r="IK2156" s="1"/>
      <c r="IL2156" s="1"/>
      <c r="IM2156" s="1"/>
      <c r="IN2156" s="1"/>
      <c r="IO2156" s="1"/>
      <c r="IP2156" s="1"/>
      <c r="IQ2156" s="1"/>
      <c r="IR2156" s="1"/>
      <c r="IS2156" s="1"/>
      <c r="IT2156" s="1"/>
      <c r="IU2156" s="1"/>
    </row>
    <row r="2157" spans="1:255" s="7" customFormat="1" ht="12.75">
      <c r="A2157" s="74">
        <v>43753</v>
      </c>
      <c r="B2157" s="79" t="s">
        <v>666</v>
      </c>
      <c r="C2157" s="32">
        <v>1000</v>
      </c>
      <c r="D2157" s="32" t="s">
        <v>25</v>
      </c>
      <c r="E2157" s="32">
        <v>712</v>
      </c>
      <c r="F2157" s="32">
        <v>706</v>
      </c>
      <c r="G2157" s="32">
        <v>700</v>
      </c>
      <c r="H2157" s="32">
        <v>693</v>
      </c>
      <c r="I2157" s="32">
        <v>6000</v>
      </c>
      <c r="J2157" s="32">
        <v>6000</v>
      </c>
      <c r="K2157" s="32">
        <v>0</v>
      </c>
      <c r="L2157" s="32">
        <v>12000</v>
      </c>
      <c r="M2157" s="20" t="s">
        <v>480</v>
      </c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  <c r="FU2157" s="14"/>
      <c r="FV2157" s="14"/>
      <c r="FW2157" s="14"/>
      <c r="FX2157" s="14"/>
      <c r="FY2157" s="14"/>
      <c r="FZ2157" s="14"/>
      <c r="GA2157" s="14"/>
      <c r="GB2157" s="14"/>
      <c r="GC2157" s="14"/>
      <c r="GD2157" s="14"/>
      <c r="GE2157" s="14"/>
      <c r="GF2157" s="14"/>
      <c r="GG2157" s="14"/>
      <c r="GH2157" s="14"/>
      <c r="GI2157" s="14"/>
      <c r="GJ2157" s="14"/>
      <c r="GK2157" s="14"/>
      <c r="GL2157" s="14"/>
      <c r="GM2157" s="14"/>
      <c r="GN2157" s="14"/>
      <c r="GO2157" s="14"/>
      <c r="GP2157" s="14"/>
      <c r="GQ2157" s="14"/>
      <c r="GR2157" s="14"/>
      <c r="GS2157" s="14"/>
      <c r="GT2157" s="14"/>
      <c r="GU2157" s="14"/>
      <c r="GV2157" s="14"/>
      <c r="GW2157" s="14"/>
      <c r="GX2157" s="14"/>
      <c r="GY2157" s="14"/>
      <c r="GZ2157" s="14"/>
      <c r="HA2157" s="14"/>
      <c r="HB2157" s="14"/>
      <c r="HC2157" s="14"/>
      <c r="HD2157" s="14"/>
      <c r="HE2157" s="14"/>
      <c r="HF2157" s="14"/>
      <c r="HG2157" s="14"/>
      <c r="HH2157" s="14"/>
      <c r="HI2157" s="9"/>
      <c r="HY2157" s="1"/>
      <c r="HZ2157" s="1"/>
      <c r="IA2157" s="1"/>
      <c r="IB2157" s="1"/>
      <c r="IC2157" s="1"/>
      <c r="ID2157" s="1"/>
      <c r="IE2157" s="1"/>
      <c r="IF2157" s="1"/>
      <c r="IG2157" s="1"/>
      <c r="IH2157" s="1"/>
      <c r="II2157" s="1"/>
      <c r="IJ2157" s="1"/>
      <c r="IK2157" s="1"/>
      <c r="IL2157" s="1"/>
      <c r="IM2157" s="1"/>
      <c r="IN2157" s="1"/>
      <c r="IO2157" s="1"/>
      <c r="IP2157" s="1"/>
      <c r="IQ2157" s="1"/>
      <c r="IR2157" s="1"/>
      <c r="IS2157" s="1"/>
      <c r="IT2157" s="1"/>
      <c r="IU2157" s="1"/>
    </row>
    <row r="2158" spans="1:255" s="22" customFormat="1" ht="12.75">
      <c r="A2158" s="74">
        <v>43753</v>
      </c>
      <c r="B2158" s="79" t="s">
        <v>361</v>
      </c>
      <c r="C2158" s="32">
        <v>500</v>
      </c>
      <c r="D2158" s="32" t="s">
        <v>10</v>
      </c>
      <c r="E2158" s="32">
        <v>1200</v>
      </c>
      <c r="F2158" s="32">
        <v>1210</v>
      </c>
      <c r="G2158" s="32">
        <v>1225</v>
      </c>
      <c r="H2158" s="32">
        <v>0</v>
      </c>
      <c r="I2158" s="32">
        <v>0</v>
      </c>
      <c r="J2158" s="32">
        <v>0</v>
      </c>
      <c r="K2158" s="32">
        <v>0</v>
      </c>
      <c r="L2158" s="32">
        <v>-7500</v>
      </c>
      <c r="M2158" s="20" t="s">
        <v>469</v>
      </c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  <c r="BJ2158" s="24"/>
      <c r="BK2158" s="24"/>
      <c r="BL2158" s="24"/>
      <c r="BM2158" s="24"/>
      <c r="BN2158" s="24"/>
      <c r="BO2158" s="24"/>
      <c r="BP2158" s="24"/>
      <c r="BQ2158" s="24"/>
      <c r="BR2158" s="24"/>
      <c r="BS2158" s="24"/>
      <c r="BT2158" s="24"/>
      <c r="BU2158" s="24"/>
      <c r="BV2158" s="24"/>
      <c r="BW2158" s="24"/>
      <c r="BX2158" s="24"/>
      <c r="BY2158" s="24"/>
      <c r="BZ2158" s="24"/>
      <c r="CA2158" s="24"/>
      <c r="CB2158" s="24"/>
      <c r="CC2158" s="24"/>
      <c r="CD2158" s="24"/>
      <c r="CE2158" s="24"/>
      <c r="CF2158" s="24"/>
      <c r="CG2158" s="24"/>
      <c r="CH2158" s="24"/>
      <c r="CI2158" s="24"/>
      <c r="CJ2158" s="24"/>
      <c r="CK2158" s="24"/>
      <c r="CL2158" s="24"/>
      <c r="CM2158" s="24"/>
      <c r="CN2158" s="24"/>
      <c r="CO2158" s="24"/>
      <c r="CP2158" s="24"/>
      <c r="CQ2158" s="24"/>
      <c r="CR2158" s="24"/>
      <c r="CS2158" s="24"/>
      <c r="CT2158" s="24"/>
      <c r="CU2158" s="24"/>
      <c r="CV2158" s="24"/>
      <c r="CW2158" s="24"/>
      <c r="CX2158" s="24"/>
      <c r="CY2158" s="24"/>
      <c r="CZ2158" s="24"/>
      <c r="DA2158" s="24"/>
      <c r="DB2158" s="24"/>
      <c r="DC2158" s="24"/>
      <c r="DD2158" s="24"/>
      <c r="DE2158" s="24"/>
      <c r="DF2158" s="24"/>
      <c r="DG2158" s="24"/>
      <c r="DH2158" s="24"/>
      <c r="DI2158" s="24"/>
      <c r="DJ2158" s="24"/>
      <c r="DK2158" s="24"/>
      <c r="DL2158" s="24"/>
      <c r="DM2158" s="24"/>
      <c r="DN2158" s="24"/>
      <c r="DO2158" s="24"/>
      <c r="DP2158" s="24"/>
      <c r="DQ2158" s="24"/>
      <c r="DR2158" s="24"/>
      <c r="DS2158" s="24"/>
      <c r="DT2158" s="24"/>
      <c r="DU2158" s="24"/>
      <c r="DV2158" s="24"/>
      <c r="DW2158" s="24"/>
      <c r="DX2158" s="24"/>
      <c r="DY2158" s="24"/>
      <c r="DZ2158" s="24"/>
      <c r="EA2158" s="24"/>
      <c r="EB2158" s="24"/>
      <c r="EC2158" s="24"/>
      <c r="ED2158" s="24"/>
      <c r="EE2158" s="24"/>
      <c r="EF2158" s="24"/>
      <c r="EG2158" s="24"/>
      <c r="EH2158" s="24"/>
      <c r="EI2158" s="24"/>
      <c r="EJ2158" s="24"/>
      <c r="EK2158" s="24"/>
      <c r="EL2158" s="24"/>
      <c r="EM2158" s="24"/>
      <c r="EN2158" s="24"/>
      <c r="EO2158" s="24"/>
      <c r="EP2158" s="24"/>
      <c r="EQ2158" s="24"/>
      <c r="ER2158" s="24"/>
      <c r="ES2158" s="24"/>
      <c r="ET2158" s="24"/>
      <c r="EU2158" s="24"/>
      <c r="EV2158" s="24"/>
      <c r="EW2158" s="24"/>
      <c r="EX2158" s="24"/>
      <c r="EY2158" s="24"/>
      <c r="EZ2158" s="24"/>
      <c r="FA2158" s="24"/>
      <c r="FB2158" s="24"/>
      <c r="FC2158" s="24"/>
      <c r="FD2158" s="24"/>
      <c r="FE2158" s="24"/>
      <c r="FF2158" s="24"/>
      <c r="FG2158" s="24"/>
      <c r="FH2158" s="24"/>
      <c r="FI2158" s="24"/>
      <c r="FJ2158" s="24"/>
      <c r="FK2158" s="24"/>
      <c r="FL2158" s="24"/>
      <c r="FM2158" s="24"/>
      <c r="FN2158" s="24"/>
      <c r="FO2158" s="24"/>
      <c r="FP2158" s="24"/>
      <c r="FQ2158" s="24"/>
      <c r="FR2158" s="24"/>
      <c r="FS2158" s="24"/>
      <c r="FT2158" s="24"/>
      <c r="FU2158" s="24"/>
      <c r="FV2158" s="24"/>
      <c r="FW2158" s="24"/>
      <c r="FX2158" s="24"/>
      <c r="FY2158" s="24"/>
      <c r="FZ2158" s="24"/>
      <c r="GA2158" s="24"/>
      <c r="GB2158" s="24"/>
      <c r="GC2158" s="24"/>
      <c r="GD2158" s="24"/>
      <c r="GE2158" s="24"/>
      <c r="GF2158" s="24"/>
      <c r="GG2158" s="24"/>
      <c r="GH2158" s="24"/>
      <c r="GI2158" s="24"/>
      <c r="GJ2158" s="24"/>
      <c r="GK2158" s="24"/>
      <c r="GL2158" s="24"/>
      <c r="GM2158" s="24"/>
      <c r="GN2158" s="24"/>
      <c r="GO2158" s="24"/>
      <c r="GP2158" s="24"/>
      <c r="GQ2158" s="24"/>
      <c r="GR2158" s="24"/>
      <c r="GS2158" s="24"/>
      <c r="GT2158" s="24"/>
      <c r="GU2158" s="24"/>
      <c r="GV2158" s="24"/>
      <c r="GW2158" s="24"/>
      <c r="GX2158" s="24"/>
      <c r="GY2158" s="24"/>
      <c r="GZ2158" s="24"/>
      <c r="HA2158" s="24"/>
      <c r="HB2158" s="24"/>
      <c r="HC2158" s="24"/>
      <c r="HD2158" s="24"/>
      <c r="HE2158" s="24"/>
      <c r="HF2158" s="24"/>
      <c r="HG2158" s="24"/>
      <c r="HH2158" s="24"/>
      <c r="HI2158" s="31"/>
    </row>
    <row r="2159" spans="1:255" s="22" customFormat="1" ht="12.75">
      <c r="A2159" s="74">
        <v>43752</v>
      </c>
      <c r="B2159" s="79" t="s">
        <v>665</v>
      </c>
      <c r="C2159" s="32">
        <v>600</v>
      </c>
      <c r="D2159" s="32" t="s">
        <v>10</v>
      </c>
      <c r="E2159" s="32">
        <v>930</v>
      </c>
      <c r="F2159" s="32">
        <v>937</v>
      </c>
      <c r="G2159" s="32">
        <v>945</v>
      </c>
      <c r="H2159" s="32">
        <v>955</v>
      </c>
      <c r="I2159" s="32">
        <v>4200</v>
      </c>
      <c r="J2159" s="32">
        <v>4800</v>
      </c>
      <c r="K2159" s="32">
        <v>0</v>
      </c>
      <c r="L2159" s="32">
        <v>9000</v>
      </c>
      <c r="M2159" s="20" t="s">
        <v>480</v>
      </c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  <c r="BJ2159" s="24"/>
      <c r="BK2159" s="24"/>
      <c r="BL2159" s="24"/>
      <c r="BM2159" s="24"/>
      <c r="BN2159" s="24"/>
      <c r="BO2159" s="24"/>
      <c r="BP2159" s="24"/>
      <c r="BQ2159" s="24"/>
      <c r="BR2159" s="24"/>
      <c r="BS2159" s="24"/>
      <c r="BT2159" s="24"/>
      <c r="BU2159" s="24"/>
      <c r="BV2159" s="24"/>
      <c r="BW2159" s="24"/>
      <c r="BX2159" s="24"/>
      <c r="BY2159" s="24"/>
      <c r="BZ2159" s="24"/>
      <c r="CA2159" s="24"/>
      <c r="CB2159" s="24"/>
      <c r="CC2159" s="24"/>
      <c r="CD2159" s="24"/>
      <c r="CE2159" s="24"/>
      <c r="CF2159" s="24"/>
      <c r="CG2159" s="24"/>
      <c r="CH2159" s="24"/>
      <c r="CI2159" s="24"/>
      <c r="CJ2159" s="24"/>
      <c r="CK2159" s="24"/>
      <c r="CL2159" s="24"/>
      <c r="CM2159" s="24"/>
      <c r="CN2159" s="24"/>
      <c r="CO2159" s="24"/>
      <c r="CP2159" s="24"/>
      <c r="CQ2159" s="24"/>
      <c r="CR2159" s="24"/>
      <c r="CS2159" s="24"/>
      <c r="CT2159" s="24"/>
      <c r="CU2159" s="24"/>
      <c r="CV2159" s="24"/>
      <c r="CW2159" s="24"/>
      <c r="CX2159" s="24"/>
      <c r="CY2159" s="24"/>
      <c r="CZ2159" s="24"/>
      <c r="DA2159" s="24"/>
      <c r="DB2159" s="24"/>
      <c r="DC2159" s="24"/>
      <c r="DD2159" s="24"/>
      <c r="DE2159" s="24"/>
      <c r="DF2159" s="24"/>
      <c r="DG2159" s="24"/>
      <c r="DH2159" s="24"/>
      <c r="DI2159" s="24"/>
      <c r="DJ2159" s="24"/>
      <c r="DK2159" s="24"/>
      <c r="DL2159" s="24"/>
      <c r="DM2159" s="24"/>
      <c r="DN2159" s="24"/>
      <c r="DO2159" s="24"/>
      <c r="DP2159" s="24"/>
      <c r="DQ2159" s="24"/>
      <c r="DR2159" s="24"/>
      <c r="DS2159" s="24"/>
      <c r="DT2159" s="24"/>
      <c r="DU2159" s="24"/>
      <c r="DV2159" s="24"/>
      <c r="DW2159" s="24"/>
      <c r="DX2159" s="24"/>
      <c r="DY2159" s="24"/>
      <c r="DZ2159" s="24"/>
      <c r="EA2159" s="24"/>
      <c r="EB2159" s="24"/>
      <c r="EC2159" s="24"/>
      <c r="ED2159" s="24"/>
      <c r="EE2159" s="24"/>
      <c r="EF2159" s="24"/>
      <c r="EG2159" s="24"/>
      <c r="EH2159" s="24"/>
      <c r="EI2159" s="24"/>
      <c r="EJ2159" s="24"/>
      <c r="EK2159" s="24"/>
      <c r="EL2159" s="24"/>
      <c r="EM2159" s="24"/>
      <c r="EN2159" s="24"/>
      <c r="EO2159" s="24"/>
      <c r="EP2159" s="24"/>
      <c r="EQ2159" s="24"/>
      <c r="ER2159" s="24"/>
      <c r="ES2159" s="24"/>
      <c r="ET2159" s="24"/>
      <c r="EU2159" s="24"/>
      <c r="EV2159" s="24"/>
      <c r="EW2159" s="24"/>
      <c r="EX2159" s="24"/>
      <c r="EY2159" s="24"/>
      <c r="EZ2159" s="24"/>
      <c r="FA2159" s="24"/>
      <c r="FB2159" s="24"/>
      <c r="FC2159" s="24"/>
      <c r="FD2159" s="24"/>
      <c r="FE2159" s="24"/>
      <c r="FF2159" s="24"/>
      <c r="FG2159" s="24"/>
      <c r="FH2159" s="24"/>
      <c r="FI2159" s="24"/>
      <c r="FJ2159" s="24"/>
      <c r="FK2159" s="24"/>
      <c r="FL2159" s="24"/>
      <c r="FM2159" s="24"/>
      <c r="FN2159" s="24"/>
      <c r="FO2159" s="24"/>
      <c r="FP2159" s="24"/>
      <c r="FQ2159" s="24"/>
      <c r="FR2159" s="24"/>
      <c r="FS2159" s="24"/>
      <c r="FT2159" s="24"/>
      <c r="FU2159" s="24"/>
      <c r="FV2159" s="24"/>
      <c r="FW2159" s="24"/>
      <c r="FX2159" s="24"/>
      <c r="FY2159" s="24"/>
      <c r="FZ2159" s="24"/>
      <c r="GA2159" s="24"/>
      <c r="GB2159" s="24"/>
      <c r="GC2159" s="24"/>
      <c r="GD2159" s="24"/>
      <c r="GE2159" s="24"/>
      <c r="GF2159" s="24"/>
      <c r="GG2159" s="24"/>
      <c r="GH2159" s="24"/>
      <c r="GI2159" s="24"/>
      <c r="GJ2159" s="24"/>
      <c r="GK2159" s="24"/>
      <c r="GL2159" s="24"/>
      <c r="GM2159" s="24"/>
      <c r="GN2159" s="24"/>
      <c r="GO2159" s="24"/>
      <c r="GP2159" s="24"/>
      <c r="GQ2159" s="24"/>
      <c r="GR2159" s="24"/>
      <c r="GS2159" s="24"/>
      <c r="GT2159" s="24"/>
      <c r="GU2159" s="24"/>
      <c r="GV2159" s="24"/>
      <c r="GW2159" s="24"/>
      <c r="GX2159" s="24"/>
      <c r="GY2159" s="24"/>
      <c r="GZ2159" s="24"/>
      <c r="HA2159" s="24"/>
      <c r="HB2159" s="24"/>
      <c r="HC2159" s="24"/>
      <c r="HD2159" s="24"/>
      <c r="HE2159" s="24"/>
      <c r="HF2159" s="24"/>
      <c r="HG2159" s="24"/>
      <c r="HH2159" s="24"/>
      <c r="HI2159" s="31"/>
    </row>
    <row r="2160" spans="1:255" s="22" customFormat="1" ht="12.75">
      <c r="A2160" s="74">
        <v>43752</v>
      </c>
      <c r="B2160" s="79" t="s">
        <v>283</v>
      </c>
      <c r="C2160" s="32">
        <v>302</v>
      </c>
      <c r="D2160" s="32" t="s">
        <v>10</v>
      </c>
      <c r="E2160" s="32">
        <v>1380</v>
      </c>
      <c r="F2160" s="32">
        <v>1390</v>
      </c>
      <c r="G2160" s="32">
        <v>1400</v>
      </c>
      <c r="H2160" s="32">
        <v>1410</v>
      </c>
      <c r="I2160" s="32">
        <v>0</v>
      </c>
      <c r="J2160" s="32">
        <v>0</v>
      </c>
      <c r="K2160" s="32">
        <v>0</v>
      </c>
      <c r="L2160" s="32">
        <v>0</v>
      </c>
      <c r="M2160" s="20" t="s">
        <v>664</v>
      </c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  <c r="BJ2160" s="24"/>
      <c r="BK2160" s="24"/>
      <c r="BL2160" s="24"/>
      <c r="BM2160" s="24"/>
      <c r="BN2160" s="24"/>
      <c r="BO2160" s="24"/>
      <c r="BP2160" s="24"/>
      <c r="BQ2160" s="24"/>
      <c r="BR2160" s="24"/>
      <c r="BS2160" s="24"/>
      <c r="BT2160" s="24"/>
      <c r="BU2160" s="24"/>
      <c r="BV2160" s="24"/>
      <c r="BW2160" s="24"/>
      <c r="BX2160" s="24"/>
      <c r="BY2160" s="24"/>
      <c r="BZ2160" s="24"/>
      <c r="CA2160" s="24"/>
      <c r="CB2160" s="24"/>
      <c r="CC2160" s="24"/>
      <c r="CD2160" s="24"/>
      <c r="CE2160" s="24"/>
      <c r="CF2160" s="24"/>
      <c r="CG2160" s="24"/>
      <c r="CH2160" s="24"/>
      <c r="CI2160" s="24"/>
      <c r="CJ2160" s="24"/>
      <c r="CK2160" s="24"/>
      <c r="CL2160" s="24"/>
      <c r="CM2160" s="24"/>
      <c r="CN2160" s="24"/>
      <c r="CO2160" s="24"/>
      <c r="CP2160" s="24"/>
      <c r="CQ2160" s="24"/>
      <c r="CR2160" s="24"/>
      <c r="CS2160" s="24"/>
      <c r="CT2160" s="24"/>
      <c r="CU2160" s="24"/>
      <c r="CV2160" s="24"/>
      <c r="CW2160" s="24"/>
      <c r="CX2160" s="24"/>
      <c r="CY2160" s="24"/>
      <c r="CZ2160" s="24"/>
      <c r="DA2160" s="24"/>
      <c r="DB2160" s="24"/>
      <c r="DC2160" s="24"/>
      <c r="DD2160" s="24"/>
      <c r="DE2160" s="24"/>
      <c r="DF2160" s="24"/>
      <c r="DG2160" s="24"/>
      <c r="DH2160" s="24"/>
      <c r="DI2160" s="24"/>
      <c r="DJ2160" s="24"/>
      <c r="DK2160" s="24"/>
      <c r="DL2160" s="24"/>
      <c r="DM2160" s="24"/>
      <c r="DN2160" s="24"/>
      <c r="DO2160" s="24"/>
      <c r="DP2160" s="24"/>
      <c r="DQ2160" s="24"/>
      <c r="DR2160" s="24"/>
      <c r="DS2160" s="24"/>
      <c r="DT2160" s="24"/>
      <c r="DU2160" s="24"/>
      <c r="DV2160" s="24"/>
      <c r="DW2160" s="24"/>
      <c r="DX2160" s="24"/>
      <c r="DY2160" s="24"/>
      <c r="DZ2160" s="24"/>
      <c r="EA2160" s="24"/>
      <c r="EB2160" s="24"/>
      <c r="EC2160" s="24"/>
      <c r="ED2160" s="24"/>
      <c r="EE2160" s="24"/>
      <c r="EF2160" s="24"/>
      <c r="EG2160" s="24"/>
      <c r="EH2160" s="24"/>
      <c r="EI2160" s="24"/>
      <c r="EJ2160" s="24"/>
      <c r="EK2160" s="24"/>
      <c r="EL2160" s="24"/>
      <c r="EM2160" s="24"/>
      <c r="EN2160" s="24"/>
      <c r="EO2160" s="24"/>
      <c r="EP2160" s="24"/>
      <c r="EQ2160" s="24"/>
      <c r="ER2160" s="24"/>
      <c r="ES2160" s="24"/>
      <c r="ET2160" s="24"/>
      <c r="EU2160" s="24"/>
      <c r="EV2160" s="24"/>
      <c r="EW2160" s="24"/>
      <c r="EX2160" s="24"/>
      <c r="EY2160" s="24"/>
      <c r="EZ2160" s="24"/>
      <c r="FA2160" s="24"/>
      <c r="FB2160" s="24"/>
      <c r="FC2160" s="24"/>
      <c r="FD2160" s="24"/>
      <c r="FE2160" s="24"/>
      <c r="FF2160" s="24"/>
      <c r="FG2160" s="24"/>
      <c r="FH2160" s="24"/>
      <c r="FI2160" s="24"/>
      <c r="FJ2160" s="24"/>
      <c r="FK2160" s="24"/>
      <c r="FL2160" s="24"/>
      <c r="FM2160" s="24"/>
      <c r="FN2160" s="24"/>
      <c r="FO2160" s="24"/>
      <c r="FP2160" s="24"/>
      <c r="FQ2160" s="24"/>
      <c r="FR2160" s="24"/>
      <c r="FS2160" s="24"/>
      <c r="FT2160" s="24"/>
      <c r="FU2160" s="24"/>
      <c r="FV2160" s="24"/>
      <c r="FW2160" s="24"/>
      <c r="FX2160" s="24"/>
      <c r="FY2160" s="24"/>
      <c r="FZ2160" s="24"/>
      <c r="GA2160" s="24"/>
      <c r="GB2160" s="24"/>
      <c r="GC2160" s="24"/>
      <c r="GD2160" s="24"/>
      <c r="GE2160" s="24"/>
      <c r="GF2160" s="24"/>
      <c r="GG2160" s="24"/>
      <c r="GH2160" s="24"/>
      <c r="GI2160" s="24"/>
      <c r="GJ2160" s="24"/>
      <c r="GK2160" s="24"/>
      <c r="GL2160" s="24"/>
      <c r="GM2160" s="24"/>
      <c r="GN2160" s="24"/>
      <c r="GO2160" s="24"/>
      <c r="GP2160" s="24"/>
      <c r="GQ2160" s="24"/>
      <c r="GR2160" s="24"/>
      <c r="GS2160" s="24"/>
      <c r="GT2160" s="24"/>
      <c r="GU2160" s="24"/>
      <c r="GV2160" s="24"/>
      <c r="GW2160" s="24"/>
      <c r="GX2160" s="24"/>
      <c r="GY2160" s="24"/>
      <c r="GZ2160" s="24"/>
      <c r="HA2160" s="24"/>
      <c r="HB2160" s="24"/>
      <c r="HC2160" s="24"/>
      <c r="HD2160" s="24"/>
      <c r="HE2160" s="24"/>
      <c r="HF2160" s="24"/>
      <c r="HG2160" s="24"/>
      <c r="HH2160" s="24"/>
      <c r="HI2160" s="31"/>
    </row>
    <row r="2161" spans="1:255" s="22" customFormat="1" ht="12.75">
      <c r="A2161" s="74">
        <v>43749</v>
      </c>
      <c r="B2161" s="79" t="s">
        <v>537</v>
      </c>
      <c r="C2161" s="32">
        <v>1000</v>
      </c>
      <c r="D2161" s="32" t="s">
        <v>10</v>
      </c>
      <c r="E2161" s="32">
        <v>550</v>
      </c>
      <c r="F2161" s="32">
        <v>555</v>
      </c>
      <c r="G2161" s="32">
        <v>565</v>
      </c>
      <c r="H2161" s="32">
        <v>575</v>
      </c>
      <c r="I2161" s="32">
        <v>5000</v>
      </c>
      <c r="J2161" s="32">
        <v>10000</v>
      </c>
      <c r="K2161" s="32">
        <v>10000</v>
      </c>
      <c r="L2161" s="32">
        <v>25000</v>
      </c>
      <c r="M2161" s="20" t="s">
        <v>472</v>
      </c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  <c r="BJ2161" s="24"/>
      <c r="BK2161" s="24"/>
      <c r="BL2161" s="24"/>
      <c r="BM2161" s="24"/>
      <c r="BN2161" s="24"/>
      <c r="BO2161" s="24"/>
      <c r="BP2161" s="24"/>
      <c r="BQ2161" s="24"/>
      <c r="BR2161" s="24"/>
      <c r="BS2161" s="24"/>
      <c r="BT2161" s="24"/>
      <c r="BU2161" s="24"/>
      <c r="BV2161" s="24"/>
      <c r="BW2161" s="24"/>
      <c r="BX2161" s="24"/>
      <c r="BY2161" s="24"/>
      <c r="BZ2161" s="24"/>
      <c r="CA2161" s="24"/>
      <c r="CB2161" s="24"/>
      <c r="CC2161" s="24"/>
      <c r="CD2161" s="24"/>
      <c r="CE2161" s="24"/>
      <c r="CF2161" s="24"/>
      <c r="CG2161" s="24"/>
      <c r="CH2161" s="24"/>
      <c r="CI2161" s="24"/>
      <c r="CJ2161" s="24"/>
      <c r="CK2161" s="24"/>
      <c r="CL2161" s="24"/>
      <c r="CM2161" s="24"/>
      <c r="CN2161" s="24"/>
      <c r="CO2161" s="24"/>
      <c r="CP2161" s="24"/>
      <c r="CQ2161" s="24"/>
      <c r="CR2161" s="24"/>
      <c r="CS2161" s="24"/>
      <c r="CT2161" s="24"/>
      <c r="CU2161" s="24"/>
      <c r="CV2161" s="24"/>
      <c r="CW2161" s="24"/>
      <c r="CX2161" s="24"/>
      <c r="CY2161" s="24"/>
      <c r="CZ2161" s="24"/>
      <c r="DA2161" s="24"/>
      <c r="DB2161" s="24"/>
      <c r="DC2161" s="24"/>
      <c r="DD2161" s="24"/>
      <c r="DE2161" s="24"/>
      <c r="DF2161" s="24"/>
      <c r="DG2161" s="24"/>
      <c r="DH2161" s="24"/>
      <c r="DI2161" s="24"/>
      <c r="DJ2161" s="24"/>
      <c r="DK2161" s="24"/>
      <c r="DL2161" s="24"/>
      <c r="DM2161" s="24"/>
      <c r="DN2161" s="24"/>
      <c r="DO2161" s="24"/>
      <c r="DP2161" s="24"/>
      <c r="DQ2161" s="24"/>
      <c r="DR2161" s="24"/>
      <c r="DS2161" s="24"/>
      <c r="DT2161" s="24"/>
      <c r="DU2161" s="24"/>
      <c r="DV2161" s="24"/>
      <c r="DW2161" s="24"/>
      <c r="DX2161" s="24"/>
      <c r="DY2161" s="24"/>
      <c r="DZ2161" s="24"/>
      <c r="EA2161" s="24"/>
      <c r="EB2161" s="24"/>
      <c r="EC2161" s="24"/>
      <c r="ED2161" s="24"/>
      <c r="EE2161" s="24"/>
      <c r="EF2161" s="24"/>
      <c r="EG2161" s="24"/>
      <c r="EH2161" s="24"/>
      <c r="EI2161" s="24"/>
      <c r="EJ2161" s="24"/>
      <c r="EK2161" s="24"/>
      <c r="EL2161" s="24"/>
      <c r="EM2161" s="24"/>
      <c r="EN2161" s="24"/>
      <c r="EO2161" s="24"/>
      <c r="EP2161" s="24"/>
      <c r="EQ2161" s="24"/>
      <c r="ER2161" s="24"/>
      <c r="ES2161" s="24"/>
      <c r="ET2161" s="24"/>
      <c r="EU2161" s="24"/>
      <c r="EV2161" s="24"/>
      <c r="EW2161" s="24"/>
      <c r="EX2161" s="24"/>
      <c r="EY2161" s="24"/>
      <c r="EZ2161" s="24"/>
      <c r="FA2161" s="24"/>
      <c r="FB2161" s="24"/>
      <c r="FC2161" s="24"/>
      <c r="FD2161" s="24"/>
      <c r="FE2161" s="24"/>
      <c r="FF2161" s="24"/>
      <c r="FG2161" s="24"/>
      <c r="FH2161" s="24"/>
      <c r="FI2161" s="24"/>
      <c r="FJ2161" s="24"/>
      <c r="FK2161" s="24"/>
      <c r="FL2161" s="24"/>
      <c r="FM2161" s="24"/>
      <c r="FN2161" s="24"/>
      <c r="FO2161" s="24"/>
      <c r="FP2161" s="24"/>
      <c r="FQ2161" s="24"/>
      <c r="FR2161" s="24"/>
      <c r="FS2161" s="24"/>
      <c r="FT2161" s="24"/>
      <c r="FU2161" s="24"/>
      <c r="FV2161" s="24"/>
      <c r="FW2161" s="24"/>
      <c r="FX2161" s="24"/>
      <c r="FY2161" s="24"/>
      <c r="FZ2161" s="24"/>
      <c r="GA2161" s="24"/>
      <c r="GB2161" s="24"/>
      <c r="GC2161" s="24"/>
      <c r="GD2161" s="24"/>
      <c r="GE2161" s="24"/>
      <c r="GF2161" s="24"/>
      <c r="GG2161" s="24"/>
      <c r="GH2161" s="24"/>
      <c r="GI2161" s="24"/>
      <c r="GJ2161" s="24"/>
      <c r="GK2161" s="24"/>
      <c r="GL2161" s="24"/>
      <c r="GM2161" s="24"/>
      <c r="GN2161" s="24"/>
      <c r="GO2161" s="24"/>
      <c r="GP2161" s="24"/>
      <c r="GQ2161" s="24"/>
      <c r="GR2161" s="24"/>
      <c r="GS2161" s="24"/>
      <c r="GT2161" s="24"/>
      <c r="GU2161" s="24"/>
      <c r="GV2161" s="24"/>
      <c r="GW2161" s="24"/>
      <c r="GX2161" s="24"/>
      <c r="GY2161" s="24"/>
      <c r="GZ2161" s="24"/>
      <c r="HA2161" s="24"/>
      <c r="HB2161" s="24"/>
      <c r="HC2161" s="24"/>
      <c r="HD2161" s="24"/>
      <c r="HE2161" s="24"/>
      <c r="HF2161" s="24"/>
      <c r="HG2161" s="24"/>
      <c r="HH2161" s="24"/>
      <c r="HI2161" s="31"/>
    </row>
    <row r="2162" spans="1:255" s="22" customFormat="1" ht="12.75">
      <c r="A2162" s="74">
        <v>43749</v>
      </c>
      <c r="B2162" s="81" t="s">
        <v>317</v>
      </c>
      <c r="C2162" s="33">
        <v>700</v>
      </c>
      <c r="D2162" s="33" t="s">
        <v>10</v>
      </c>
      <c r="E2162" s="33">
        <v>1080</v>
      </c>
      <c r="F2162" s="33">
        <v>1090</v>
      </c>
      <c r="G2162" s="33">
        <v>1110</v>
      </c>
      <c r="H2162" s="33">
        <v>0</v>
      </c>
      <c r="I2162" s="33">
        <v>14000</v>
      </c>
      <c r="J2162" s="33">
        <v>0</v>
      </c>
      <c r="K2162" s="33">
        <v>0</v>
      </c>
      <c r="L2162" s="33">
        <v>14000</v>
      </c>
      <c r="M2162" s="22" t="s">
        <v>468</v>
      </c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  <c r="CS2162" s="24"/>
      <c r="CT2162" s="24"/>
      <c r="CU2162" s="24"/>
      <c r="CV2162" s="24"/>
      <c r="CW2162" s="24"/>
      <c r="CX2162" s="24"/>
      <c r="CY2162" s="24"/>
      <c r="CZ2162" s="24"/>
      <c r="DA2162" s="24"/>
      <c r="DB2162" s="24"/>
      <c r="DC2162" s="24"/>
      <c r="DD2162" s="24"/>
      <c r="DE2162" s="24"/>
      <c r="DF2162" s="24"/>
      <c r="DG2162" s="24"/>
      <c r="DH2162" s="24"/>
      <c r="DI2162" s="24"/>
      <c r="DJ2162" s="24"/>
      <c r="DK2162" s="24"/>
      <c r="DL2162" s="24"/>
      <c r="DM2162" s="24"/>
      <c r="DN2162" s="24"/>
      <c r="DO2162" s="24"/>
      <c r="DP2162" s="24"/>
      <c r="DQ2162" s="24"/>
      <c r="DR2162" s="24"/>
      <c r="DS2162" s="24"/>
      <c r="DT2162" s="24"/>
      <c r="DU2162" s="24"/>
      <c r="DV2162" s="24"/>
      <c r="DW2162" s="24"/>
      <c r="DX2162" s="24"/>
      <c r="DY2162" s="24"/>
      <c r="DZ2162" s="24"/>
      <c r="EA2162" s="24"/>
      <c r="EB2162" s="24"/>
      <c r="EC2162" s="24"/>
      <c r="ED2162" s="24"/>
      <c r="EE2162" s="24"/>
      <c r="EF2162" s="24"/>
      <c r="EG2162" s="24"/>
      <c r="EH2162" s="24"/>
      <c r="EI2162" s="24"/>
      <c r="EJ2162" s="24"/>
      <c r="EK2162" s="24"/>
      <c r="EL2162" s="24"/>
      <c r="EM2162" s="24"/>
      <c r="EN2162" s="24"/>
      <c r="EO2162" s="24"/>
      <c r="EP2162" s="24"/>
      <c r="EQ2162" s="24"/>
      <c r="ER2162" s="24"/>
      <c r="ES2162" s="24"/>
      <c r="ET2162" s="24"/>
      <c r="EU2162" s="24"/>
      <c r="EV2162" s="24"/>
      <c r="EW2162" s="24"/>
      <c r="EX2162" s="24"/>
      <c r="EY2162" s="24"/>
      <c r="EZ2162" s="24"/>
      <c r="FA2162" s="24"/>
      <c r="FB2162" s="24"/>
      <c r="FC2162" s="24"/>
      <c r="FD2162" s="24"/>
      <c r="FE2162" s="24"/>
      <c r="FF2162" s="24"/>
      <c r="FG2162" s="24"/>
      <c r="FH2162" s="24"/>
      <c r="FI2162" s="24"/>
      <c r="FJ2162" s="24"/>
      <c r="FK2162" s="24"/>
      <c r="FL2162" s="24"/>
      <c r="FM2162" s="24"/>
      <c r="FN2162" s="24"/>
      <c r="FO2162" s="24"/>
      <c r="FP2162" s="24"/>
      <c r="FQ2162" s="24"/>
      <c r="FR2162" s="24"/>
      <c r="FS2162" s="24"/>
      <c r="FT2162" s="24"/>
      <c r="FU2162" s="24"/>
      <c r="FV2162" s="24"/>
      <c r="FW2162" s="24"/>
      <c r="FX2162" s="24"/>
      <c r="FY2162" s="24"/>
      <c r="FZ2162" s="24"/>
      <c r="GA2162" s="24"/>
      <c r="GB2162" s="24"/>
      <c r="GC2162" s="24"/>
      <c r="GD2162" s="24"/>
      <c r="GE2162" s="24"/>
      <c r="GF2162" s="24"/>
      <c r="GG2162" s="24"/>
      <c r="GH2162" s="24"/>
      <c r="GI2162" s="24"/>
      <c r="GJ2162" s="24"/>
      <c r="GK2162" s="24"/>
      <c r="GL2162" s="24"/>
      <c r="GM2162" s="24"/>
      <c r="GN2162" s="24"/>
      <c r="GO2162" s="24"/>
      <c r="GP2162" s="24"/>
      <c r="GQ2162" s="24"/>
      <c r="GR2162" s="24"/>
      <c r="GS2162" s="24"/>
      <c r="GT2162" s="24"/>
      <c r="GU2162" s="24"/>
      <c r="GV2162" s="24"/>
      <c r="GW2162" s="24"/>
      <c r="GX2162" s="24"/>
      <c r="GY2162" s="24"/>
      <c r="GZ2162" s="24"/>
      <c r="HA2162" s="24"/>
      <c r="HB2162" s="24"/>
      <c r="HC2162" s="24"/>
      <c r="HD2162" s="24"/>
      <c r="HE2162" s="24"/>
      <c r="HF2162" s="24"/>
      <c r="HG2162" s="24"/>
      <c r="HH2162" s="24"/>
      <c r="HI2162" s="31"/>
    </row>
    <row r="2163" spans="1:255" s="7" customFormat="1" ht="12.75">
      <c r="A2163" s="74">
        <v>43749</v>
      </c>
      <c r="B2163" s="81" t="s">
        <v>361</v>
      </c>
      <c r="C2163" s="33">
        <v>1000</v>
      </c>
      <c r="D2163" s="33" t="s">
        <v>10</v>
      </c>
      <c r="E2163" s="33">
        <v>1107</v>
      </c>
      <c r="F2163" s="33">
        <v>1117</v>
      </c>
      <c r="G2163" s="33">
        <v>1130</v>
      </c>
      <c r="H2163" s="33">
        <v>0</v>
      </c>
      <c r="I2163" s="33">
        <v>10000</v>
      </c>
      <c r="J2163" s="33">
        <v>13000</v>
      </c>
      <c r="K2163" s="33">
        <v>0</v>
      </c>
      <c r="L2163" s="33">
        <v>23000</v>
      </c>
      <c r="M2163" s="22" t="s">
        <v>472</v>
      </c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  <c r="FU2163" s="14"/>
      <c r="FV2163" s="14"/>
      <c r="FW2163" s="14"/>
      <c r="FX2163" s="14"/>
      <c r="FY2163" s="14"/>
      <c r="FZ2163" s="14"/>
      <c r="GA2163" s="14"/>
      <c r="GB2163" s="14"/>
      <c r="GC2163" s="14"/>
      <c r="GD2163" s="14"/>
      <c r="GE2163" s="14"/>
      <c r="GF2163" s="14"/>
      <c r="GG2163" s="14"/>
      <c r="GH2163" s="14"/>
      <c r="GI2163" s="14"/>
      <c r="GJ2163" s="14"/>
      <c r="GK2163" s="14"/>
      <c r="GL2163" s="14"/>
      <c r="GM2163" s="14"/>
      <c r="GN2163" s="14"/>
      <c r="GO2163" s="14"/>
      <c r="GP2163" s="14"/>
      <c r="GQ2163" s="14"/>
      <c r="GR2163" s="14"/>
      <c r="GS2163" s="14"/>
      <c r="GT2163" s="14"/>
      <c r="GU2163" s="14"/>
      <c r="GV2163" s="14"/>
      <c r="GW2163" s="14"/>
      <c r="GX2163" s="14"/>
      <c r="GY2163" s="14"/>
      <c r="GZ2163" s="14"/>
      <c r="HA2163" s="14"/>
      <c r="HB2163" s="14"/>
      <c r="HC2163" s="14"/>
      <c r="HD2163" s="14"/>
      <c r="HE2163" s="14"/>
      <c r="HF2163" s="14"/>
      <c r="HG2163" s="14"/>
      <c r="HH2163" s="14"/>
      <c r="HI2163" s="9"/>
      <c r="HY2163" s="1"/>
      <c r="HZ2163" s="1"/>
      <c r="IA2163" s="1"/>
      <c r="IB2163" s="1"/>
      <c r="IC2163" s="1"/>
      <c r="ID2163" s="1"/>
      <c r="IE2163" s="1"/>
      <c r="IF2163" s="1"/>
      <c r="IG2163" s="1"/>
      <c r="IH2163" s="1"/>
      <c r="II2163" s="1"/>
      <c r="IJ2163" s="1"/>
      <c r="IK2163" s="1"/>
      <c r="IL2163" s="1"/>
      <c r="IM2163" s="1"/>
      <c r="IN2163" s="1"/>
      <c r="IO2163" s="1"/>
      <c r="IP2163" s="1"/>
      <c r="IQ2163" s="1"/>
      <c r="IR2163" s="1"/>
      <c r="IS2163" s="1"/>
      <c r="IT2163" s="1"/>
      <c r="IU2163" s="1"/>
    </row>
    <row r="2164" spans="1:255" s="7" customFormat="1" ht="12.75">
      <c r="A2164" s="74">
        <v>43749</v>
      </c>
      <c r="B2164" s="81" t="s">
        <v>453</v>
      </c>
      <c r="C2164" s="33">
        <v>1000</v>
      </c>
      <c r="D2164" s="33" t="s">
        <v>25</v>
      </c>
      <c r="E2164" s="33">
        <v>587</v>
      </c>
      <c r="F2164" s="33">
        <v>582</v>
      </c>
      <c r="G2164" s="33">
        <v>576</v>
      </c>
      <c r="H2164" s="33">
        <v>570</v>
      </c>
      <c r="I2164" s="33">
        <v>5000</v>
      </c>
      <c r="J2164" s="33">
        <v>6000</v>
      </c>
      <c r="K2164" s="33">
        <v>6000</v>
      </c>
      <c r="L2164" s="33">
        <v>17000</v>
      </c>
      <c r="M2164" s="22" t="s">
        <v>472</v>
      </c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  <c r="FU2164" s="14"/>
      <c r="FV2164" s="14"/>
      <c r="FW2164" s="14"/>
      <c r="FX2164" s="14"/>
      <c r="FY2164" s="14"/>
      <c r="FZ2164" s="14"/>
      <c r="GA2164" s="14"/>
      <c r="GB2164" s="14"/>
      <c r="GC2164" s="14"/>
      <c r="GD2164" s="14"/>
      <c r="GE2164" s="14"/>
      <c r="GF2164" s="14"/>
      <c r="GG2164" s="14"/>
      <c r="GH2164" s="14"/>
      <c r="GI2164" s="14"/>
      <c r="GJ2164" s="14"/>
      <c r="GK2164" s="14"/>
      <c r="GL2164" s="14"/>
      <c r="GM2164" s="14"/>
      <c r="GN2164" s="14"/>
      <c r="GO2164" s="14"/>
      <c r="GP2164" s="14"/>
      <c r="GQ2164" s="14"/>
      <c r="GR2164" s="14"/>
      <c r="GS2164" s="14"/>
      <c r="GT2164" s="14"/>
      <c r="GU2164" s="14"/>
      <c r="GV2164" s="14"/>
      <c r="GW2164" s="14"/>
      <c r="GX2164" s="14"/>
      <c r="GY2164" s="14"/>
      <c r="GZ2164" s="14"/>
      <c r="HA2164" s="14"/>
      <c r="HB2164" s="14"/>
      <c r="HC2164" s="14"/>
      <c r="HD2164" s="14"/>
      <c r="HE2164" s="14"/>
      <c r="HF2164" s="14"/>
      <c r="HG2164" s="14"/>
      <c r="HH2164" s="14"/>
      <c r="HI2164" s="9"/>
      <c r="HY2164" s="1"/>
      <c r="HZ2164" s="1"/>
      <c r="IA2164" s="1"/>
      <c r="IB2164" s="1"/>
      <c r="IC2164" s="1"/>
      <c r="ID2164" s="1"/>
      <c r="IE2164" s="1"/>
      <c r="IF2164" s="1"/>
      <c r="IG2164" s="1"/>
      <c r="IH2164" s="1"/>
      <c r="II2164" s="1"/>
      <c r="IJ2164" s="1"/>
      <c r="IK2164" s="1"/>
      <c r="IL2164" s="1"/>
      <c r="IM2164" s="1"/>
      <c r="IN2164" s="1"/>
      <c r="IO2164" s="1"/>
      <c r="IP2164" s="1"/>
      <c r="IQ2164" s="1"/>
      <c r="IR2164" s="1"/>
      <c r="IS2164" s="1"/>
      <c r="IT2164" s="1"/>
      <c r="IU2164" s="1"/>
    </row>
    <row r="2165" spans="1:255" s="7" customFormat="1" ht="12.75">
      <c r="A2165" s="74">
        <v>43749</v>
      </c>
      <c r="B2165" s="81" t="s">
        <v>363</v>
      </c>
      <c r="C2165" s="33">
        <v>400</v>
      </c>
      <c r="D2165" s="33" t="s">
        <v>10</v>
      </c>
      <c r="E2165" s="33">
        <v>1618</v>
      </c>
      <c r="F2165" s="33">
        <v>1630</v>
      </c>
      <c r="G2165" s="33">
        <v>1645</v>
      </c>
      <c r="H2165" s="33">
        <v>0</v>
      </c>
      <c r="I2165" s="33">
        <v>0</v>
      </c>
      <c r="J2165" s="33">
        <v>0</v>
      </c>
      <c r="K2165" s="33">
        <v>0</v>
      </c>
      <c r="L2165" s="33">
        <v>-7200</v>
      </c>
      <c r="M2165" s="22" t="s">
        <v>469</v>
      </c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  <c r="FU2165" s="14"/>
      <c r="FV2165" s="14"/>
      <c r="FW2165" s="14"/>
      <c r="FX2165" s="14"/>
      <c r="FY2165" s="14"/>
      <c r="FZ2165" s="14"/>
      <c r="GA2165" s="14"/>
      <c r="GB2165" s="14"/>
      <c r="GC2165" s="14"/>
      <c r="GD2165" s="14"/>
      <c r="GE2165" s="14"/>
      <c r="GF2165" s="14"/>
      <c r="GG2165" s="14"/>
      <c r="GH2165" s="14"/>
      <c r="GI2165" s="14"/>
      <c r="GJ2165" s="14"/>
      <c r="GK2165" s="14"/>
      <c r="GL2165" s="14"/>
      <c r="GM2165" s="14"/>
      <c r="GN2165" s="14"/>
      <c r="GO2165" s="14"/>
      <c r="GP2165" s="14"/>
      <c r="GQ2165" s="14"/>
      <c r="GR2165" s="14"/>
      <c r="GS2165" s="14"/>
      <c r="GT2165" s="14"/>
      <c r="GU2165" s="14"/>
      <c r="GV2165" s="14"/>
      <c r="GW2165" s="14"/>
      <c r="GX2165" s="14"/>
      <c r="GY2165" s="14"/>
      <c r="GZ2165" s="14"/>
      <c r="HA2165" s="14"/>
      <c r="HB2165" s="14"/>
      <c r="HC2165" s="14"/>
      <c r="HD2165" s="14"/>
      <c r="HE2165" s="14"/>
      <c r="HF2165" s="14"/>
      <c r="HG2165" s="14"/>
      <c r="HH2165" s="14"/>
      <c r="HI2165" s="9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  <c r="IM2165" s="1"/>
      <c r="IN2165" s="1"/>
      <c r="IO2165" s="1"/>
      <c r="IP2165" s="1"/>
      <c r="IQ2165" s="1"/>
      <c r="IR2165" s="1"/>
      <c r="IS2165" s="1"/>
      <c r="IT2165" s="1"/>
      <c r="IU2165" s="1"/>
    </row>
    <row r="2166" spans="1:255" s="7" customFormat="1" ht="12.75">
      <c r="A2166" s="74">
        <v>43749</v>
      </c>
      <c r="B2166" s="81" t="s">
        <v>266</v>
      </c>
      <c r="C2166" s="33">
        <v>1000</v>
      </c>
      <c r="D2166" s="33" t="s">
        <v>10</v>
      </c>
      <c r="E2166" s="33">
        <v>740</v>
      </c>
      <c r="F2166" s="33">
        <v>746</v>
      </c>
      <c r="G2166" s="33">
        <v>753</v>
      </c>
      <c r="H2166" s="33">
        <v>762</v>
      </c>
      <c r="I2166" s="33">
        <v>6000</v>
      </c>
      <c r="J2166" s="33">
        <v>0</v>
      </c>
      <c r="K2166" s="33">
        <v>0</v>
      </c>
      <c r="L2166" s="33">
        <v>6000</v>
      </c>
      <c r="M2166" s="22" t="s">
        <v>468</v>
      </c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  <c r="FU2166" s="14"/>
      <c r="FV2166" s="14"/>
      <c r="FW2166" s="14"/>
      <c r="FX2166" s="14"/>
      <c r="FY2166" s="14"/>
      <c r="FZ2166" s="14"/>
      <c r="GA2166" s="14"/>
      <c r="GB2166" s="14"/>
      <c r="GC2166" s="14"/>
      <c r="GD2166" s="14"/>
      <c r="GE2166" s="14"/>
      <c r="GF2166" s="14"/>
      <c r="GG2166" s="14"/>
      <c r="GH2166" s="14"/>
      <c r="GI2166" s="14"/>
      <c r="GJ2166" s="14"/>
      <c r="GK2166" s="14"/>
      <c r="GL2166" s="14"/>
      <c r="GM2166" s="14"/>
      <c r="GN2166" s="14"/>
      <c r="GO2166" s="14"/>
      <c r="GP2166" s="14"/>
      <c r="GQ2166" s="14"/>
      <c r="GR2166" s="14"/>
      <c r="GS2166" s="14"/>
      <c r="GT2166" s="14"/>
      <c r="GU2166" s="14"/>
      <c r="GV2166" s="14"/>
      <c r="GW2166" s="14"/>
      <c r="GX2166" s="14"/>
      <c r="GY2166" s="14"/>
      <c r="GZ2166" s="14"/>
      <c r="HA2166" s="14"/>
      <c r="HB2166" s="14"/>
      <c r="HC2166" s="14"/>
      <c r="HD2166" s="14"/>
      <c r="HE2166" s="14"/>
      <c r="HF2166" s="14"/>
      <c r="HG2166" s="14"/>
      <c r="HH2166" s="14"/>
      <c r="HI2166" s="9"/>
      <c r="HY2166" s="1"/>
      <c r="HZ2166" s="1"/>
      <c r="IA2166" s="1"/>
      <c r="IB2166" s="1"/>
      <c r="IC2166" s="1"/>
      <c r="ID2166" s="1"/>
      <c r="IE2166" s="1"/>
      <c r="IF2166" s="1"/>
      <c r="IG2166" s="1"/>
      <c r="IH2166" s="1"/>
      <c r="II2166" s="1"/>
      <c r="IJ2166" s="1"/>
      <c r="IK2166" s="1"/>
      <c r="IL2166" s="1"/>
      <c r="IM2166" s="1"/>
      <c r="IN2166" s="1"/>
      <c r="IO2166" s="1"/>
      <c r="IP2166" s="1"/>
      <c r="IQ2166" s="1"/>
      <c r="IR2166" s="1"/>
      <c r="IS2166" s="1"/>
      <c r="IT2166" s="1"/>
      <c r="IU2166" s="1"/>
    </row>
    <row r="2167" spans="1:255" s="7" customFormat="1" ht="12.75">
      <c r="A2167" s="74">
        <v>43748</v>
      </c>
      <c r="B2167" s="79" t="s">
        <v>657</v>
      </c>
      <c r="C2167" s="32">
        <v>1000</v>
      </c>
      <c r="D2167" s="32" t="s">
        <v>10</v>
      </c>
      <c r="E2167" s="32">
        <v>260</v>
      </c>
      <c r="F2167" s="32">
        <v>262.5</v>
      </c>
      <c r="G2167" s="32">
        <v>265</v>
      </c>
      <c r="H2167" s="32">
        <v>269</v>
      </c>
      <c r="I2167" s="32">
        <v>0</v>
      </c>
      <c r="J2167" s="32">
        <v>0</v>
      </c>
      <c r="K2167" s="32">
        <v>0</v>
      </c>
      <c r="L2167" s="32">
        <v>0</v>
      </c>
      <c r="M2167" s="20" t="s">
        <v>474</v>
      </c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  <c r="FU2167" s="14"/>
      <c r="FV2167" s="14"/>
      <c r="FW2167" s="14"/>
      <c r="FX2167" s="14"/>
      <c r="FY2167" s="14"/>
      <c r="FZ2167" s="14"/>
      <c r="GA2167" s="14"/>
      <c r="GB2167" s="14"/>
      <c r="GC2167" s="14"/>
      <c r="GD2167" s="14"/>
      <c r="GE2167" s="14"/>
      <c r="GF2167" s="14"/>
      <c r="GG2167" s="14"/>
      <c r="GH2167" s="14"/>
      <c r="GI2167" s="14"/>
      <c r="GJ2167" s="14"/>
      <c r="GK2167" s="14"/>
      <c r="GL2167" s="14"/>
      <c r="GM2167" s="14"/>
      <c r="GN2167" s="14"/>
      <c r="GO2167" s="14"/>
      <c r="GP2167" s="14"/>
      <c r="GQ2167" s="14"/>
      <c r="GR2167" s="14"/>
      <c r="GS2167" s="14"/>
      <c r="GT2167" s="14"/>
      <c r="GU2167" s="14"/>
      <c r="GV2167" s="14"/>
      <c r="GW2167" s="14"/>
      <c r="GX2167" s="14"/>
      <c r="GY2167" s="14"/>
      <c r="GZ2167" s="14"/>
      <c r="HA2167" s="14"/>
      <c r="HB2167" s="14"/>
      <c r="HC2167" s="14"/>
      <c r="HD2167" s="14"/>
      <c r="HE2167" s="14"/>
      <c r="HF2167" s="14"/>
      <c r="HG2167" s="14"/>
      <c r="HH2167" s="14"/>
      <c r="HI2167" s="9"/>
      <c r="HY2167" s="1"/>
      <c r="HZ2167" s="1"/>
      <c r="IA2167" s="1"/>
      <c r="IB2167" s="1"/>
      <c r="IC2167" s="1"/>
      <c r="ID2167" s="1"/>
      <c r="IE2167" s="1"/>
      <c r="IF2167" s="1"/>
      <c r="IG2167" s="1"/>
      <c r="IH2167" s="1"/>
      <c r="II2167" s="1"/>
      <c r="IJ2167" s="1"/>
      <c r="IK2167" s="1"/>
      <c r="IL2167" s="1"/>
      <c r="IM2167" s="1"/>
      <c r="IN2167" s="1"/>
      <c r="IO2167" s="1"/>
      <c r="IP2167" s="1"/>
      <c r="IQ2167" s="1"/>
      <c r="IR2167" s="1"/>
      <c r="IS2167" s="1"/>
      <c r="IT2167" s="1"/>
      <c r="IU2167" s="1"/>
    </row>
    <row r="2168" spans="1:255" s="7" customFormat="1" ht="12.75">
      <c r="A2168" s="74">
        <v>43748</v>
      </c>
      <c r="B2168" s="79" t="s">
        <v>660</v>
      </c>
      <c r="C2168" s="32">
        <v>1000</v>
      </c>
      <c r="D2168" s="32" t="s">
        <v>10</v>
      </c>
      <c r="E2168" s="32">
        <v>520</v>
      </c>
      <c r="F2168" s="32">
        <v>525</v>
      </c>
      <c r="G2168" s="32">
        <v>530</v>
      </c>
      <c r="H2168" s="32">
        <v>536</v>
      </c>
      <c r="I2168" s="32">
        <v>5000</v>
      </c>
      <c r="J2168" s="32">
        <v>0</v>
      </c>
      <c r="K2168" s="32">
        <v>0</v>
      </c>
      <c r="L2168" s="32">
        <v>5000</v>
      </c>
      <c r="M2168" s="20" t="s">
        <v>468</v>
      </c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  <c r="FU2168" s="14"/>
      <c r="FV2168" s="14"/>
      <c r="FW2168" s="14"/>
      <c r="FX2168" s="14"/>
      <c r="FY2168" s="14"/>
      <c r="FZ2168" s="14"/>
      <c r="GA2168" s="14"/>
      <c r="GB2168" s="14"/>
      <c r="GC2168" s="14"/>
      <c r="GD2168" s="14"/>
      <c r="GE2168" s="14"/>
      <c r="GF2168" s="14"/>
      <c r="GG2168" s="14"/>
      <c r="GH2168" s="14"/>
      <c r="GI2168" s="14"/>
      <c r="GJ2168" s="14"/>
      <c r="GK2168" s="14"/>
      <c r="GL2168" s="14"/>
      <c r="GM2168" s="14"/>
      <c r="GN2168" s="14"/>
      <c r="GO2168" s="14"/>
      <c r="GP2168" s="14"/>
      <c r="GQ2168" s="14"/>
      <c r="GR2168" s="14"/>
      <c r="GS2168" s="14"/>
      <c r="GT2168" s="14"/>
      <c r="GU2168" s="14"/>
      <c r="GV2168" s="14"/>
      <c r="GW2168" s="14"/>
      <c r="GX2168" s="14"/>
      <c r="GY2168" s="14"/>
      <c r="GZ2168" s="14"/>
      <c r="HA2168" s="14"/>
      <c r="HB2168" s="14"/>
      <c r="HC2168" s="14"/>
      <c r="HD2168" s="14"/>
      <c r="HE2168" s="14"/>
      <c r="HF2168" s="14"/>
      <c r="HG2168" s="14"/>
      <c r="HH2168" s="14"/>
      <c r="HI2168" s="9"/>
      <c r="HY2168" s="1"/>
      <c r="HZ2168" s="1"/>
      <c r="IA2168" s="1"/>
      <c r="IB2168" s="1"/>
      <c r="IC2168" s="1"/>
      <c r="ID2168" s="1"/>
      <c r="IE2168" s="1"/>
      <c r="IF2168" s="1"/>
      <c r="IG2168" s="1"/>
      <c r="IH2168" s="1"/>
      <c r="II2168" s="1"/>
      <c r="IJ2168" s="1"/>
      <c r="IK2168" s="1"/>
      <c r="IL2168" s="1"/>
      <c r="IM2168" s="1"/>
      <c r="IN2168" s="1"/>
      <c r="IO2168" s="1"/>
      <c r="IP2168" s="1"/>
      <c r="IQ2168" s="1"/>
      <c r="IR2168" s="1"/>
      <c r="IS2168" s="1"/>
      <c r="IT2168" s="1"/>
      <c r="IU2168" s="1"/>
    </row>
    <row r="2169" spans="1:255" s="7" customFormat="1" ht="12.75">
      <c r="A2169" s="74">
        <v>43748</v>
      </c>
      <c r="B2169" s="79" t="s">
        <v>279</v>
      </c>
      <c r="C2169" s="32">
        <v>900</v>
      </c>
      <c r="D2169" s="32" t="s">
        <v>10</v>
      </c>
      <c r="E2169" s="32">
        <v>588</v>
      </c>
      <c r="F2169" s="32">
        <v>593</v>
      </c>
      <c r="G2169" s="32">
        <v>599</v>
      </c>
      <c r="H2169" s="32">
        <v>606</v>
      </c>
      <c r="I2169" s="32">
        <v>0</v>
      </c>
      <c r="J2169" s="32">
        <v>0</v>
      </c>
      <c r="K2169" s="32">
        <v>0</v>
      </c>
      <c r="L2169" s="32">
        <v>0</v>
      </c>
      <c r="M2169" s="20" t="s">
        <v>474</v>
      </c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  <c r="FU2169" s="14"/>
      <c r="FV2169" s="14"/>
      <c r="FW2169" s="14"/>
      <c r="FX2169" s="14"/>
      <c r="FY2169" s="14"/>
      <c r="FZ2169" s="14"/>
      <c r="GA2169" s="14"/>
      <c r="GB2169" s="14"/>
      <c r="GC2169" s="14"/>
      <c r="GD2169" s="14"/>
      <c r="GE2169" s="14"/>
      <c r="GF2169" s="14"/>
      <c r="GG2169" s="14"/>
      <c r="GH2169" s="14"/>
      <c r="GI2169" s="14"/>
      <c r="GJ2169" s="14"/>
      <c r="GK2169" s="14"/>
      <c r="GL2169" s="14"/>
      <c r="GM2169" s="14"/>
      <c r="GN2169" s="14"/>
      <c r="GO2169" s="14"/>
      <c r="GP2169" s="14"/>
      <c r="GQ2169" s="14"/>
      <c r="GR2169" s="14"/>
      <c r="GS2169" s="14"/>
      <c r="GT2169" s="14"/>
      <c r="GU2169" s="14"/>
      <c r="GV2169" s="14"/>
      <c r="GW2169" s="14"/>
      <c r="GX2169" s="14"/>
      <c r="GY2169" s="14"/>
      <c r="GZ2169" s="14"/>
      <c r="HA2169" s="14"/>
      <c r="HB2169" s="14"/>
      <c r="HC2169" s="14"/>
      <c r="HD2169" s="14"/>
      <c r="HE2169" s="14"/>
      <c r="HF2169" s="14"/>
      <c r="HG2169" s="14"/>
      <c r="HH2169" s="14"/>
      <c r="HI2169" s="9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  <c r="IM2169" s="1"/>
      <c r="IN2169" s="1"/>
      <c r="IO2169" s="1"/>
      <c r="IP2169" s="1"/>
      <c r="IQ2169" s="1"/>
      <c r="IR2169" s="1"/>
      <c r="IS2169" s="1"/>
      <c r="IT2169" s="1"/>
      <c r="IU2169" s="1"/>
    </row>
    <row r="2170" spans="1:255" s="7" customFormat="1" ht="12.75">
      <c r="A2170" s="74">
        <v>43748</v>
      </c>
      <c r="B2170" s="79" t="s">
        <v>559</v>
      </c>
      <c r="C2170" s="32">
        <v>500</v>
      </c>
      <c r="D2170" s="32" t="s">
        <v>10</v>
      </c>
      <c r="E2170" s="32">
        <v>1355</v>
      </c>
      <c r="F2170" s="32">
        <v>1365</v>
      </c>
      <c r="G2170" s="32">
        <v>1380</v>
      </c>
      <c r="H2170" s="32">
        <v>0</v>
      </c>
      <c r="I2170" s="32">
        <v>5000</v>
      </c>
      <c r="J2170" s="32">
        <v>0</v>
      </c>
      <c r="K2170" s="32">
        <v>0</v>
      </c>
      <c r="L2170" s="32">
        <v>5000</v>
      </c>
      <c r="M2170" s="20" t="s">
        <v>468</v>
      </c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  <c r="FU2170" s="14"/>
      <c r="FV2170" s="14"/>
      <c r="FW2170" s="14"/>
      <c r="FX2170" s="14"/>
      <c r="FY2170" s="14"/>
      <c r="FZ2170" s="14"/>
      <c r="GA2170" s="14"/>
      <c r="GB2170" s="14"/>
      <c r="GC2170" s="14"/>
      <c r="GD2170" s="14"/>
      <c r="GE2170" s="14"/>
      <c r="GF2170" s="14"/>
      <c r="GG2170" s="14"/>
      <c r="GH2170" s="14"/>
      <c r="GI2170" s="14"/>
      <c r="GJ2170" s="14"/>
      <c r="GK2170" s="14"/>
      <c r="GL2170" s="14"/>
      <c r="GM2170" s="14"/>
      <c r="GN2170" s="14"/>
      <c r="GO2170" s="14"/>
      <c r="GP2170" s="14"/>
      <c r="GQ2170" s="14"/>
      <c r="GR2170" s="14"/>
      <c r="GS2170" s="14"/>
      <c r="GT2170" s="14"/>
      <c r="GU2170" s="14"/>
      <c r="GV2170" s="14"/>
      <c r="GW2170" s="14"/>
      <c r="GX2170" s="14"/>
      <c r="GY2170" s="14"/>
      <c r="GZ2170" s="14"/>
      <c r="HA2170" s="14"/>
      <c r="HB2170" s="14"/>
      <c r="HC2170" s="14"/>
      <c r="HD2170" s="14"/>
      <c r="HE2170" s="14"/>
      <c r="HF2170" s="14"/>
      <c r="HG2170" s="14"/>
      <c r="HH2170" s="14"/>
      <c r="HI2170" s="9"/>
      <c r="HY2170" s="1"/>
      <c r="HZ2170" s="1"/>
      <c r="IA2170" s="1"/>
      <c r="IB2170" s="1"/>
      <c r="IC2170" s="1"/>
      <c r="ID2170" s="1"/>
      <c r="IE2170" s="1"/>
      <c r="IF2170" s="1"/>
      <c r="IG2170" s="1"/>
      <c r="IH2170" s="1"/>
      <c r="II2170" s="1"/>
      <c r="IJ2170" s="1"/>
      <c r="IK2170" s="1"/>
      <c r="IL2170" s="1"/>
      <c r="IM2170" s="1"/>
      <c r="IN2170" s="1"/>
      <c r="IO2170" s="1"/>
      <c r="IP2170" s="1"/>
      <c r="IQ2170" s="1"/>
      <c r="IR2170" s="1"/>
      <c r="IS2170" s="1"/>
      <c r="IT2170" s="1"/>
      <c r="IU2170" s="1"/>
    </row>
    <row r="2171" spans="1:255" s="7" customFormat="1" ht="12.75">
      <c r="A2171" s="74">
        <v>43748</v>
      </c>
      <c r="B2171" s="79" t="s">
        <v>40</v>
      </c>
      <c r="C2171" s="32">
        <v>1000</v>
      </c>
      <c r="D2171" s="32" t="s">
        <v>10</v>
      </c>
      <c r="E2171" s="32">
        <v>1290</v>
      </c>
      <c r="F2171" s="32">
        <v>1300</v>
      </c>
      <c r="G2171" s="32">
        <v>1310</v>
      </c>
      <c r="H2171" s="32">
        <v>1320</v>
      </c>
      <c r="I2171" s="32">
        <v>0</v>
      </c>
      <c r="J2171" s="32">
        <v>0</v>
      </c>
      <c r="K2171" s="32">
        <v>0</v>
      </c>
      <c r="L2171" s="32">
        <v>0</v>
      </c>
      <c r="M2171" s="20" t="s">
        <v>663</v>
      </c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  <c r="FU2171" s="14"/>
      <c r="FV2171" s="14"/>
      <c r="FW2171" s="14"/>
      <c r="FX2171" s="14"/>
      <c r="FY2171" s="14"/>
      <c r="FZ2171" s="14"/>
      <c r="GA2171" s="14"/>
      <c r="GB2171" s="14"/>
      <c r="GC2171" s="14"/>
      <c r="GD2171" s="14"/>
      <c r="GE2171" s="14"/>
      <c r="GF2171" s="14"/>
      <c r="GG2171" s="14"/>
      <c r="GH2171" s="14"/>
      <c r="GI2171" s="14"/>
      <c r="GJ2171" s="14"/>
      <c r="GK2171" s="14"/>
      <c r="GL2171" s="14"/>
      <c r="GM2171" s="14"/>
      <c r="GN2171" s="14"/>
      <c r="GO2171" s="14"/>
      <c r="GP2171" s="14"/>
      <c r="GQ2171" s="14"/>
      <c r="GR2171" s="14"/>
      <c r="GS2171" s="14"/>
      <c r="GT2171" s="14"/>
      <c r="GU2171" s="14"/>
      <c r="GV2171" s="14"/>
      <c r="GW2171" s="14"/>
      <c r="GX2171" s="14"/>
      <c r="GY2171" s="14"/>
      <c r="GZ2171" s="14"/>
      <c r="HA2171" s="14"/>
      <c r="HB2171" s="14"/>
      <c r="HC2171" s="14"/>
      <c r="HD2171" s="14"/>
      <c r="HE2171" s="14"/>
      <c r="HF2171" s="14"/>
      <c r="HG2171" s="14"/>
      <c r="HH2171" s="14"/>
      <c r="HI2171" s="9"/>
      <c r="HY2171" s="1"/>
      <c r="HZ2171" s="1"/>
      <c r="IA2171" s="1"/>
      <c r="IB2171" s="1"/>
      <c r="IC2171" s="1"/>
      <c r="ID2171" s="1"/>
      <c r="IE2171" s="1"/>
      <c r="IF2171" s="1"/>
      <c r="IG2171" s="1"/>
      <c r="IH2171" s="1"/>
      <c r="II2171" s="1"/>
      <c r="IJ2171" s="1"/>
      <c r="IK2171" s="1"/>
      <c r="IL2171" s="1"/>
      <c r="IM2171" s="1"/>
      <c r="IN2171" s="1"/>
      <c r="IO2171" s="1"/>
      <c r="IP2171" s="1"/>
      <c r="IQ2171" s="1"/>
      <c r="IR2171" s="1"/>
      <c r="IS2171" s="1"/>
      <c r="IT2171" s="1"/>
      <c r="IU2171" s="1"/>
    </row>
    <row r="2172" spans="1:255" s="7" customFormat="1" ht="12.75">
      <c r="A2172" s="74">
        <v>43747</v>
      </c>
      <c r="B2172" s="79" t="s">
        <v>312</v>
      </c>
      <c r="C2172" s="32">
        <v>1000</v>
      </c>
      <c r="D2172" s="32" t="s">
        <v>10</v>
      </c>
      <c r="E2172" s="32">
        <v>570</v>
      </c>
      <c r="F2172" s="32">
        <v>575</v>
      </c>
      <c r="G2172" s="32">
        <v>580</v>
      </c>
      <c r="H2172" s="32">
        <v>585</v>
      </c>
      <c r="I2172" s="32">
        <v>5000</v>
      </c>
      <c r="J2172" s="32">
        <v>5000</v>
      </c>
      <c r="K2172" s="32">
        <v>5000</v>
      </c>
      <c r="L2172" s="32">
        <v>15000</v>
      </c>
      <c r="M2172" s="20" t="s">
        <v>472</v>
      </c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  <c r="FU2172" s="14"/>
      <c r="FV2172" s="14"/>
      <c r="FW2172" s="14"/>
      <c r="FX2172" s="14"/>
      <c r="FY2172" s="14"/>
      <c r="FZ2172" s="14"/>
      <c r="GA2172" s="14"/>
      <c r="GB2172" s="14"/>
      <c r="GC2172" s="14"/>
      <c r="GD2172" s="14"/>
      <c r="GE2172" s="14"/>
      <c r="GF2172" s="14"/>
      <c r="GG2172" s="14"/>
      <c r="GH2172" s="14"/>
      <c r="GI2172" s="14"/>
      <c r="GJ2172" s="14"/>
      <c r="GK2172" s="14"/>
      <c r="GL2172" s="14"/>
      <c r="GM2172" s="14"/>
      <c r="GN2172" s="14"/>
      <c r="GO2172" s="14"/>
      <c r="GP2172" s="14"/>
      <c r="GQ2172" s="14"/>
      <c r="GR2172" s="14"/>
      <c r="GS2172" s="14"/>
      <c r="GT2172" s="14"/>
      <c r="GU2172" s="14"/>
      <c r="GV2172" s="14"/>
      <c r="GW2172" s="14"/>
      <c r="GX2172" s="14"/>
      <c r="GY2172" s="14"/>
      <c r="GZ2172" s="14"/>
      <c r="HA2172" s="14"/>
      <c r="HB2172" s="14"/>
      <c r="HC2172" s="14"/>
      <c r="HD2172" s="14"/>
      <c r="HE2172" s="14"/>
      <c r="HF2172" s="14"/>
      <c r="HG2172" s="14"/>
      <c r="HH2172" s="14"/>
      <c r="HI2172" s="9"/>
      <c r="HY2172" s="1"/>
      <c r="HZ2172" s="1"/>
      <c r="IA2172" s="1"/>
      <c r="IB2172" s="1"/>
      <c r="IC2172" s="1"/>
      <c r="ID2172" s="1"/>
      <c r="IE2172" s="1"/>
      <c r="IF2172" s="1"/>
      <c r="IG2172" s="1"/>
      <c r="IH2172" s="1"/>
      <c r="II2172" s="1"/>
      <c r="IJ2172" s="1"/>
      <c r="IK2172" s="1"/>
      <c r="IL2172" s="1"/>
      <c r="IM2172" s="1"/>
      <c r="IN2172" s="1"/>
      <c r="IO2172" s="1"/>
      <c r="IP2172" s="1"/>
      <c r="IQ2172" s="1"/>
      <c r="IR2172" s="1"/>
      <c r="IS2172" s="1"/>
      <c r="IT2172" s="1"/>
      <c r="IU2172" s="1"/>
    </row>
    <row r="2173" spans="1:255" s="7" customFormat="1" ht="12.75">
      <c r="A2173" s="74">
        <v>43747</v>
      </c>
      <c r="B2173" s="79" t="s">
        <v>363</v>
      </c>
      <c r="C2173" s="32">
        <v>400</v>
      </c>
      <c r="D2173" s="32" t="s">
        <v>10</v>
      </c>
      <c r="E2173" s="32">
        <v>1575</v>
      </c>
      <c r="F2173" s="32">
        <v>1590</v>
      </c>
      <c r="G2173" s="32">
        <v>1610</v>
      </c>
      <c r="H2173" s="32">
        <v>0</v>
      </c>
      <c r="I2173" s="32">
        <v>6000</v>
      </c>
      <c r="J2173" s="32">
        <v>8000</v>
      </c>
      <c r="K2173" s="32">
        <v>0</v>
      </c>
      <c r="L2173" s="32">
        <v>14000</v>
      </c>
      <c r="M2173" s="20" t="s">
        <v>472</v>
      </c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  <c r="FU2173" s="14"/>
      <c r="FV2173" s="14"/>
      <c r="FW2173" s="14"/>
      <c r="FX2173" s="14"/>
      <c r="FY2173" s="14"/>
      <c r="FZ2173" s="14"/>
      <c r="GA2173" s="14"/>
      <c r="GB2173" s="14"/>
      <c r="GC2173" s="14"/>
      <c r="GD2173" s="14"/>
      <c r="GE2173" s="14"/>
      <c r="GF2173" s="14"/>
      <c r="GG2173" s="14"/>
      <c r="GH2173" s="14"/>
      <c r="GI2173" s="14"/>
      <c r="GJ2173" s="14"/>
      <c r="GK2173" s="14"/>
      <c r="GL2173" s="14"/>
      <c r="GM2173" s="14"/>
      <c r="GN2173" s="14"/>
      <c r="GO2173" s="14"/>
      <c r="GP2173" s="14"/>
      <c r="GQ2173" s="14"/>
      <c r="GR2173" s="14"/>
      <c r="GS2173" s="14"/>
      <c r="GT2173" s="14"/>
      <c r="GU2173" s="14"/>
      <c r="GV2173" s="14"/>
      <c r="GW2173" s="14"/>
      <c r="GX2173" s="14"/>
      <c r="GY2173" s="14"/>
      <c r="GZ2173" s="14"/>
      <c r="HA2173" s="14"/>
      <c r="HB2173" s="14"/>
      <c r="HC2173" s="14"/>
      <c r="HD2173" s="14"/>
      <c r="HE2173" s="14"/>
      <c r="HF2173" s="14"/>
      <c r="HG2173" s="14"/>
      <c r="HH2173" s="14"/>
      <c r="HI2173" s="9"/>
      <c r="HY2173" s="1"/>
      <c r="HZ2173" s="1"/>
      <c r="IA2173" s="1"/>
      <c r="IB2173" s="1"/>
      <c r="IC2173" s="1"/>
      <c r="ID2173" s="1"/>
      <c r="IE2173" s="1"/>
      <c r="IF2173" s="1"/>
      <c r="IG2173" s="1"/>
      <c r="IH2173" s="1"/>
      <c r="II2173" s="1"/>
      <c r="IJ2173" s="1"/>
      <c r="IK2173" s="1"/>
      <c r="IL2173" s="1"/>
      <c r="IM2173" s="1"/>
      <c r="IN2173" s="1"/>
      <c r="IO2173" s="1"/>
      <c r="IP2173" s="1"/>
      <c r="IQ2173" s="1"/>
      <c r="IR2173" s="1"/>
      <c r="IS2173" s="1"/>
      <c r="IT2173" s="1"/>
      <c r="IU2173" s="1"/>
    </row>
    <row r="2174" spans="1:255" s="7" customFormat="1" ht="12.75">
      <c r="A2174" s="74">
        <v>43747</v>
      </c>
      <c r="B2174" s="79" t="s">
        <v>643</v>
      </c>
      <c r="C2174" s="32">
        <v>1000</v>
      </c>
      <c r="D2174" s="32" t="s">
        <v>10</v>
      </c>
      <c r="E2174" s="32">
        <v>1670</v>
      </c>
      <c r="F2174" s="32">
        <v>1685</v>
      </c>
      <c r="G2174" s="32">
        <v>1700</v>
      </c>
      <c r="H2174" s="32">
        <v>1720</v>
      </c>
      <c r="I2174" s="32">
        <v>0</v>
      </c>
      <c r="J2174" s="32">
        <v>0</v>
      </c>
      <c r="K2174" s="32">
        <v>0</v>
      </c>
      <c r="L2174" s="32">
        <v>0</v>
      </c>
      <c r="M2174" s="20" t="s">
        <v>474</v>
      </c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  <c r="FU2174" s="14"/>
      <c r="FV2174" s="14"/>
      <c r="FW2174" s="14"/>
      <c r="FX2174" s="14"/>
      <c r="FY2174" s="14"/>
      <c r="FZ2174" s="14"/>
      <c r="GA2174" s="14"/>
      <c r="GB2174" s="14"/>
      <c r="GC2174" s="14"/>
      <c r="GD2174" s="14"/>
      <c r="GE2174" s="14"/>
      <c r="GF2174" s="14"/>
      <c r="GG2174" s="14"/>
      <c r="GH2174" s="14"/>
      <c r="GI2174" s="14"/>
      <c r="GJ2174" s="14"/>
      <c r="GK2174" s="14"/>
      <c r="GL2174" s="14"/>
      <c r="GM2174" s="14"/>
      <c r="GN2174" s="14"/>
      <c r="GO2174" s="14"/>
      <c r="GP2174" s="14"/>
      <c r="GQ2174" s="14"/>
      <c r="GR2174" s="14"/>
      <c r="GS2174" s="14"/>
      <c r="GT2174" s="14"/>
      <c r="GU2174" s="14"/>
      <c r="GV2174" s="14"/>
      <c r="GW2174" s="14"/>
      <c r="GX2174" s="14"/>
      <c r="GY2174" s="14"/>
      <c r="GZ2174" s="14"/>
      <c r="HA2174" s="14"/>
      <c r="HB2174" s="14"/>
      <c r="HC2174" s="14"/>
      <c r="HD2174" s="14"/>
      <c r="HE2174" s="14"/>
      <c r="HF2174" s="14"/>
      <c r="HG2174" s="14"/>
      <c r="HH2174" s="14"/>
      <c r="HI2174" s="9"/>
      <c r="HY2174" s="1"/>
      <c r="HZ2174" s="1"/>
      <c r="IA2174" s="1"/>
      <c r="IB2174" s="1"/>
      <c r="IC2174" s="1"/>
      <c r="ID2174" s="1"/>
      <c r="IE2174" s="1"/>
      <c r="IF2174" s="1"/>
      <c r="IG2174" s="1"/>
      <c r="IH2174" s="1"/>
      <c r="II2174" s="1"/>
      <c r="IJ2174" s="1"/>
      <c r="IK2174" s="1"/>
      <c r="IL2174" s="1"/>
      <c r="IM2174" s="1"/>
      <c r="IN2174" s="1"/>
      <c r="IO2174" s="1"/>
      <c r="IP2174" s="1"/>
      <c r="IQ2174" s="1"/>
      <c r="IR2174" s="1"/>
      <c r="IS2174" s="1"/>
      <c r="IT2174" s="1"/>
      <c r="IU2174" s="1"/>
    </row>
    <row r="2175" spans="1:255" s="7" customFormat="1" ht="12.75">
      <c r="A2175" s="74">
        <v>43745</v>
      </c>
      <c r="B2175" s="79" t="s">
        <v>195</v>
      </c>
      <c r="C2175" s="32">
        <v>1000</v>
      </c>
      <c r="D2175" s="32" t="s">
        <v>10</v>
      </c>
      <c r="E2175" s="32">
        <v>288</v>
      </c>
      <c r="F2175" s="32">
        <v>290</v>
      </c>
      <c r="G2175" s="32">
        <v>295</v>
      </c>
      <c r="H2175" s="32">
        <v>0</v>
      </c>
      <c r="I2175" s="32">
        <v>2000</v>
      </c>
      <c r="J2175" s="32">
        <v>0</v>
      </c>
      <c r="K2175" s="32">
        <v>0</v>
      </c>
      <c r="L2175" s="32">
        <v>2000</v>
      </c>
      <c r="M2175" s="20" t="s">
        <v>468</v>
      </c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  <c r="FU2175" s="14"/>
      <c r="FV2175" s="14"/>
      <c r="FW2175" s="14"/>
      <c r="FX2175" s="14"/>
      <c r="FY2175" s="14"/>
      <c r="FZ2175" s="14"/>
      <c r="GA2175" s="14"/>
      <c r="GB2175" s="14"/>
      <c r="GC2175" s="14"/>
      <c r="GD2175" s="14"/>
      <c r="GE2175" s="14"/>
      <c r="GF2175" s="14"/>
      <c r="GG2175" s="14"/>
      <c r="GH2175" s="14"/>
      <c r="GI2175" s="14"/>
      <c r="GJ2175" s="14"/>
      <c r="GK2175" s="14"/>
      <c r="GL2175" s="14"/>
      <c r="GM2175" s="14"/>
      <c r="GN2175" s="14"/>
      <c r="GO2175" s="14"/>
      <c r="GP2175" s="14"/>
      <c r="GQ2175" s="14"/>
      <c r="GR2175" s="14"/>
      <c r="GS2175" s="14"/>
      <c r="GT2175" s="14"/>
      <c r="GU2175" s="14"/>
      <c r="GV2175" s="14"/>
      <c r="GW2175" s="14"/>
      <c r="GX2175" s="14"/>
      <c r="GY2175" s="14"/>
      <c r="GZ2175" s="14"/>
      <c r="HA2175" s="14"/>
      <c r="HB2175" s="14"/>
      <c r="HC2175" s="14"/>
      <c r="HD2175" s="14"/>
      <c r="HE2175" s="14"/>
      <c r="HF2175" s="14"/>
      <c r="HG2175" s="14"/>
      <c r="HH2175" s="14"/>
      <c r="HI2175" s="9"/>
      <c r="HY2175" s="1"/>
      <c r="HZ2175" s="1"/>
      <c r="IA2175" s="1"/>
      <c r="IB2175" s="1"/>
      <c r="IC2175" s="1"/>
      <c r="ID2175" s="1"/>
      <c r="IE2175" s="1"/>
      <c r="IF2175" s="1"/>
      <c r="IG2175" s="1"/>
      <c r="IH2175" s="1"/>
      <c r="II2175" s="1"/>
      <c r="IJ2175" s="1"/>
      <c r="IK2175" s="1"/>
      <c r="IL2175" s="1"/>
      <c r="IM2175" s="1"/>
      <c r="IN2175" s="1"/>
      <c r="IO2175" s="1"/>
      <c r="IP2175" s="1"/>
      <c r="IQ2175" s="1"/>
      <c r="IR2175" s="1"/>
      <c r="IS2175" s="1"/>
      <c r="IT2175" s="1"/>
      <c r="IU2175" s="1"/>
    </row>
    <row r="2176" spans="1:255" s="7" customFormat="1" ht="12.75">
      <c r="A2176" s="74">
        <v>43745</v>
      </c>
      <c r="B2176" s="79" t="s">
        <v>643</v>
      </c>
      <c r="C2176" s="32">
        <v>1000</v>
      </c>
      <c r="D2176" s="32" t="s">
        <v>10</v>
      </c>
      <c r="E2176" s="32">
        <v>1550</v>
      </c>
      <c r="F2176" s="32">
        <v>1565</v>
      </c>
      <c r="G2176" s="32">
        <v>1580</v>
      </c>
      <c r="H2176" s="32">
        <v>1600</v>
      </c>
      <c r="I2176" s="32">
        <v>15000</v>
      </c>
      <c r="J2176" s="32">
        <v>15000</v>
      </c>
      <c r="K2176" s="32">
        <v>20000</v>
      </c>
      <c r="L2176" s="32">
        <v>50000</v>
      </c>
      <c r="M2176" s="20" t="s">
        <v>472</v>
      </c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  <c r="FU2176" s="14"/>
      <c r="FV2176" s="14"/>
      <c r="FW2176" s="14"/>
      <c r="FX2176" s="14"/>
      <c r="FY2176" s="14"/>
      <c r="FZ2176" s="14"/>
      <c r="GA2176" s="14"/>
      <c r="GB2176" s="14"/>
      <c r="GC2176" s="14"/>
      <c r="GD2176" s="14"/>
      <c r="GE2176" s="14"/>
      <c r="GF2176" s="14"/>
      <c r="GG2176" s="14"/>
      <c r="GH2176" s="14"/>
      <c r="GI2176" s="14"/>
      <c r="GJ2176" s="14"/>
      <c r="GK2176" s="14"/>
      <c r="GL2176" s="14"/>
      <c r="GM2176" s="14"/>
      <c r="GN2176" s="14"/>
      <c r="GO2176" s="14"/>
      <c r="GP2176" s="14"/>
      <c r="GQ2176" s="14"/>
      <c r="GR2176" s="14"/>
      <c r="GS2176" s="14"/>
      <c r="GT2176" s="14"/>
      <c r="GU2176" s="14"/>
      <c r="GV2176" s="14"/>
      <c r="GW2176" s="14"/>
      <c r="GX2176" s="14"/>
      <c r="GY2176" s="14"/>
      <c r="GZ2176" s="14"/>
      <c r="HA2176" s="14"/>
      <c r="HB2176" s="14"/>
      <c r="HC2176" s="14"/>
      <c r="HD2176" s="14"/>
      <c r="HE2176" s="14"/>
      <c r="HF2176" s="14"/>
      <c r="HG2176" s="14"/>
      <c r="HH2176" s="14"/>
      <c r="HI2176" s="9"/>
      <c r="HY2176" s="1"/>
      <c r="HZ2176" s="1"/>
      <c r="IA2176" s="1"/>
      <c r="IB2176" s="1"/>
      <c r="IC2176" s="1"/>
      <c r="ID2176" s="1"/>
      <c r="IE2176" s="1"/>
      <c r="IF2176" s="1"/>
      <c r="IG2176" s="1"/>
      <c r="IH2176" s="1"/>
      <c r="II2176" s="1"/>
      <c r="IJ2176" s="1"/>
      <c r="IK2176" s="1"/>
      <c r="IL2176" s="1"/>
      <c r="IM2176" s="1"/>
      <c r="IN2176" s="1"/>
      <c r="IO2176" s="1"/>
      <c r="IP2176" s="1"/>
      <c r="IQ2176" s="1"/>
      <c r="IR2176" s="1"/>
      <c r="IS2176" s="1"/>
      <c r="IT2176" s="1"/>
      <c r="IU2176" s="1"/>
    </row>
    <row r="2177" spans="1:255" s="7" customFormat="1" ht="12.75">
      <c r="A2177" s="74">
        <v>43745</v>
      </c>
      <c r="B2177" s="79" t="s">
        <v>311</v>
      </c>
      <c r="C2177" s="32">
        <v>500</v>
      </c>
      <c r="D2177" s="32" t="s">
        <v>10</v>
      </c>
      <c r="E2177" s="32">
        <v>1360</v>
      </c>
      <c r="F2177" s="32">
        <v>1375</v>
      </c>
      <c r="G2177" s="32">
        <v>1383</v>
      </c>
      <c r="H2177" s="32">
        <v>1395</v>
      </c>
      <c r="I2177" s="32">
        <v>7500</v>
      </c>
      <c r="J2177" s="32">
        <v>0</v>
      </c>
      <c r="K2177" s="32">
        <v>0</v>
      </c>
      <c r="L2177" s="32">
        <v>7500</v>
      </c>
      <c r="M2177" s="20" t="s">
        <v>468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9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  <c r="IU2177" s="1"/>
    </row>
    <row r="2178" spans="1:255" s="7" customFormat="1" ht="12.75">
      <c r="A2178" s="74">
        <v>43745</v>
      </c>
      <c r="B2178" s="79" t="s">
        <v>265</v>
      </c>
      <c r="C2178" s="32">
        <v>800</v>
      </c>
      <c r="D2178" s="32" t="s">
        <v>25</v>
      </c>
      <c r="E2178" s="32">
        <v>233</v>
      </c>
      <c r="F2178" s="32">
        <v>230</v>
      </c>
      <c r="G2178" s="32">
        <v>226</v>
      </c>
      <c r="H2178" s="32">
        <v>222</v>
      </c>
      <c r="I2178" s="32">
        <v>2400</v>
      </c>
      <c r="J2178" s="32">
        <v>3200</v>
      </c>
      <c r="K2178" s="32">
        <v>3200</v>
      </c>
      <c r="L2178" s="32">
        <v>8800</v>
      </c>
      <c r="M2178" s="20" t="s">
        <v>472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9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  <c r="IU2178" s="1"/>
    </row>
    <row r="2179" spans="1:255" s="7" customFormat="1" ht="12.75">
      <c r="A2179" s="74">
        <v>43742</v>
      </c>
      <c r="B2179" s="79" t="s">
        <v>562</v>
      </c>
      <c r="C2179" s="32">
        <v>750</v>
      </c>
      <c r="D2179" s="32" t="s">
        <v>25</v>
      </c>
      <c r="E2179" s="32">
        <v>660</v>
      </c>
      <c r="F2179" s="32">
        <v>655</v>
      </c>
      <c r="G2179" s="32">
        <v>647</v>
      </c>
      <c r="H2179" s="32">
        <v>0</v>
      </c>
      <c r="I2179" s="32">
        <v>3750</v>
      </c>
      <c r="J2179" s="32">
        <v>0</v>
      </c>
      <c r="K2179" s="32">
        <v>0</v>
      </c>
      <c r="L2179" s="32">
        <v>3750</v>
      </c>
      <c r="M2179" s="20" t="s">
        <v>468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9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  <c r="IU2179" s="1"/>
    </row>
    <row r="2180" spans="1:255" s="7" customFormat="1" ht="12.75">
      <c r="A2180" s="74">
        <v>43742</v>
      </c>
      <c r="B2180" s="79" t="s">
        <v>182</v>
      </c>
      <c r="C2180" s="32">
        <v>1000</v>
      </c>
      <c r="D2180" s="32" t="s">
        <v>10</v>
      </c>
      <c r="E2180" s="32">
        <v>554</v>
      </c>
      <c r="F2180" s="32">
        <v>559</v>
      </c>
      <c r="G2180" s="32">
        <v>566</v>
      </c>
      <c r="H2180" s="32">
        <v>0</v>
      </c>
      <c r="I2180" s="32">
        <v>0</v>
      </c>
      <c r="J2180" s="32">
        <v>0</v>
      </c>
      <c r="K2180" s="32">
        <v>0</v>
      </c>
      <c r="L2180" s="32">
        <v>-7000</v>
      </c>
      <c r="M2180" s="20" t="s">
        <v>469</v>
      </c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  <c r="FU2180" s="14"/>
      <c r="FV2180" s="14"/>
      <c r="FW2180" s="14"/>
      <c r="FX2180" s="14"/>
      <c r="FY2180" s="14"/>
      <c r="FZ2180" s="14"/>
      <c r="GA2180" s="14"/>
      <c r="GB2180" s="14"/>
      <c r="GC2180" s="14"/>
      <c r="GD2180" s="14"/>
      <c r="GE2180" s="14"/>
      <c r="GF2180" s="14"/>
      <c r="GG2180" s="14"/>
      <c r="GH2180" s="14"/>
      <c r="GI2180" s="14"/>
      <c r="GJ2180" s="14"/>
      <c r="GK2180" s="14"/>
      <c r="GL2180" s="14"/>
      <c r="GM2180" s="14"/>
      <c r="GN2180" s="14"/>
      <c r="GO2180" s="14"/>
      <c r="GP2180" s="14"/>
      <c r="GQ2180" s="14"/>
      <c r="GR2180" s="14"/>
      <c r="GS2180" s="14"/>
      <c r="GT2180" s="14"/>
      <c r="GU2180" s="14"/>
      <c r="GV2180" s="14"/>
      <c r="GW2180" s="14"/>
      <c r="GX2180" s="14"/>
      <c r="GY2180" s="14"/>
      <c r="GZ2180" s="14"/>
      <c r="HA2180" s="14"/>
      <c r="HB2180" s="14"/>
      <c r="HC2180" s="14"/>
      <c r="HD2180" s="14"/>
      <c r="HE2180" s="14"/>
      <c r="HF2180" s="14"/>
      <c r="HG2180" s="14"/>
      <c r="HH2180" s="14"/>
      <c r="HI2180" s="9"/>
      <c r="HY2180" s="1"/>
      <c r="HZ2180" s="1"/>
      <c r="IA2180" s="1"/>
      <c r="IB2180" s="1"/>
      <c r="IC2180" s="1"/>
      <c r="ID2180" s="1"/>
      <c r="IE2180" s="1"/>
      <c r="IF2180" s="1"/>
      <c r="IG2180" s="1"/>
      <c r="IH2180" s="1"/>
      <c r="II2180" s="1"/>
      <c r="IJ2180" s="1"/>
      <c r="IK2180" s="1"/>
      <c r="IL2180" s="1"/>
      <c r="IM2180" s="1"/>
      <c r="IN2180" s="1"/>
      <c r="IO2180" s="1"/>
      <c r="IP2180" s="1"/>
      <c r="IQ2180" s="1"/>
      <c r="IR2180" s="1"/>
      <c r="IS2180" s="1"/>
      <c r="IT2180" s="1"/>
      <c r="IU2180" s="1"/>
    </row>
    <row r="2181" spans="1:255" s="7" customFormat="1" ht="12.75">
      <c r="A2181" s="74">
        <v>43742</v>
      </c>
      <c r="B2181" s="79" t="s">
        <v>623</v>
      </c>
      <c r="C2181" s="32">
        <v>500</v>
      </c>
      <c r="D2181" s="32" t="s">
        <v>25</v>
      </c>
      <c r="E2181" s="32">
        <v>1225</v>
      </c>
      <c r="F2181" s="32">
        <v>1215</v>
      </c>
      <c r="G2181" s="32">
        <v>1200</v>
      </c>
      <c r="H2181" s="32">
        <v>0</v>
      </c>
      <c r="I2181" s="32">
        <v>5000</v>
      </c>
      <c r="J2181" s="32">
        <v>0</v>
      </c>
      <c r="K2181" s="32">
        <v>0</v>
      </c>
      <c r="L2181" s="32">
        <v>5000</v>
      </c>
      <c r="M2181" s="20" t="s">
        <v>468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9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</row>
    <row r="2182" spans="1:255" s="7" customFormat="1" ht="12.75">
      <c r="A2182" s="74">
        <v>43742</v>
      </c>
      <c r="B2182" s="79" t="s">
        <v>549</v>
      </c>
      <c r="C2182" s="32">
        <v>1000</v>
      </c>
      <c r="D2182" s="32" t="s">
        <v>10</v>
      </c>
      <c r="E2182" s="32">
        <v>142</v>
      </c>
      <c r="F2182" s="32">
        <v>143.5</v>
      </c>
      <c r="G2182" s="32">
        <v>146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20" t="s">
        <v>473</v>
      </c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  <c r="FU2182" s="14"/>
      <c r="FV2182" s="14"/>
      <c r="FW2182" s="14"/>
      <c r="FX2182" s="14"/>
      <c r="FY2182" s="14"/>
      <c r="FZ2182" s="14"/>
      <c r="GA2182" s="14"/>
      <c r="GB2182" s="14"/>
      <c r="GC2182" s="14"/>
      <c r="GD2182" s="14"/>
      <c r="GE2182" s="14"/>
      <c r="GF2182" s="14"/>
      <c r="GG2182" s="14"/>
      <c r="GH2182" s="14"/>
      <c r="GI2182" s="14"/>
      <c r="GJ2182" s="14"/>
      <c r="GK2182" s="14"/>
      <c r="GL2182" s="14"/>
      <c r="GM2182" s="14"/>
      <c r="GN2182" s="14"/>
      <c r="GO2182" s="14"/>
      <c r="GP2182" s="14"/>
      <c r="GQ2182" s="14"/>
      <c r="GR2182" s="14"/>
      <c r="GS2182" s="14"/>
      <c r="GT2182" s="14"/>
      <c r="GU2182" s="14"/>
      <c r="GV2182" s="14"/>
      <c r="GW2182" s="14"/>
      <c r="GX2182" s="14"/>
      <c r="GY2182" s="14"/>
      <c r="GZ2182" s="14"/>
      <c r="HA2182" s="14"/>
      <c r="HB2182" s="14"/>
      <c r="HC2182" s="14"/>
      <c r="HD2182" s="14"/>
      <c r="HE2182" s="14"/>
      <c r="HF2182" s="14"/>
      <c r="HG2182" s="14"/>
      <c r="HH2182" s="14"/>
      <c r="HI2182" s="9"/>
      <c r="HY2182" s="1"/>
      <c r="HZ2182" s="1"/>
      <c r="IA2182" s="1"/>
      <c r="IB2182" s="1"/>
      <c r="IC2182" s="1"/>
      <c r="ID2182" s="1"/>
      <c r="IE2182" s="1"/>
      <c r="IF2182" s="1"/>
      <c r="IG2182" s="1"/>
      <c r="IH2182" s="1"/>
      <c r="II2182" s="1"/>
      <c r="IJ2182" s="1"/>
      <c r="IK2182" s="1"/>
      <c r="IL2182" s="1"/>
      <c r="IM2182" s="1"/>
      <c r="IN2182" s="1"/>
      <c r="IO2182" s="1"/>
      <c r="IP2182" s="1"/>
      <c r="IQ2182" s="1"/>
      <c r="IR2182" s="1"/>
      <c r="IS2182" s="1"/>
      <c r="IT2182" s="1"/>
      <c r="IU2182" s="1"/>
    </row>
    <row r="2183" spans="1:255" s="7" customFormat="1" ht="12.75">
      <c r="A2183" s="74">
        <v>43742</v>
      </c>
      <c r="B2183" s="79" t="s">
        <v>462</v>
      </c>
      <c r="C2183" s="32">
        <v>400</v>
      </c>
      <c r="D2183" s="32" t="s">
        <v>10</v>
      </c>
      <c r="E2183" s="32">
        <v>1285</v>
      </c>
      <c r="F2183" s="32">
        <v>1295</v>
      </c>
      <c r="G2183" s="32">
        <v>1310</v>
      </c>
      <c r="H2183" s="32">
        <v>0</v>
      </c>
      <c r="I2183" s="32">
        <v>0</v>
      </c>
      <c r="J2183" s="32">
        <v>0</v>
      </c>
      <c r="K2183" s="32">
        <v>0</v>
      </c>
      <c r="L2183" s="32">
        <v>-4000</v>
      </c>
      <c r="M2183" s="20" t="s">
        <v>469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9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  <c r="IU2183" s="1"/>
    </row>
    <row r="2184" spans="1:255" s="7" customFormat="1" ht="12.75">
      <c r="A2184" s="74">
        <v>43742</v>
      </c>
      <c r="B2184" s="79" t="s">
        <v>284</v>
      </c>
      <c r="C2184" s="32">
        <v>700</v>
      </c>
      <c r="D2184" s="32" t="s">
        <v>25</v>
      </c>
      <c r="E2184" s="32">
        <v>1315</v>
      </c>
      <c r="F2184" s="32">
        <v>1300</v>
      </c>
      <c r="G2184" s="32">
        <v>1285</v>
      </c>
      <c r="H2184" s="32">
        <v>0</v>
      </c>
      <c r="I2184" s="32">
        <v>10500</v>
      </c>
      <c r="J2184" s="32">
        <v>0</v>
      </c>
      <c r="K2184" s="32">
        <v>0</v>
      </c>
      <c r="L2184" s="32">
        <v>10500</v>
      </c>
      <c r="M2184" s="20" t="s">
        <v>468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9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  <c r="IU2184" s="1"/>
    </row>
    <row r="2185" spans="1:255" s="7" customFormat="1" ht="12.75">
      <c r="A2185" s="74">
        <v>43741</v>
      </c>
      <c r="B2185" s="79" t="s">
        <v>42</v>
      </c>
      <c r="C2185" s="32">
        <v>1000</v>
      </c>
      <c r="D2185" s="32" t="s">
        <v>10</v>
      </c>
      <c r="E2185" s="32">
        <v>144</v>
      </c>
      <c r="F2185" s="32">
        <v>146</v>
      </c>
      <c r="G2185" s="32">
        <v>149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20" t="s">
        <v>474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9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</row>
    <row r="2186" spans="1:255" s="7" customFormat="1" ht="12.75">
      <c r="A2186" s="74">
        <v>43741</v>
      </c>
      <c r="B2186" s="79" t="s">
        <v>265</v>
      </c>
      <c r="C2186" s="32">
        <v>800</v>
      </c>
      <c r="D2186" s="32" t="s">
        <v>10</v>
      </c>
      <c r="E2186" s="32">
        <v>292</v>
      </c>
      <c r="F2186" s="32">
        <v>295</v>
      </c>
      <c r="G2186" s="32">
        <v>298</v>
      </c>
      <c r="H2186" s="32">
        <v>302</v>
      </c>
      <c r="I2186" s="32">
        <v>2400</v>
      </c>
      <c r="J2186" s="32">
        <v>0</v>
      </c>
      <c r="K2186" s="32">
        <v>0</v>
      </c>
      <c r="L2186" s="32">
        <v>2400</v>
      </c>
      <c r="M2186" s="20" t="s">
        <v>468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9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  <c r="IU2186" s="1"/>
    </row>
    <row r="2187" spans="1:255" s="7" customFormat="1" ht="12.75">
      <c r="A2187" s="74">
        <v>43741</v>
      </c>
      <c r="B2187" s="79" t="s">
        <v>48</v>
      </c>
      <c r="C2187" s="32">
        <v>1000</v>
      </c>
      <c r="D2187" s="32" t="s">
        <v>10</v>
      </c>
      <c r="E2187" s="32">
        <v>269.60000000000002</v>
      </c>
      <c r="F2187" s="32">
        <v>273</v>
      </c>
      <c r="G2187" s="32">
        <v>277</v>
      </c>
      <c r="H2187" s="32">
        <v>281</v>
      </c>
      <c r="I2187" s="32">
        <v>0</v>
      </c>
      <c r="J2187" s="32">
        <v>0</v>
      </c>
      <c r="K2187" s="32">
        <v>0</v>
      </c>
      <c r="L2187" s="32">
        <v>-5600</v>
      </c>
      <c r="M2187" s="20" t="s">
        <v>469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9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  <c r="IU2187" s="1"/>
    </row>
    <row r="2188" spans="1:255" s="7" customFormat="1" ht="12.75">
      <c r="A2188" s="74">
        <v>43739</v>
      </c>
      <c r="B2188" s="79" t="s">
        <v>323</v>
      </c>
      <c r="C2188" s="32">
        <v>1000</v>
      </c>
      <c r="D2188" s="32" t="s">
        <v>10</v>
      </c>
      <c r="E2188" s="32">
        <v>682</v>
      </c>
      <c r="F2188" s="32">
        <v>688</v>
      </c>
      <c r="G2188" s="32">
        <v>695</v>
      </c>
      <c r="H2188" s="32">
        <v>0</v>
      </c>
      <c r="I2188" s="32">
        <v>6000</v>
      </c>
      <c r="J2188" s="32">
        <v>0</v>
      </c>
      <c r="K2188" s="32">
        <v>0</v>
      </c>
      <c r="L2188" s="32">
        <v>6000</v>
      </c>
      <c r="M2188" s="20" t="s">
        <v>468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9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</row>
    <row r="2189" spans="1:255" s="7" customFormat="1" ht="12.75">
      <c r="A2189" s="74">
        <v>43739</v>
      </c>
      <c r="B2189" s="79" t="s">
        <v>289</v>
      </c>
      <c r="C2189" s="32">
        <v>1000</v>
      </c>
      <c r="D2189" s="32" t="s">
        <v>10</v>
      </c>
      <c r="E2189" s="32">
        <v>988</v>
      </c>
      <c r="F2189" s="32">
        <v>998</v>
      </c>
      <c r="G2189" s="32">
        <v>1015</v>
      </c>
      <c r="H2189" s="32">
        <v>0</v>
      </c>
      <c r="I2189" s="32">
        <v>10000</v>
      </c>
      <c r="J2189" s="32">
        <v>0</v>
      </c>
      <c r="K2189" s="32">
        <v>0</v>
      </c>
      <c r="L2189" s="32">
        <v>10000</v>
      </c>
      <c r="M2189" s="20" t="s">
        <v>468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9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  <c r="IU2189" s="1"/>
    </row>
    <row r="2190" spans="1:255" s="7" customFormat="1" ht="12.75">
      <c r="A2190" s="74">
        <v>43739</v>
      </c>
      <c r="B2190" s="79" t="s">
        <v>633</v>
      </c>
      <c r="C2190" s="32">
        <v>550</v>
      </c>
      <c r="D2190" s="32" t="s">
        <v>10</v>
      </c>
      <c r="E2190" s="32">
        <v>1555</v>
      </c>
      <c r="F2190" s="32">
        <v>1570</v>
      </c>
      <c r="G2190" s="32">
        <v>1585</v>
      </c>
      <c r="H2190" s="32">
        <v>1600</v>
      </c>
      <c r="I2190" s="32">
        <v>0</v>
      </c>
      <c r="J2190" s="32">
        <v>0</v>
      </c>
      <c r="K2190" s="32">
        <v>0</v>
      </c>
      <c r="L2190" s="32">
        <v>0</v>
      </c>
      <c r="M2190" s="20" t="s">
        <v>473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9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  <c r="IU2190" s="1"/>
    </row>
    <row r="2191" spans="1:255" s="7" customFormat="1" ht="12.75">
      <c r="A2191" s="74">
        <v>43738</v>
      </c>
      <c r="B2191" s="79" t="s">
        <v>662</v>
      </c>
      <c r="C2191" s="32">
        <v>1200</v>
      </c>
      <c r="D2191" s="32" t="s">
        <v>25</v>
      </c>
      <c r="E2191" s="32">
        <v>335</v>
      </c>
      <c r="F2191" s="32">
        <v>332</v>
      </c>
      <c r="G2191" s="32">
        <v>329</v>
      </c>
      <c r="H2191" s="32">
        <v>325</v>
      </c>
      <c r="I2191" s="32">
        <v>3600</v>
      </c>
      <c r="J2191" s="32">
        <v>3600</v>
      </c>
      <c r="K2191" s="32">
        <v>4800</v>
      </c>
      <c r="L2191" s="32">
        <v>12000</v>
      </c>
      <c r="M2191" s="20" t="s">
        <v>472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9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  <c r="IU2191" s="1"/>
    </row>
    <row r="2192" spans="1:255" s="7" customFormat="1" ht="12.75">
      <c r="A2192" s="74">
        <v>43738</v>
      </c>
      <c r="B2192" s="79" t="s">
        <v>297</v>
      </c>
      <c r="C2192" s="32">
        <v>1000</v>
      </c>
      <c r="D2192" s="32" t="s">
        <v>10</v>
      </c>
      <c r="E2192" s="32">
        <v>315</v>
      </c>
      <c r="F2192" s="32">
        <v>318</v>
      </c>
      <c r="G2192" s="32">
        <v>322</v>
      </c>
      <c r="H2192" s="32">
        <v>326</v>
      </c>
      <c r="I2192" s="32">
        <v>3000</v>
      </c>
      <c r="J2192" s="32">
        <v>4000</v>
      </c>
      <c r="K2192" s="32">
        <v>4000</v>
      </c>
      <c r="L2192" s="32">
        <v>11000</v>
      </c>
      <c r="M2192" s="20" t="s">
        <v>472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9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  <c r="IU2192" s="1"/>
    </row>
    <row r="2193" spans="1:255" s="7" customFormat="1" ht="12.75">
      <c r="A2193" s="74">
        <v>43738</v>
      </c>
      <c r="B2193" s="79" t="s">
        <v>265</v>
      </c>
      <c r="C2193" s="32">
        <v>800</v>
      </c>
      <c r="D2193" s="32" t="s">
        <v>25</v>
      </c>
      <c r="E2193" s="32">
        <v>336</v>
      </c>
      <c r="F2193" s="32">
        <v>333</v>
      </c>
      <c r="G2193" s="32">
        <v>330</v>
      </c>
      <c r="H2193" s="32">
        <v>326</v>
      </c>
      <c r="I2193" s="32">
        <v>2400</v>
      </c>
      <c r="J2193" s="32">
        <v>2400</v>
      </c>
      <c r="K2193" s="32">
        <v>3200</v>
      </c>
      <c r="L2193" s="32">
        <v>8000</v>
      </c>
      <c r="M2193" s="20" t="s">
        <v>472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9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  <c r="IU2193" s="1"/>
    </row>
    <row r="2194" spans="1:255" s="7" customFormat="1" ht="12.75">
      <c r="A2194" s="74">
        <v>43738</v>
      </c>
      <c r="B2194" s="79" t="s">
        <v>317</v>
      </c>
      <c r="C2194" s="32">
        <v>700</v>
      </c>
      <c r="D2194" s="32" t="s">
        <v>10</v>
      </c>
      <c r="E2194" s="32">
        <v>1070</v>
      </c>
      <c r="F2194" s="32">
        <v>1080</v>
      </c>
      <c r="G2194" s="32">
        <v>1090</v>
      </c>
      <c r="H2194" s="32">
        <v>1100</v>
      </c>
      <c r="I2194" s="32">
        <v>0</v>
      </c>
      <c r="J2194" s="32">
        <v>0</v>
      </c>
      <c r="K2194" s="32">
        <v>0</v>
      </c>
      <c r="L2194" s="32">
        <v>-10500</v>
      </c>
      <c r="M2194" s="20" t="s">
        <v>469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9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  <c r="IU2194" s="1"/>
    </row>
    <row r="2195" spans="1:255" s="7" customFormat="1" ht="12.75">
      <c r="A2195" s="74">
        <v>43735</v>
      </c>
      <c r="B2195" s="79" t="s">
        <v>540</v>
      </c>
      <c r="C2195" s="32">
        <v>1000</v>
      </c>
      <c r="D2195" s="32" t="s">
        <v>10</v>
      </c>
      <c r="E2195" s="32">
        <v>143</v>
      </c>
      <c r="F2195" s="32">
        <v>145</v>
      </c>
      <c r="G2195" s="32">
        <v>148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20" t="s">
        <v>473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9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  <c r="IU2195" s="1"/>
    </row>
    <row r="2196" spans="1:255" s="7" customFormat="1" ht="12.75">
      <c r="A2196" s="74">
        <v>43735</v>
      </c>
      <c r="B2196" s="79" t="s">
        <v>559</v>
      </c>
      <c r="C2196" s="32">
        <v>500</v>
      </c>
      <c r="D2196" s="32" t="s">
        <v>10</v>
      </c>
      <c r="E2196" s="32">
        <v>1310</v>
      </c>
      <c r="F2196" s="32">
        <v>1323</v>
      </c>
      <c r="G2196" s="32">
        <v>1336</v>
      </c>
      <c r="H2196" s="32">
        <v>1350</v>
      </c>
      <c r="I2196" s="32">
        <v>0</v>
      </c>
      <c r="J2196" s="32">
        <v>0</v>
      </c>
      <c r="K2196" s="32">
        <v>0</v>
      </c>
      <c r="L2196" s="32">
        <v>0</v>
      </c>
      <c r="M2196" s="20" t="s">
        <v>473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9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  <c r="IU2196" s="1"/>
    </row>
    <row r="2197" spans="1:255" s="7" customFormat="1" ht="12.75">
      <c r="A2197" s="74">
        <v>43735</v>
      </c>
      <c r="B2197" s="79" t="s">
        <v>605</v>
      </c>
      <c r="C2197" s="32">
        <v>1000</v>
      </c>
      <c r="D2197" s="32" t="s">
        <v>10</v>
      </c>
      <c r="E2197" s="32">
        <v>1510</v>
      </c>
      <c r="F2197" s="32">
        <v>1525</v>
      </c>
      <c r="G2197" s="32">
        <v>1540</v>
      </c>
      <c r="H2197" s="32">
        <v>1560</v>
      </c>
      <c r="I2197" s="32">
        <v>15000</v>
      </c>
      <c r="J2197" s="32">
        <v>15000</v>
      </c>
      <c r="K2197" s="32">
        <v>0</v>
      </c>
      <c r="L2197" s="32">
        <v>30000</v>
      </c>
      <c r="M2197" s="20" t="s">
        <v>480</v>
      </c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  <c r="FU2197" s="14"/>
      <c r="FV2197" s="14"/>
      <c r="FW2197" s="14"/>
      <c r="FX2197" s="14"/>
      <c r="FY2197" s="14"/>
      <c r="FZ2197" s="14"/>
      <c r="GA2197" s="14"/>
      <c r="GB2197" s="14"/>
      <c r="GC2197" s="14"/>
      <c r="GD2197" s="14"/>
      <c r="GE2197" s="14"/>
      <c r="GF2197" s="14"/>
      <c r="GG2197" s="14"/>
      <c r="GH2197" s="14"/>
      <c r="GI2197" s="14"/>
      <c r="GJ2197" s="14"/>
      <c r="GK2197" s="14"/>
      <c r="GL2197" s="14"/>
      <c r="GM2197" s="14"/>
      <c r="GN2197" s="14"/>
      <c r="GO2197" s="14"/>
      <c r="GP2197" s="14"/>
      <c r="GQ2197" s="14"/>
      <c r="GR2197" s="14"/>
      <c r="GS2197" s="14"/>
      <c r="GT2197" s="14"/>
      <c r="GU2197" s="14"/>
      <c r="GV2197" s="14"/>
      <c r="GW2197" s="14"/>
      <c r="GX2197" s="14"/>
      <c r="GY2197" s="14"/>
      <c r="GZ2197" s="14"/>
      <c r="HA2197" s="14"/>
      <c r="HB2197" s="14"/>
      <c r="HC2197" s="14"/>
      <c r="HD2197" s="14"/>
      <c r="HE2197" s="14"/>
      <c r="HF2197" s="14"/>
      <c r="HG2197" s="14"/>
      <c r="HH2197" s="14"/>
      <c r="HI2197" s="9"/>
      <c r="HY2197" s="1"/>
      <c r="HZ2197" s="1"/>
      <c r="IA2197" s="1"/>
      <c r="IB2197" s="1"/>
      <c r="IC2197" s="1"/>
      <c r="ID2197" s="1"/>
      <c r="IE2197" s="1"/>
      <c r="IF2197" s="1"/>
      <c r="IG2197" s="1"/>
      <c r="IH2197" s="1"/>
      <c r="II2197" s="1"/>
      <c r="IJ2197" s="1"/>
      <c r="IK2197" s="1"/>
      <c r="IL2197" s="1"/>
      <c r="IM2197" s="1"/>
      <c r="IN2197" s="1"/>
      <c r="IO2197" s="1"/>
      <c r="IP2197" s="1"/>
      <c r="IQ2197" s="1"/>
      <c r="IR2197" s="1"/>
      <c r="IS2197" s="1"/>
      <c r="IT2197" s="1"/>
      <c r="IU2197" s="1"/>
    </row>
    <row r="2198" spans="1:255" s="7" customFormat="1" ht="12.75">
      <c r="A2198" s="74">
        <v>43735</v>
      </c>
      <c r="B2198" s="79" t="s">
        <v>661</v>
      </c>
      <c r="C2198" s="32">
        <v>1000</v>
      </c>
      <c r="D2198" s="32" t="s">
        <v>10</v>
      </c>
      <c r="E2198" s="32">
        <v>147</v>
      </c>
      <c r="F2198" s="32">
        <v>149</v>
      </c>
      <c r="G2198" s="32">
        <v>152</v>
      </c>
      <c r="H2198" s="32">
        <v>0</v>
      </c>
      <c r="I2198" s="32">
        <v>0</v>
      </c>
      <c r="J2198" s="32">
        <v>0</v>
      </c>
      <c r="K2198" s="32">
        <v>0</v>
      </c>
      <c r="L2198" s="32">
        <v>0</v>
      </c>
      <c r="M2198" s="20" t="s">
        <v>474</v>
      </c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  <c r="FU2198" s="14"/>
      <c r="FV2198" s="14"/>
      <c r="FW2198" s="14"/>
      <c r="FX2198" s="14"/>
      <c r="FY2198" s="14"/>
      <c r="FZ2198" s="14"/>
      <c r="GA2198" s="14"/>
      <c r="GB2198" s="14"/>
      <c r="GC2198" s="14"/>
      <c r="GD2198" s="14"/>
      <c r="GE2198" s="14"/>
      <c r="GF2198" s="14"/>
      <c r="GG2198" s="14"/>
      <c r="GH2198" s="14"/>
      <c r="GI2198" s="14"/>
      <c r="GJ2198" s="14"/>
      <c r="GK2198" s="14"/>
      <c r="GL2198" s="14"/>
      <c r="GM2198" s="14"/>
      <c r="GN2198" s="14"/>
      <c r="GO2198" s="14"/>
      <c r="GP2198" s="14"/>
      <c r="GQ2198" s="14"/>
      <c r="GR2198" s="14"/>
      <c r="GS2198" s="14"/>
      <c r="GT2198" s="14"/>
      <c r="GU2198" s="14"/>
      <c r="GV2198" s="14"/>
      <c r="GW2198" s="14"/>
      <c r="GX2198" s="14"/>
      <c r="GY2198" s="14"/>
      <c r="GZ2198" s="14"/>
      <c r="HA2198" s="14"/>
      <c r="HB2198" s="14"/>
      <c r="HC2198" s="14"/>
      <c r="HD2198" s="14"/>
      <c r="HE2198" s="14"/>
      <c r="HF2198" s="14"/>
      <c r="HG2198" s="14"/>
      <c r="HH2198" s="14"/>
      <c r="HI2198" s="9"/>
      <c r="HY2198" s="1"/>
      <c r="HZ2198" s="1"/>
      <c r="IA2198" s="1"/>
      <c r="IB2198" s="1"/>
      <c r="IC2198" s="1"/>
      <c r="ID2198" s="1"/>
      <c r="IE2198" s="1"/>
      <c r="IF2198" s="1"/>
      <c r="IG2198" s="1"/>
      <c r="IH2198" s="1"/>
      <c r="II2198" s="1"/>
      <c r="IJ2198" s="1"/>
      <c r="IK2198" s="1"/>
      <c r="IL2198" s="1"/>
      <c r="IM2198" s="1"/>
      <c r="IN2198" s="1"/>
      <c r="IO2198" s="1"/>
      <c r="IP2198" s="1"/>
      <c r="IQ2198" s="1"/>
      <c r="IR2198" s="1"/>
      <c r="IS2198" s="1"/>
      <c r="IT2198" s="1"/>
      <c r="IU2198" s="1"/>
    </row>
    <row r="2199" spans="1:255" s="7" customFormat="1" ht="12.75">
      <c r="A2199" s="74">
        <v>43734</v>
      </c>
      <c r="B2199" s="79" t="s">
        <v>36</v>
      </c>
      <c r="C2199" s="32">
        <v>750</v>
      </c>
      <c r="D2199" s="32" t="s">
        <v>10</v>
      </c>
      <c r="E2199" s="32">
        <v>1290</v>
      </c>
      <c r="F2199" s="32">
        <v>1300</v>
      </c>
      <c r="G2199" s="32">
        <v>1315</v>
      </c>
      <c r="H2199" s="32">
        <v>0</v>
      </c>
      <c r="I2199" s="32">
        <v>0</v>
      </c>
      <c r="J2199" s="32">
        <v>0</v>
      </c>
      <c r="K2199" s="32">
        <v>0</v>
      </c>
      <c r="L2199" s="32">
        <v>-11250</v>
      </c>
      <c r="M2199" s="20" t="s">
        <v>469</v>
      </c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  <c r="FU2199" s="14"/>
      <c r="FV2199" s="14"/>
      <c r="FW2199" s="14"/>
      <c r="FX2199" s="14"/>
      <c r="FY2199" s="14"/>
      <c r="FZ2199" s="14"/>
      <c r="GA2199" s="14"/>
      <c r="GB2199" s="14"/>
      <c r="GC2199" s="14"/>
      <c r="GD2199" s="14"/>
      <c r="GE2199" s="14"/>
      <c r="GF2199" s="14"/>
      <c r="GG2199" s="14"/>
      <c r="GH2199" s="14"/>
      <c r="GI2199" s="14"/>
      <c r="GJ2199" s="14"/>
      <c r="GK2199" s="14"/>
      <c r="GL2199" s="14"/>
      <c r="GM2199" s="14"/>
      <c r="GN2199" s="14"/>
      <c r="GO2199" s="14"/>
      <c r="GP2199" s="14"/>
      <c r="GQ2199" s="14"/>
      <c r="GR2199" s="14"/>
      <c r="GS2199" s="14"/>
      <c r="GT2199" s="14"/>
      <c r="GU2199" s="14"/>
      <c r="GV2199" s="14"/>
      <c r="GW2199" s="14"/>
      <c r="GX2199" s="14"/>
      <c r="GY2199" s="14"/>
      <c r="GZ2199" s="14"/>
      <c r="HA2199" s="14"/>
      <c r="HB2199" s="14"/>
      <c r="HC2199" s="14"/>
      <c r="HD2199" s="14"/>
      <c r="HE2199" s="14"/>
      <c r="HF2199" s="14"/>
      <c r="HG2199" s="14"/>
      <c r="HH2199" s="14"/>
      <c r="HI2199" s="9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  <c r="IM2199" s="1"/>
      <c r="IN2199" s="1"/>
      <c r="IO2199" s="1"/>
      <c r="IP2199" s="1"/>
      <c r="IQ2199" s="1"/>
      <c r="IR2199" s="1"/>
      <c r="IS2199" s="1"/>
      <c r="IT2199" s="1"/>
      <c r="IU2199" s="1"/>
    </row>
    <row r="2200" spans="1:255" s="7" customFormat="1" ht="12.75">
      <c r="A2200" s="74">
        <v>43734</v>
      </c>
      <c r="B2200" s="79" t="s">
        <v>569</v>
      </c>
      <c r="C2200" s="32">
        <v>2100</v>
      </c>
      <c r="D2200" s="32" t="s">
        <v>10</v>
      </c>
      <c r="E2200" s="32">
        <v>300</v>
      </c>
      <c r="F2200" s="32">
        <v>303</v>
      </c>
      <c r="G2200" s="32">
        <v>306</v>
      </c>
      <c r="H2200" s="32">
        <v>309</v>
      </c>
      <c r="I2200" s="32">
        <v>6300</v>
      </c>
      <c r="J2200" s="32">
        <v>6300</v>
      </c>
      <c r="K2200" s="32">
        <v>0</v>
      </c>
      <c r="L2200" s="32">
        <v>12600</v>
      </c>
      <c r="M2200" s="20" t="s">
        <v>480</v>
      </c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  <c r="FU2200" s="14"/>
      <c r="FV2200" s="14"/>
      <c r="FW2200" s="14"/>
      <c r="FX2200" s="14"/>
      <c r="FY2200" s="14"/>
      <c r="FZ2200" s="14"/>
      <c r="GA2200" s="14"/>
      <c r="GB2200" s="14"/>
      <c r="GC2200" s="14"/>
      <c r="GD2200" s="14"/>
      <c r="GE2200" s="14"/>
      <c r="GF2200" s="14"/>
      <c r="GG2200" s="14"/>
      <c r="GH2200" s="14"/>
      <c r="GI2200" s="14"/>
      <c r="GJ2200" s="14"/>
      <c r="GK2200" s="14"/>
      <c r="GL2200" s="14"/>
      <c r="GM2200" s="14"/>
      <c r="GN2200" s="14"/>
      <c r="GO2200" s="14"/>
      <c r="GP2200" s="14"/>
      <c r="GQ2200" s="14"/>
      <c r="GR2200" s="14"/>
      <c r="GS2200" s="14"/>
      <c r="GT2200" s="14"/>
      <c r="GU2200" s="14"/>
      <c r="GV2200" s="14"/>
      <c r="GW2200" s="14"/>
      <c r="GX2200" s="14"/>
      <c r="GY2200" s="14"/>
      <c r="GZ2200" s="14"/>
      <c r="HA2200" s="14"/>
      <c r="HB2200" s="14"/>
      <c r="HC2200" s="14"/>
      <c r="HD2200" s="14"/>
      <c r="HE2200" s="14"/>
      <c r="HF2200" s="14"/>
      <c r="HG2200" s="14"/>
      <c r="HH2200" s="14"/>
      <c r="HI2200" s="9"/>
      <c r="HY2200" s="1"/>
      <c r="HZ2200" s="1"/>
      <c r="IA2200" s="1"/>
      <c r="IB2200" s="1"/>
      <c r="IC2200" s="1"/>
      <c r="ID2200" s="1"/>
      <c r="IE2200" s="1"/>
      <c r="IF2200" s="1"/>
      <c r="IG2200" s="1"/>
      <c r="IH2200" s="1"/>
      <c r="II2200" s="1"/>
      <c r="IJ2200" s="1"/>
      <c r="IK2200" s="1"/>
      <c r="IL2200" s="1"/>
      <c r="IM2200" s="1"/>
      <c r="IN2200" s="1"/>
      <c r="IO2200" s="1"/>
      <c r="IP2200" s="1"/>
      <c r="IQ2200" s="1"/>
      <c r="IR2200" s="1"/>
      <c r="IS2200" s="1"/>
      <c r="IT2200" s="1"/>
      <c r="IU2200" s="1"/>
    </row>
    <row r="2201" spans="1:255" s="7" customFormat="1" ht="12.75">
      <c r="A2201" s="74">
        <v>43734</v>
      </c>
      <c r="B2201" s="79" t="s">
        <v>462</v>
      </c>
      <c r="C2201" s="32">
        <v>400</v>
      </c>
      <c r="D2201" s="32" t="s">
        <v>10</v>
      </c>
      <c r="E2201" s="32">
        <v>1537</v>
      </c>
      <c r="F2201" s="32">
        <v>1550</v>
      </c>
      <c r="G2201" s="32">
        <v>1575</v>
      </c>
      <c r="H2201" s="32">
        <v>0</v>
      </c>
      <c r="I2201" s="32">
        <v>5200</v>
      </c>
      <c r="J2201" s="32">
        <v>0</v>
      </c>
      <c r="K2201" s="32">
        <v>0</v>
      </c>
      <c r="L2201" s="32">
        <v>5200</v>
      </c>
      <c r="M2201" s="20" t="s">
        <v>468</v>
      </c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  <c r="FU2201" s="14"/>
      <c r="FV2201" s="14"/>
      <c r="FW2201" s="14"/>
      <c r="FX2201" s="14"/>
      <c r="FY2201" s="14"/>
      <c r="FZ2201" s="14"/>
      <c r="GA2201" s="14"/>
      <c r="GB2201" s="14"/>
      <c r="GC2201" s="14"/>
      <c r="GD2201" s="14"/>
      <c r="GE2201" s="14"/>
      <c r="GF2201" s="14"/>
      <c r="GG2201" s="14"/>
      <c r="GH2201" s="14"/>
      <c r="GI2201" s="14"/>
      <c r="GJ2201" s="14"/>
      <c r="GK2201" s="14"/>
      <c r="GL2201" s="14"/>
      <c r="GM2201" s="14"/>
      <c r="GN2201" s="14"/>
      <c r="GO2201" s="14"/>
      <c r="GP2201" s="14"/>
      <c r="GQ2201" s="14"/>
      <c r="GR2201" s="14"/>
      <c r="GS2201" s="14"/>
      <c r="GT2201" s="14"/>
      <c r="GU2201" s="14"/>
      <c r="GV2201" s="14"/>
      <c r="GW2201" s="14"/>
      <c r="GX2201" s="14"/>
      <c r="GY2201" s="14"/>
      <c r="GZ2201" s="14"/>
      <c r="HA2201" s="14"/>
      <c r="HB2201" s="14"/>
      <c r="HC2201" s="14"/>
      <c r="HD2201" s="14"/>
      <c r="HE2201" s="14"/>
      <c r="HF2201" s="14"/>
      <c r="HG2201" s="14"/>
      <c r="HH2201" s="14"/>
      <c r="HI2201" s="9"/>
      <c r="HY2201" s="1"/>
      <c r="HZ2201" s="1"/>
      <c r="IA2201" s="1"/>
      <c r="IB2201" s="1"/>
      <c r="IC2201" s="1"/>
      <c r="ID2201" s="1"/>
      <c r="IE2201" s="1"/>
      <c r="IF2201" s="1"/>
      <c r="IG2201" s="1"/>
      <c r="IH2201" s="1"/>
      <c r="II2201" s="1"/>
      <c r="IJ2201" s="1"/>
      <c r="IK2201" s="1"/>
      <c r="IL2201" s="1"/>
      <c r="IM2201" s="1"/>
      <c r="IN2201" s="1"/>
      <c r="IO2201" s="1"/>
      <c r="IP2201" s="1"/>
      <c r="IQ2201" s="1"/>
      <c r="IR2201" s="1"/>
      <c r="IS2201" s="1"/>
      <c r="IT2201" s="1"/>
      <c r="IU2201" s="1"/>
    </row>
    <row r="2202" spans="1:255" s="7" customFormat="1" ht="12.75">
      <c r="A2202" s="74">
        <v>43734</v>
      </c>
      <c r="B2202" s="79" t="s">
        <v>286</v>
      </c>
      <c r="C2202" s="32">
        <v>1000</v>
      </c>
      <c r="D2202" s="32" t="s">
        <v>10</v>
      </c>
      <c r="E2202" s="32">
        <v>580</v>
      </c>
      <c r="F2202" s="32">
        <v>585</v>
      </c>
      <c r="G2202" s="32">
        <v>590</v>
      </c>
      <c r="H2202" s="32">
        <v>596</v>
      </c>
      <c r="I2202" s="32">
        <v>0</v>
      </c>
      <c r="J2202" s="32">
        <v>0</v>
      </c>
      <c r="K2202" s="32">
        <v>0</v>
      </c>
      <c r="L2202" s="32">
        <v>0</v>
      </c>
      <c r="M2202" s="20" t="s">
        <v>474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9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  <c r="IU2202" s="1"/>
    </row>
    <row r="2203" spans="1:255" s="7" customFormat="1" ht="12.75">
      <c r="A2203" s="74">
        <v>43733</v>
      </c>
      <c r="B2203" s="79" t="s">
        <v>361</v>
      </c>
      <c r="C2203" s="32">
        <v>1000</v>
      </c>
      <c r="D2203" s="32" t="s">
        <v>10</v>
      </c>
      <c r="E2203" s="32">
        <v>1260</v>
      </c>
      <c r="F2203" s="32">
        <v>1273</v>
      </c>
      <c r="G2203" s="32">
        <v>1285</v>
      </c>
      <c r="H2203" s="32">
        <v>1300</v>
      </c>
      <c r="I2203" s="32">
        <v>13000</v>
      </c>
      <c r="J2203" s="32">
        <v>0</v>
      </c>
      <c r="K2203" s="32">
        <v>0</v>
      </c>
      <c r="L2203" s="32">
        <v>13000</v>
      </c>
      <c r="M2203" s="20" t="s">
        <v>468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9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  <c r="IU2203" s="1"/>
    </row>
    <row r="2204" spans="1:255" s="7" customFormat="1" ht="12.75">
      <c r="A2204" s="74">
        <v>43733</v>
      </c>
      <c r="B2204" s="79" t="s">
        <v>46</v>
      </c>
      <c r="C2204" s="32">
        <v>700</v>
      </c>
      <c r="D2204" s="32" t="s">
        <v>10</v>
      </c>
      <c r="E2204" s="32">
        <v>990</v>
      </c>
      <c r="F2204" s="32">
        <v>999</v>
      </c>
      <c r="G2204" s="32">
        <v>1010</v>
      </c>
      <c r="H2204" s="32">
        <v>0</v>
      </c>
      <c r="I2204" s="32">
        <v>6300</v>
      </c>
      <c r="J2204" s="32">
        <v>0</v>
      </c>
      <c r="K2204" s="32">
        <v>0</v>
      </c>
      <c r="L2204" s="32">
        <v>6300</v>
      </c>
      <c r="M2204" s="20" t="s">
        <v>468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9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  <c r="IU2204" s="1"/>
    </row>
    <row r="2205" spans="1:255" s="7" customFormat="1" ht="12.75">
      <c r="A2205" s="74">
        <v>43733</v>
      </c>
      <c r="B2205" s="79" t="s">
        <v>433</v>
      </c>
      <c r="C2205" s="32">
        <v>1000</v>
      </c>
      <c r="D2205" s="32" t="s">
        <v>10</v>
      </c>
      <c r="E2205" s="32">
        <v>376</v>
      </c>
      <c r="F2205" s="32">
        <v>379</v>
      </c>
      <c r="G2205" s="32">
        <v>382</v>
      </c>
      <c r="H2205" s="32">
        <v>386</v>
      </c>
      <c r="I2205" s="32">
        <v>3000</v>
      </c>
      <c r="J2205" s="32">
        <v>3000</v>
      </c>
      <c r="K2205" s="32">
        <v>4000</v>
      </c>
      <c r="L2205" s="32">
        <v>10000</v>
      </c>
      <c r="M2205" s="20" t="s">
        <v>472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9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  <c r="IU2205" s="1"/>
    </row>
    <row r="2206" spans="1:255" s="7" customFormat="1" ht="12.75">
      <c r="A2206" s="74">
        <v>43732</v>
      </c>
      <c r="B2206" s="79" t="s">
        <v>360</v>
      </c>
      <c r="C2206" s="32">
        <v>600</v>
      </c>
      <c r="D2206" s="32" t="s">
        <v>10</v>
      </c>
      <c r="E2206" s="32">
        <v>685</v>
      </c>
      <c r="F2206" s="32">
        <v>692</v>
      </c>
      <c r="G2206" s="32">
        <v>700</v>
      </c>
      <c r="H2206" s="32">
        <v>0</v>
      </c>
      <c r="I2206" s="32">
        <v>4200</v>
      </c>
      <c r="J2206" s="32">
        <v>0</v>
      </c>
      <c r="K2206" s="32">
        <v>0</v>
      </c>
      <c r="L2206" s="32">
        <v>4200</v>
      </c>
      <c r="M2206" s="20" t="s">
        <v>468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9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  <c r="IU2206" s="1"/>
    </row>
    <row r="2207" spans="1:255" s="7" customFormat="1" ht="12.75">
      <c r="A2207" s="74">
        <v>43732</v>
      </c>
      <c r="B2207" s="79" t="s">
        <v>46</v>
      </c>
      <c r="C2207" s="32">
        <v>700</v>
      </c>
      <c r="D2207" s="32" t="s">
        <v>10</v>
      </c>
      <c r="E2207" s="32">
        <v>995</v>
      </c>
      <c r="F2207" s="32">
        <v>1005</v>
      </c>
      <c r="G2207" s="32">
        <v>1020</v>
      </c>
      <c r="H2207" s="32">
        <v>0</v>
      </c>
      <c r="I2207" s="32">
        <v>7000</v>
      </c>
      <c r="J2207" s="32">
        <v>10500</v>
      </c>
      <c r="K2207" s="32">
        <v>0</v>
      </c>
      <c r="L2207" s="32">
        <v>17500</v>
      </c>
      <c r="M2207" s="20" t="s">
        <v>472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9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  <c r="IT2207" s="1"/>
      <c r="IU2207" s="1"/>
    </row>
    <row r="2208" spans="1:255" s="7" customFormat="1" ht="12.75">
      <c r="A2208" s="74">
        <v>43732</v>
      </c>
      <c r="B2208" s="79" t="s">
        <v>307</v>
      </c>
      <c r="C2208" s="32">
        <v>400</v>
      </c>
      <c r="D2208" s="32" t="s">
        <v>10</v>
      </c>
      <c r="E2208" s="32">
        <v>1840</v>
      </c>
      <c r="F2208" s="32">
        <v>1850</v>
      </c>
      <c r="G2208" s="32">
        <v>1860</v>
      </c>
      <c r="H2208" s="32">
        <v>1870</v>
      </c>
      <c r="I2208" s="32">
        <v>4000</v>
      </c>
      <c r="J2208" s="32">
        <v>4000</v>
      </c>
      <c r="K2208" s="32">
        <v>4000</v>
      </c>
      <c r="L2208" s="32">
        <v>12000</v>
      </c>
      <c r="M2208" s="20" t="s">
        <v>472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9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  <c r="IT2208" s="1"/>
      <c r="IU2208" s="1"/>
    </row>
    <row r="2209" spans="1:255" s="7" customFormat="1" ht="12.75">
      <c r="A2209" s="74">
        <v>43732</v>
      </c>
      <c r="B2209" s="79" t="s">
        <v>643</v>
      </c>
      <c r="C2209" s="32">
        <v>1000</v>
      </c>
      <c r="D2209" s="32" t="s">
        <v>10</v>
      </c>
      <c r="E2209" s="32">
        <v>1840</v>
      </c>
      <c r="F2209" s="32">
        <v>1860</v>
      </c>
      <c r="G2209" s="32">
        <v>1880</v>
      </c>
      <c r="H2209" s="32">
        <v>1920</v>
      </c>
      <c r="I2209" s="32">
        <v>20000</v>
      </c>
      <c r="J2209" s="32">
        <v>0</v>
      </c>
      <c r="K2209" s="32">
        <v>0</v>
      </c>
      <c r="L2209" s="32">
        <v>20000</v>
      </c>
      <c r="M2209" s="20" t="s">
        <v>468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9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</row>
    <row r="2210" spans="1:255" s="7" customFormat="1" ht="12.75">
      <c r="A2210" s="74">
        <v>43731</v>
      </c>
      <c r="B2210" s="79" t="s">
        <v>491</v>
      </c>
      <c r="C2210" s="32">
        <v>1000</v>
      </c>
      <c r="D2210" s="32" t="s">
        <v>10</v>
      </c>
      <c r="E2210" s="32">
        <v>1700</v>
      </c>
      <c r="F2210" s="32">
        <v>1715</v>
      </c>
      <c r="G2210" s="32">
        <v>1735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20" t="s">
        <v>474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9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</row>
    <row r="2211" spans="1:255" s="7" customFormat="1" ht="12.75">
      <c r="A2211" s="74">
        <v>43731</v>
      </c>
      <c r="B2211" s="79" t="s">
        <v>654</v>
      </c>
      <c r="C2211" s="32">
        <v>200</v>
      </c>
      <c r="D2211" s="32" t="s">
        <v>10</v>
      </c>
      <c r="E2211" s="32">
        <v>3110</v>
      </c>
      <c r="F2211" s="32">
        <v>3140</v>
      </c>
      <c r="G2211" s="32">
        <v>3180</v>
      </c>
      <c r="H2211" s="32">
        <v>0</v>
      </c>
      <c r="I2211" s="32">
        <v>6000</v>
      </c>
      <c r="J2211" s="32">
        <v>0</v>
      </c>
      <c r="K2211" s="32">
        <v>0</v>
      </c>
      <c r="L2211" s="32">
        <v>6000</v>
      </c>
      <c r="M2211" s="20" t="s">
        <v>468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9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  <c r="IT2211" s="1"/>
      <c r="IU2211" s="1"/>
    </row>
    <row r="2212" spans="1:255" s="7" customFormat="1" ht="12.75">
      <c r="A2212" s="74">
        <v>43731</v>
      </c>
      <c r="B2212" s="79" t="s">
        <v>633</v>
      </c>
      <c r="C2212" s="32">
        <v>550</v>
      </c>
      <c r="D2212" s="32" t="s">
        <v>10</v>
      </c>
      <c r="E2212" s="32">
        <v>1440</v>
      </c>
      <c r="F2212" s="32">
        <v>1453</v>
      </c>
      <c r="G2212" s="32">
        <v>1465</v>
      </c>
      <c r="H2212" s="32">
        <v>1480</v>
      </c>
      <c r="I2212" s="32">
        <v>7150</v>
      </c>
      <c r="J2212" s="32">
        <v>0</v>
      </c>
      <c r="K2212" s="32">
        <v>0</v>
      </c>
      <c r="L2212" s="32">
        <v>7150</v>
      </c>
      <c r="M2212" s="20" t="s">
        <v>468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9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  <c r="IT2212" s="1"/>
      <c r="IU2212" s="1"/>
    </row>
    <row r="2213" spans="1:255" s="7" customFormat="1" ht="12.75">
      <c r="A2213" s="74">
        <v>43731</v>
      </c>
      <c r="B2213" s="79" t="s">
        <v>551</v>
      </c>
      <c r="C2213" s="32">
        <v>1000</v>
      </c>
      <c r="D2213" s="32" t="s">
        <v>10</v>
      </c>
      <c r="E2213" s="32">
        <v>292</v>
      </c>
      <c r="F2213" s="32">
        <v>295</v>
      </c>
      <c r="G2213" s="32">
        <v>298</v>
      </c>
      <c r="H2213" s="32">
        <v>302</v>
      </c>
      <c r="I2213" s="32">
        <v>0</v>
      </c>
      <c r="J2213" s="32">
        <v>0</v>
      </c>
      <c r="K2213" s="32">
        <v>0</v>
      </c>
      <c r="L2213" s="32">
        <v>0</v>
      </c>
      <c r="M2213" s="20" t="s">
        <v>474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9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  <c r="IT2213" s="1"/>
      <c r="IU2213" s="1"/>
    </row>
    <row r="2214" spans="1:255" s="7" customFormat="1" ht="12.75">
      <c r="A2214" s="74">
        <v>43731</v>
      </c>
      <c r="B2214" s="79" t="s">
        <v>435</v>
      </c>
      <c r="C2214" s="32">
        <v>1000</v>
      </c>
      <c r="D2214" s="32" t="s">
        <v>10</v>
      </c>
      <c r="E2214" s="32">
        <v>147.5</v>
      </c>
      <c r="F2214" s="32">
        <v>149</v>
      </c>
      <c r="G2214" s="32">
        <v>151</v>
      </c>
      <c r="H2214" s="32">
        <v>153</v>
      </c>
      <c r="I2214" s="32">
        <v>1500</v>
      </c>
      <c r="J2214" s="32">
        <v>0</v>
      </c>
      <c r="K2214" s="32">
        <v>0</v>
      </c>
      <c r="L2214" s="32">
        <v>0</v>
      </c>
      <c r="M2214" s="20" t="s">
        <v>468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9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  <c r="IR2214" s="1"/>
      <c r="IS2214" s="1"/>
      <c r="IT2214" s="1"/>
      <c r="IU2214" s="1"/>
    </row>
    <row r="2215" spans="1:255" s="7" customFormat="1" ht="12.75">
      <c r="A2215" s="74">
        <v>43731</v>
      </c>
      <c r="B2215" s="79" t="s">
        <v>307</v>
      </c>
      <c r="C2215" s="32">
        <v>400</v>
      </c>
      <c r="D2215" s="32" t="s">
        <v>10</v>
      </c>
      <c r="E2215" s="32">
        <v>1820</v>
      </c>
      <c r="F2215" s="32">
        <v>1830</v>
      </c>
      <c r="G2215" s="32">
        <v>1840</v>
      </c>
      <c r="H2215" s="32">
        <v>1850</v>
      </c>
      <c r="I2215" s="32">
        <v>4000</v>
      </c>
      <c r="J2215" s="32">
        <v>4000</v>
      </c>
      <c r="K2215" s="32">
        <v>4000</v>
      </c>
      <c r="L2215" s="32">
        <v>12000</v>
      </c>
      <c r="M2215" s="20" t="s">
        <v>472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9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  <c r="IU2215" s="1"/>
    </row>
    <row r="2216" spans="1:255" s="7" customFormat="1" ht="12.75">
      <c r="A2216" s="74">
        <v>43731</v>
      </c>
      <c r="B2216" s="79" t="s">
        <v>623</v>
      </c>
      <c r="C2216" s="32">
        <v>500</v>
      </c>
      <c r="D2216" s="32" t="s">
        <v>10</v>
      </c>
      <c r="E2216" s="32">
        <v>1260</v>
      </c>
      <c r="F2216" s="32">
        <v>1270</v>
      </c>
      <c r="G2216" s="32">
        <v>1280</v>
      </c>
      <c r="H2216" s="32">
        <v>1290</v>
      </c>
      <c r="I2216" s="32">
        <v>5000</v>
      </c>
      <c r="J2216" s="32">
        <v>0</v>
      </c>
      <c r="K2216" s="32">
        <v>0</v>
      </c>
      <c r="L2216" s="32">
        <v>5000</v>
      </c>
      <c r="M2216" s="20" t="s">
        <v>468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9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  <c r="IT2216" s="1"/>
      <c r="IU2216" s="1"/>
    </row>
    <row r="2217" spans="1:255" s="7" customFormat="1" ht="12.75">
      <c r="A2217" s="74">
        <v>43728</v>
      </c>
      <c r="B2217" s="79" t="s">
        <v>660</v>
      </c>
      <c r="C2217" s="32">
        <v>1000</v>
      </c>
      <c r="D2217" s="32" t="s">
        <v>10</v>
      </c>
      <c r="E2217" s="32">
        <v>520</v>
      </c>
      <c r="F2217" s="32">
        <v>525</v>
      </c>
      <c r="G2217" s="32">
        <v>530</v>
      </c>
      <c r="H2217" s="32">
        <v>536</v>
      </c>
      <c r="I2217" s="32">
        <v>5000</v>
      </c>
      <c r="J2217" s="32">
        <v>0</v>
      </c>
      <c r="K2217" s="32">
        <v>0</v>
      </c>
      <c r="L2217" s="32">
        <v>5000</v>
      </c>
      <c r="M2217" s="20" t="s">
        <v>468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9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  <c r="IR2217" s="1"/>
      <c r="IS2217" s="1"/>
      <c r="IT2217" s="1"/>
      <c r="IU2217" s="1"/>
    </row>
    <row r="2218" spans="1:255" s="7" customFormat="1" ht="12.75">
      <c r="A2218" s="74">
        <v>43728</v>
      </c>
      <c r="B2218" s="79" t="s">
        <v>371</v>
      </c>
      <c r="C2218" s="32">
        <v>1000</v>
      </c>
      <c r="D2218" s="32" t="s">
        <v>10</v>
      </c>
      <c r="E2218" s="32">
        <v>417</v>
      </c>
      <c r="F2218" s="32">
        <v>421</v>
      </c>
      <c r="G2218" s="32">
        <v>426</v>
      </c>
      <c r="H2218" s="32">
        <v>431</v>
      </c>
      <c r="I2218" s="32">
        <v>4000</v>
      </c>
      <c r="J2218" s="32">
        <v>0</v>
      </c>
      <c r="K2218" s="32">
        <v>0</v>
      </c>
      <c r="L2218" s="32">
        <v>4000</v>
      </c>
      <c r="M2218" s="20" t="s">
        <v>468</v>
      </c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9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  <c r="IR2218" s="1"/>
      <c r="IS2218" s="1"/>
      <c r="IT2218" s="1"/>
      <c r="IU2218" s="1"/>
    </row>
    <row r="2219" spans="1:255" s="7" customFormat="1" ht="12.75">
      <c r="A2219" s="74">
        <v>43728</v>
      </c>
      <c r="B2219" s="79" t="s">
        <v>433</v>
      </c>
      <c r="C2219" s="32">
        <v>1000</v>
      </c>
      <c r="D2219" s="32" t="s">
        <v>10</v>
      </c>
      <c r="E2219" s="32">
        <v>400</v>
      </c>
      <c r="F2219" s="32">
        <v>404</v>
      </c>
      <c r="G2219" s="32">
        <v>408</v>
      </c>
      <c r="H2219" s="32">
        <v>412</v>
      </c>
      <c r="I2219" s="32">
        <v>4000</v>
      </c>
      <c r="J2219" s="32">
        <v>4000</v>
      </c>
      <c r="K2219" s="32">
        <v>0</v>
      </c>
      <c r="L2219" s="32">
        <v>8000</v>
      </c>
      <c r="M2219" s="20" t="s">
        <v>480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9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  <c r="IT2219" s="1"/>
      <c r="IU2219" s="1"/>
    </row>
    <row r="2220" spans="1:255" s="7" customFormat="1" ht="12.75">
      <c r="A2220" s="74">
        <v>43728</v>
      </c>
      <c r="B2220" s="79" t="s">
        <v>303</v>
      </c>
      <c r="C2220" s="32">
        <v>1000</v>
      </c>
      <c r="D2220" s="32" t="s">
        <v>25</v>
      </c>
      <c r="E2220" s="32">
        <v>103</v>
      </c>
      <c r="F2220" s="32">
        <v>100</v>
      </c>
      <c r="G2220" s="32">
        <v>97</v>
      </c>
      <c r="H2220" s="32">
        <v>0</v>
      </c>
      <c r="I2220" s="32">
        <v>0</v>
      </c>
      <c r="J2220" s="32">
        <v>0</v>
      </c>
      <c r="K2220" s="32">
        <v>0</v>
      </c>
      <c r="L2220" s="32">
        <v>-3000</v>
      </c>
      <c r="M2220" s="20" t="s">
        <v>469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9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  <c r="IT2220" s="1"/>
      <c r="IU2220" s="1"/>
    </row>
    <row r="2221" spans="1:255" s="7" customFormat="1" ht="12.75">
      <c r="A2221" s="74">
        <v>43727</v>
      </c>
      <c r="B2221" s="79" t="s">
        <v>654</v>
      </c>
      <c r="C2221" s="32">
        <v>200</v>
      </c>
      <c r="D2221" s="32" t="s">
        <v>10</v>
      </c>
      <c r="E2221" s="32">
        <v>2640</v>
      </c>
      <c r="F2221" s="32">
        <v>2660</v>
      </c>
      <c r="G2221" s="32">
        <v>2690</v>
      </c>
      <c r="H2221" s="32">
        <v>0</v>
      </c>
      <c r="I2221" s="32">
        <v>0</v>
      </c>
      <c r="J2221" s="32">
        <v>0</v>
      </c>
      <c r="K2221" s="32">
        <v>0</v>
      </c>
      <c r="L2221" s="32">
        <v>-6000</v>
      </c>
      <c r="M2221" s="20" t="s">
        <v>469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9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  <c r="IT2221" s="1"/>
      <c r="IU2221" s="1"/>
    </row>
    <row r="2222" spans="1:255" s="7" customFormat="1" ht="12.75">
      <c r="A2222" s="74">
        <v>43727</v>
      </c>
      <c r="B2222" s="79" t="s">
        <v>289</v>
      </c>
      <c r="C2222" s="32">
        <v>1000</v>
      </c>
      <c r="D2222" s="32" t="s">
        <v>10</v>
      </c>
      <c r="E2222" s="32">
        <v>1235</v>
      </c>
      <c r="F2222" s="32">
        <v>1245</v>
      </c>
      <c r="G2222" s="32">
        <v>1255</v>
      </c>
      <c r="H2222" s="32">
        <v>1260</v>
      </c>
      <c r="I2222" s="32">
        <v>10000</v>
      </c>
      <c r="J2222" s="32">
        <v>0</v>
      </c>
      <c r="K2222" s="32">
        <v>0</v>
      </c>
      <c r="L2222" s="32">
        <v>10000</v>
      </c>
      <c r="M2222" s="20" t="s">
        <v>468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9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  <c r="IR2222" s="1"/>
      <c r="IS2222" s="1"/>
      <c r="IT2222" s="1"/>
      <c r="IU2222" s="1"/>
    </row>
    <row r="2223" spans="1:255" s="7" customFormat="1" ht="12.75">
      <c r="A2223" s="74">
        <v>43727</v>
      </c>
      <c r="B2223" s="79" t="s">
        <v>462</v>
      </c>
      <c r="C2223" s="32">
        <v>400</v>
      </c>
      <c r="D2223" s="32" t="s">
        <v>25</v>
      </c>
      <c r="E2223" s="32">
        <v>1290</v>
      </c>
      <c r="F2223" s="32">
        <v>1280</v>
      </c>
      <c r="G2223" s="32">
        <v>1270</v>
      </c>
      <c r="H2223" s="32">
        <v>1260</v>
      </c>
      <c r="I2223" s="32">
        <v>4000</v>
      </c>
      <c r="J2223" s="32">
        <v>4000</v>
      </c>
      <c r="K2223" s="32">
        <v>4000</v>
      </c>
      <c r="L2223" s="32">
        <v>12000</v>
      </c>
      <c r="M2223" s="20" t="s">
        <v>472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9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  <c r="IT2223" s="1"/>
      <c r="IU2223" s="1"/>
    </row>
    <row r="2224" spans="1:255" s="7" customFormat="1" ht="12.75">
      <c r="A2224" s="74">
        <v>43727</v>
      </c>
      <c r="B2224" s="79" t="s">
        <v>306</v>
      </c>
      <c r="C2224" s="32">
        <v>1000</v>
      </c>
      <c r="D2224" s="32" t="s">
        <v>25</v>
      </c>
      <c r="E2224" s="32">
        <v>1240</v>
      </c>
      <c r="F2224" s="32">
        <v>1232</v>
      </c>
      <c r="G2224" s="32">
        <v>1221</v>
      </c>
      <c r="H2224" s="32">
        <v>1210</v>
      </c>
      <c r="I2224" s="32">
        <v>0</v>
      </c>
      <c r="J2224" s="32">
        <v>0</v>
      </c>
      <c r="K2224" s="32">
        <v>0</v>
      </c>
      <c r="L2224" s="32">
        <v>0</v>
      </c>
      <c r="M2224" s="20" t="s">
        <v>473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9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  <c r="IT2224" s="1"/>
      <c r="IU2224" s="1"/>
    </row>
    <row r="2225" spans="1:255" s="7" customFormat="1" ht="12.75">
      <c r="A2225" s="74">
        <v>43726</v>
      </c>
      <c r="B2225" s="79" t="s">
        <v>295</v>
      </c>
      <c r="C2225" s="32">
        <v>1000</v>
      </c>
      <c r="D2225" s="32" t="s">
        <v>25</v>
      </c>
      <c r="E2225" s="32">
        <v>1600</v>
      </c>
      <c r="F2225" s="32">
        <v>1590</v>
      </c>
      <c r="G2225" s="32">
        <v>1580</v>
      </c>
      <c r="H2225" s="32">
        <v>1570</v>
      </c>
      <c r="I2225" s="32">
        <v>10000</v>
      </c>
      <c r="J2225" s="32">
        <v>10000</v>
      </c>
      <c r="K2225" s="32">
        <v>0</v>
      </c>
      <c r="L2225" s="32">
        <v>20000</v>
      </c>
      <c r="M2225" s="20" t="s">
        <v>480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9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  <c r="IT2225" s="1"/>
      <c r="IU2225" s="1"/>
    </row>
    <row r="2226" spans="1:255" s="7" customFormat="1" ht="12.75">
      <c r="A2226" s="74">
        <v>43726</v>
      </c>
      <c r="B2226" s="79" t="s">
        <v>276</v>
      </c>
      <c r="C2226" s="32">
        <v>1000</v>
      </c>
      <c r="D2226" s="32" t="s">
        <v>25</v>
      </c>
      <c r="E2226" s="32">
        <v>1116</v>
      </c>
      <c r="F2226" s="32">
        <v>1106</v>
      </c>
      <c r="G2226" s="32">
        <v>1094</v>
      </c>
      <c r="H2226" s="32">
        <v>1080</v>
      </c>
      <c r="I2226" s="32">
        <v>10000</v>
      </c>
      <c r="J2226" s="32">
        <v>12000</v>
      </c>
      <c r="K2226" s="32">
        <v>0</v>
      </c>
      <c r="L2226" s="32">
        <v>22000</v>
      </c>
      <c r="M2226" s="20" t="s">
        <v>480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9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  <c r="IT2226" s="1"/>
      <c r="IU2226" s="1"/>
    </row>
    <row r="2227" spans="1:255" s="7" customFormat="1" ht="12.75">
      <c r="A2227" s="74">
        <v>43726</v>
      </c>
      <c r="B2227" s="79" t="s">
        <v>364</v>
      </c>
      <c r="C2227" s="32">
        <v>1000</v>
      </c>
      <c r="D2227" s="32" t="s">
        <v>10</v>
      </c>
      <c r="E2227" s="32">
        <v>480</v>
      </c>
      <c r="F2227" s="32">
        <v>485</v>
      </c>
      <c r="G2227" s="32">
        <v>490</v>
      </c>
      <c r="H2227" s="32">
        <v>495</v>
      </c>
      <c r="I2227" s="32">
        <v>0</v>
      </c>
      <c r="J2227" s="32">
        <v>0</v>
      </c>
      <c r="K2227" s="32">
        <v>0</v>
      </c>
      <c r="L2227" s="32">
        <v>-8000</v>
      </c>
      <c r="M2227" s="20" t="s">
        <v>469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9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  <c r="IU2227" s="1"/>
    </row>
    <row r="2228" spans="1:255" s="7" customFormat="1" ht="12.75">
      <c r="A2228" s="74">
        <v>43725</v>
      </c>
      <c r="B2228" s="79" t="s">
        <v>276</v>
      </c>
      <c r="C2228" s="32">
        <v>1000</v>
      </c>
      <c r="D2228" s="32" t="s">
        <v>10</v>
      </c>
      <c r="E2228" s="32">
        <v>1170</v>
      </c>
      <c r="F2228" s="32">
        <v>1180</v>
      </c>
      <c r="G2228" s="32">
        <v>1190</v>
      </c>
      <c r="H2228" s="32">
        <v>1200</v>
      </c>
      <c r="I2228" s="32">
        <v>10000</v>
      </c>
      <c r="J2228" s="32">
        <v>10000</v>
      </c>
      <c r="K2228" s="32">
        <v>0</v>
      </c>
      <c r="L2228" s="32">
        <v>20000</v>
      </c>
      <c r="M2228" s="20" t="s">
        <v>480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9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  <c r="IU2228" s="1"/>
    </row>
    <row r="2229" spans="1:255" s="7" customFormat="1" ht="12.75">
      <c r="A2229" s="74">
        <v>43725</v>
      </c>
      <c r="B2229" s="79" t="s">
        <v>551</v>
      </c>
      <c r="C2229" s="32">
        <v>1000</v>
      </c>
      <c r="D2229" s="32" t="s">
        <v>10</v>
      </c>
      <c r="E2229" s="32">
        <v>254</v>
      </c>
      <c r="F2229" s="32">
        <v>257</v>
      </c>
      <c r="G2229" s="32">
        <v>260</v>
      </c>
      <c r="H2229" s="32">
        <v>263</v>
      </c>
      <c r="I2229" s="32">
        <v>0</v>
      </c>
      <c r="J2229" s="32">
        <v>0</v>
      </c>
      <c r="K2229" s="32">
        <v>0</v>
      </c>
      <c r="L2229" s="32">
        <v>-5000</v>
      </c>
      <c r="M2229" s="20" t="s">
        <v>469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9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  <c r="IT2229" s="1"/>
      <c r="IU2229" s="1"/>
    </row>
    <row r="2230" spans="1:255" s="7" customFormat="1" ht="12.75">
      <c r="A2230" s="74">
        <v>43725</v>
      </c>
      <c r="B2230" s="79" t="s">
        <v>530</v>
      </c>
      <c r="C2230" s="32">
        <v>3300</v>
      </c>
      <c r="D2230" s="32" t="s">
        <v>10</v>
      </c>
      <c r="E2230" s="32">
        <v>109</v>
      </c>
      <c r="F2230" s="32">
        <v>110</v>
      </c>
      <c r="G2230" s="32">
        <v>111</v>
      </c>
      <c r="H2230" s="32">
        <v>112</v>
      </c>
      <c r="I2230" s="32">
        <v>0</v>
      </c>
      <c r="J2230" s="32">
        <v>0</v>
      </c>
      <c r="K2230" s="32">
        <v>0</v>
      </c>
      <c r="L2230" s="32">
        <v>-4950</v>
      </c>
      <c r="M2230" s="20" t="s">
        <v>469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9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  <c r="IR2230" s="1"/>
      <c r="IS2230" s="1"/>
      <c r="IT2230" s="1"/>
      <c r="IU2230" s="1"/>
    </row>
    <row r="2231" spans="1:255" s="7" customFormat="1" ht="12.75">
      <c r="A2231" s="74">
        <v>43725</v>
      </c>
      <c r="B2231" s="79" t="s">
        <v>98</v>
      </c>
      <c r="C2231" s="32">
        <v>500</v>
      </c>
      <c r="D2231" s="32" t="s">
        <v>10</v>
      </c>
      <c r="E2231" s="32">
        <v>555</v>
      </c>
      <c r="F2231" s="32">
        <v>560</v>
      </c>
      <c r="G2231" s="32">
        <v>565</v>
      </c>
      <c r="H2231" s="32">
        <v>570</v>
      </c>
      <c r="I2231" s="32">
        <v>2500</v>
      </c>
      <c r="J2231" s="32">
        <v>0</v>
      </c>
      <c r="K2231" s="32">
        <v>0</v>
      </c>
      <c r="L2231" s="32">
        <v>2500</v>
      </c>
      <c r="M2231" s="20" t="s">
        <v>468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9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</row>
    <row r="2232" spans="1:255" s="7" customFormat="1" ht="12.75">
      <c r="A2232" s="74">
        <v>43724</v>
      </c>
      <c r="B2232" s="79" t="s">
        <v>360</v>
      </c>
      <c r="C2232" s="32">
        <v>600</v>
      </c>
      <c r="D2232" s="32" t="s">
        <v>10</v>
      </c>
      <c r="E2232" s="32">
        <v>660</v>
      </c>
      <c r="F2232" s="32">
        <v>666</v>
      </c>
      <c r="G2232" s="32">
        <v>672</v>
      </c>
      <c r="H2232" s="32">
        <v>678</v>
      </c>
      <c r="I2232" s="32">
        <v>0</v>
      </c>
      <c r="J2232" s="32">
        <v>0</v>
      </c>
      <c r="K2232" s="32">
        <v>0</v>
      </c>
      <c r="L2232" s="32">
        <v>0</v>
      </c>
      <c r="M2232" s="20" t="s">
        <v>473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9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  <c r="IT2232" s="1"/>
      <c r="IU2232" s="1"/>
    </row>
    <row r="2233" spans="1:255" s="7" customFormat="1" ht="12.75">
      <c r="A2233" s="74">
        <v>43724</v>
      </c>
      <c r="B2233" s="79" t="s">
        <v>659</v>
      </c>
      <c r="C2233" s="32">
        <v>700</v>
      </c>
      <c r="D2233" s="32" t="s">
        <v>10</v>
      </c>
      <c r="E2233" s="32">
        <v>1300</v>
      </c>
      <c r="F2233" s="32">
        <v>1315</v>
      </c>
      <c r="G2233" s="32">
        <v>1330</v>
      </c>
      <c r="H2233" s="32">
        <v>1345</v>
      </c>
      <c r="I2233" s="32">
        <v>10500</v>
      </c>
      <c r="J2233" s="32">
        <v>0</v>
      </c>
      <c r="K2233" s="32">
        <v>0</v>
      </c>
      <c r="L2233" s="32">
        <v>10500</v>
      </c>
      <c r="M2233" s="20" t="s">
        <v>468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9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  <c r="IT2233" s="1"/>
      <c r="IU2233" s="1"/>
    </row>
    <row r="2234" spans="1:255" s="7" customFormat="1" ht="12.75">
      <c r="A2234" s="74">
        <v>43724</v>
      </c>
      <c r="B2234" s="79" t="s">
        <v>657</v>
      </c>
      <c r="C2234" s="32">
        <v>1000</v>
      </c>
      <c r="D2234" s="32" t="s">
        <v>10</v>
      </c>
      <c r="E2234" s="32">
        <v>340</v>
      </c>
      <c r="F2234" s="32">
        <v>344</v>
      </c>
      <c r="G2234" s="32">
        <v>348</v>
      </c>
      <c r="H2234" s="32">
        <v>352</v>
      </c>
      <c r="I2234" s="32">
        <v>4000</v>
      </c>
      <c r="J2234" s="32">
        <v>0</v>
      </c>
      <c r="K2234" s="32">
        <v>0</v>
      </c>
      <c r="L2234" s="32">
        <v>4000</v>
      </c>
      <c r="M2234" s="20" t="s">
        <v>468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9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  <c r="IT2234" s="1"/>
      <c r="IU2234" s="1"/>
    </row>
    <row r="2235" spans="1:255" s="7" customFormat="1" ht="12.75">
      <c r="A2235" s="74">
        <v>43721</v>
      </c>
      <c r="B2235" s="79" t="s">
        <v>523</v>
      </c>
      <c r="C2235" s="32">
        <v>300</v>
      </c>
      <c r="D2235" s="32" t="s">
        <v>10</v>
      </c>
      <c r="E2235" s="32">
        <v>1815</v>
      </c>
      <c r="F2235" s="32">
        <v>1830</v>
      </c>
      <c r="G2235" s="32">
        <v>1850</v>
      </c>
      <c r="H2235" s="32">
        <v>0</v>
      </c>
      <c r="I2235" s="32">
        <v>0</v>
      </c>
      <c r="J2235" s="32">
        <v>0</v>
      </c>
      <c r="K2235" s="32">
        <v>0</v>
      </c>
      <c r="L2235" s="32">
        <v>-6000</v>
      </c>
      <c r="M2235" s="20" t="s">
        <v>469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9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  <c r="IT2235" s="1"/>
      <c r="IU2235" s="1"/>
    </row>
    <row r="2236" spans="1:255" s="7" customFormat="1" ht="12.75">
      <c r="A2236" s="74">
        <v>43721</v>
      </c>
      <c r="B2236" s="79" t="s">
        <v>386</v>
      </c>
      <c r="C2236" s="32">
        <v>1000</v>
      </c>
      <c r="D2236" s="32" t="s">
        <v>10</v>
      </c>
      <c r="E2236" s="32">
        <v>578</v>
      </c>
      <c r="F2236" s="32">
        <v>583</v>
      </c>
      <c r="G2236" s="32">
        <v>588</v>
      </c>
      <c r="H2236" s="32">
        <v>0</v>
      </c>
      <c r="I2236" s="32">
        <v>4000</v>
      </c>
      <c r="J2236" s="32">
        <v>0</v>
      </c>
      <c r="K2236" s="32">
        <v>0</v>
      </c>
      <c r="L2236" s="32">
        <v>4000</v>
      </c>
      <c r="M2236" s="20" t="s">
        <v>492</v>
      </c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  <c r="GC2236" s="14"/>
      <c r="GD2236" s="14"/>
      <c r="GE2236" s="14"/>
      <c r="GF2236" s="14"/>
      <c r="GG2236" s="14"/>
      <c r="GH2236" s="14"/>
      <c r="GI2236" s="14"/>
      <c r="GJ2236" s="14"/>
      <c r="GK2236" s="14"/>
      <c r="GL2236" s="14"/>
      <c r="GM2236" s="14"/>
      <c r="GN2236" s="14"/>
      <c r="GO2236" s="14"/>
      <c r="GP2236" s="14"/>
      <c r="GQ2236" s="14"/>
      <c r="GR2236" s="14"/>
      <c r="GS2236" s="14"/>
      <c r="GT2236" s="14"/>
      <c r="GU2236" s="14"/>
      <c r="GV2236" s="14"/>
      <c r="GW2236" s="14"/>
      <c r="GX2236" s="14"/>
      <c r="GY2236" s="14"/>
      <c r="GZ2236" s="14"/>
      <c r="HA2236" s="14"/>
      <c r="HB2236" s="14"/>
      <c r="HC2236" s="14"/>
      <c r="HD2236" s="14"/>
      <c r="HE2236" s="14"/>
      <c r="HF2236" s="14"/>
      <c r="HG2236" s="14"/>
      <c r="HH2236" s="14"/>
      <c r="HI2236" s="9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  <c r="IT2236" s="1"/>
      <c r="IU2236" s="1"/>
    </row>
    <row r="2237" spans="1:255" s="7" customFormat="1" ht="12.75">
      <c r="A2237" s="74">
        <v>43721</v>
      </c>
      <c r="B2237" s="79" t="s">
        <v>98</v>
      </c>
      <c r="C2237" s="32">
        <v>500</v>
      </c>
      <c r="D2237" s="32" t="s">
        <v>10</v>
      </c>
      <c r="E2237" s="32">
        <v>496</v>
      </c>
      <c r="F2237" s="32">
        <v>500</v>
      </c>
      <c r="G2237" s="32">
        <v>505</v>
      </c>
      <c r="H2237" s="32">
        <v>515</v>
      </c>
      <c r="I2237" s="32">
        <v>2000</v>
      </c>
      <c r="J2237" s="32">
        <v>2500</v>
      </c>
      <c r="K2237" s="32">
        <v>0</v>
      </c>
      <c r="L2237" s="32">
        <v>4500</v>
      </c>
      <c r="M2237" s="20" t="s">
        <v>480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9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  <c r="IT2237" s="1"/>
      <c r="IU2237" s="1"/>
    </row>
    <row r="2238" spans="1:255" s="7" customFormat="1" ht="12.75">
      <c r="A2238" s="74">
        <v>43721</v>
      </c>
      <c r="B2238" s="79" t="s">
        <v>289</v>
      </c>
      <c r="C2238" s="32">
        <v>1000</v>
      </c>
      <c r="D2238" s="32" t="s">
        <v>25</v>
      </c>
      <c r="E2238" s="32">
        <v>1150</v>
      </c>
      <c r="F2238" s="32">
        <v>1139</v>
      </c>
      <c r="G2238" s="32">
        <v>1115</v>
      </c>
      <c r="H2238" s="32">
        <v>0</v>
      </c>
      <c r="I2238" s="32">
        <v>11000</v>
      </c>
      <c r="J2238" s="32">
        <v>0</v>
      </c>
      <c r="K2238" s="32">
        <v>0</v>
      </c>
      <c r="L2238" s="32">
        <v>11000</v>
      </c>
      <c r="M2238" s="20" t="s">
        <v>468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9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  <c r="IT2238" s="1"/>
      <c r="IU2238" s="1"/>
    </row>
    <row r="2239" spans="1:255" s="7" customFormat="1" ht="12.75">
      <c r="A2239" s="74">
        <v>43721</v>
      </c>
      <c r="B2239" s="79" t="s">
        <v>265</v>
      </c>
      <c r="C2239" s="32">
        <v>800</v>
      </c>
      <c r="D2239" s="32" t="s">
        <v>25</v>
      </c>
      <c r="E2239" s="32">
        <v>437</v>
      </c>
      <c r="F2239" s="32">
        <v>433</v>
      </c>
      <c r="G2239" s="32">
        <v>429</v>
      </c>
      <c r="H2239" s="32">
        <v>422</v>
      </c>
      <c r="I2239" s="32">
        <v>0</v>
      </c>
      <c r="J2239" s="32">
        <v>0</v>
      </c>
      <c r="K2239" s="32">
        <v>0</v>
      </c>
      <c r="L2239" s="32">
        <v>0</v>
      </c>
      <c r="M2239" s="20" t="s">
        <v>658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9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  <c r="IT2239" s="1"/>
      <c r="IU2239" s="1"/>
    </row>
    <row r="2240" spans="1:255" s="7" customFormat="1" ht="12.75">
      <c r="A2240" s="74">
        <v>43720</v>
      </c>
      <c r="B2240" s="79" t="s">
        <v>393</v>
      </c>
      <c r="C2240" s="32">
        <v>1000</v>
      </c>
      <c r="D2240" s="32" t="s">
        <v>10</v>
      </c>
      <c r="E2240" s="32">
        <v>306</v>
      </c>
      <c r="F2240" s="32">
        <v>309</v>
      </c>
      <c r="G2240" s="32">
        <v>312</v>
      </c>
      <c r="H2240" s="32">
        <v>318</v>
      </c>
      <c r="I2240" s="32">
        <v>3000</v>
      </c>
      <c r="J2240" s="32">
        <v>3000</v>
      </c>
      <c r="K2240" s="32">
        <v>0</v>
      </c>
      <c r="L2240" s="32">
        <v>6000</v>
      </c>
      <c r="M2240" s="20" t="s">
        <v>480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9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  <c r="IT2240" s="1"/>
      <c r="IU2240" s="1"/>
    </row>
    <row r="2241" spans="1:255" s="7" customFormat="1" ht="12.75">
      <c r="A2241" s="74">
        <v>43720</v>
      </c>
      <c r="B2241" s="79" t="s">
        <v>289</v>
      </c>
      <c r="C2241" s="32">
        <v>1000</v>
      </c>
      <c r="D2241" s="32" t="s">
        <v>10</v>
      </c>
      <c r="E2241" s="32">
        <v>1115</v>
      </c>
      <c r="F2241" s="32">
        <v>1125</v>
      </c>
      <c r="G2241" s="32">
        <v>1135</v>
      </c>
      <c r="H2241" s="32">
        <v>1145</v>
      </c>
      <c r="I2241" s="32">
        <v>10000</v>
      </c>
      <c r="J2241" s="32">
        <v>0</v>
      </c>
      <c r="K2241" s="32">
        <v>0</v>
      </c>
      <c r="L2241" s="32">
        <v>10000</v>
      </c>
      <c r="M2241" s="20" t="s">
        <v>468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9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  <c r="IT2241" s="1"/>
      <c r="IU2241" s="1"/>
    </row>
    <row r="2242" spans="1:255" s="7" customFormat="1" ht="12.75">
      <c r="A2242" s="74">
        <v>43720</v>
      </c>
      <c r="B2242" s="79" t="s">
        <v>312</v>
      </c>
      <c r="C2242" s="32">
        <v>800</v>
      </c>
      <c r="D2242" s="32" t="s">
        <v>10</v>
      </c>
      <c r="E2242" s="32">
        <v>592</v>
      </c>
      <c r="F2242" s="32">
        <v>597</v>
      </c>
      <c r="G2242" s="32">
        <v>603</v>
      </c>
      <c r="H2242" s="32">
        <v>610</v>
      </c>
      <c r="I2242" s="32">
        <v>4000</v>
      </c>
      <c r="J2242" s="32">
        <v>0</v>
      </c>
      <c r="K2242" s="32">
        <v>0</v>
      </c>
      <c r="L2242" s="32">
        <v>4000</v>
      </c>
      <c r="M2242" s="20" t="s">
        <v>468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9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  <c r="IU2242" s="1"/>
    </row>
    <row r="2243" spans="1:255" s="7" customFormat="1" ht="12.75">
      <c r="A2243" s="74">
        <v>43720</v>
      </c>
      <c r="B2243" s="79" t="s">
        <v>657</v>
      </c>
      <c r="C2243" s="32">
        <v>1000</v>
      </c>
      <c r="D2243" s="32" t="s">
        <v>10</v>
      </c>
      <c r="E2243" s="32">
        <v>319</v>
      </c>
      <c r="F2243" s="32">
        <v>322</v>
      </c>
      <c r="G2243" s="32">
        <v>326</v>
      </c>
      <c r="H2243" s="32">
        <v>330</v>
      </c>
      <c r="I2243" s="32">
        <v>3000</v>
      </c>
      <c r="J2243" s="32">
        <v>0</v>
      </c>
      <c r="K2243" s="32">
        <v>0</v>
      </c>
      <c r="L2243" s="32">
        <v>3000</v>
      </c>
      <c r="M2243" s="20" t="s">
        <v>468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9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  <c r="IU2243" s="1"/>
    </row>
    <row r="2244" spans="1:255" s="7" customFormat="1" ht="12.75">
      <c r="A2244" s="74">
        <v>43719</v>
      </c>
      <c r="B2244" s="79" t="s">
        <v>386</v>
      </c>
      <c r="C2244" s="32">
        <v>1000</v>
      </c>
      <c r="D2244" s="32" t="s">
        <v>10</v>
      </c>
      <c r="E2244" s="32">
        <v>540</v>
      </c>
      <c r="F2244" s="32">
        <v>544</v>
      </c>
      <c r="G2244" s="32">
        <v>550</v>
      </c>
      <c r="H2244" s="32">
        <v>556</v>
      </c>
      <c r="I2244" s="32">
        <v>0</v>
      </c>
      <c r="J2244" s="32">
        <v>0</v>
      </c>
      <c r="K2244" s="32">
        <v>0</v>
      </c>
      <c r="L2244" s="32">
        <v>-6000</v>
      </c>
      <c r="M2244" s="20" t="s">
        <v>469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9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  <c r="IU2244" s="1"/>
    </row>
    <row r="2245" spans="1:255" s="7" customFormat="1" ht="12.75">
      <c r="A2245" s="74">
        <v>43719</v>
      </c>
      <c r="B2245" s="79" t="s">
        <v>383</v>
      </c>
      <c r="C2245" s="32">
        <v>1000</v>
      </c>
      <c r="D2245" s="32" t="s">
        <v>10</v>
      </c>
      <c r="E2245" s="32">
        <v>463</v>
      </c>
      <c r="F2245" s="32">
        <v>467</v>
      </c>
      <c r="G2245" s="32">
        <v>471</v>
      </c>
      <c r="H2245" s="32">
        <v>475</v>
      </c>
      <c r="I2245" s="32">
        <v>4000</v>
      </c>
      <c r="J2245" s="32">
        <v>0</v>
      </c>
      <c r="K2245" s="32">
        <v>0</v>
      </c>
      <c r="L2245" s="32">
        <v>4000</v>
      </c>
      <c r="M2245" s="20" t="s">
        <v>468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9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  <c r="IU2245" s="1"/>
    </row>
    <row r="2246" spans="1:255" s="7" customFormat="1" ht="12.75">
      <c r="A2246" s="74">
        <v>43719</v>
      </c>
      <c r="B2246" s="79" t="s">
        <v>98</v>
      </c>
      <c r="C2246" s="32">
        <v>500</v>
      </c>
      <c r="D2246" s="32" t="s">
        <v>10</v>
      </c>
      <c r="E2246" s="32">
        <v>515</v>
      </c>
      <c r="F2246" s="32">
        <v>520</v>
      </c>
      <c r="G2246" s="32">
        <v>525</v>
      </c>
      <c r="H2246" s="32">
        <v>532</v>
      </c>
      <c r="I2246" s="32">
        <v>2500</v>
      </c>
      <c r="J2246" s="32">
        <v>2500</v>
      </c>
      <c r="K2246" s="32">
        <v>3500</v>
      </c>
      <c r="L2246" s="32">
        <v>8500</v>
      </c>
      <c r="M2246" s="20" t="s">
        <v>472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9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</row>
    <row r="2247" spans="1:255" s="7" customFormat="1" ht="12.75">
      <c r="A2247" s="74">
        <v>43719</v>
      </c>
      <c r="B2247" s="79" t="s">
        <v>42</v>
      </c>
      <c r="C2247" s="32">
        <v>1000</v>
      </c>
      <c r="D2247" s="32" t="s">
        <v>10</v>
      </c>
      <c r="E2247" s="32">
        <v>184</v>
      </c>
      <c r="F2247" s="32">
        <v>186</v>
      </c>
      <c r="G2247" s="32">
        <v>188</v>
      </c>
      <c r="H2247" s="32">
        <v>190</v>
      </c>
      <c r="I2247" s="32">
        <v>2000</v>
      </c>
      <c r="J2247" s="32">
        <v>2000</v>
      </c>
      <c r="K2247" s="32">
        <v>2000</v>
      </c>
      <c r="L2247" s="32">
        <v>6000</v>
      </c>
      <c r="M2247" s="20" t="s">
        <v>472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9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</row>
    <row r="2248" spans="1:255" s="7" customFormat="1" ht="12.75">
      <c r="A2248" s="74">
        <v>43719</v>
      </c>
      <c r="B2248" s="79" t="s">
        <v>46</v>
      </c>
      <c r="C2248" s="32">
        <v>700</v>
      </c>
      <c r="D2248" s="32" t="s">
        <v>10</v>
      </c>
      <c r="E2248" s="32">
        <v>1010</v>
      </c>
      <c r="F2248" s="32">
        <v>1018</v>
      </c>
      <c r="G2248" s="32">
        <v>1028</v>
      </c>
      <c r="H2248" s="32">
        <v>1038</v>
      </c>
      <c r="I2248" s="32">
        <v>0</v>
      </c>
      <c r="J2248" s="32">
        <v>0</v>
      </c>
      <c r="K2248" s="32">
        <v>0</v>
      </c>
      <c r="L2248" s="32">
        <v>0</v>
      </c>
      <c r="M2248" s="20" t="s">
        <v>474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9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</row>
    <row r="2249" spans="1:255" s="7" customFormat="1" ht="12.75">
      <c r="A2249" s="74">
        <v>43717</v>
      </c>
      <c r="B2249" s="79" t="s">
        <v>557</v>
      </c>
      <c r="C2249" s="32">
        <v>600</v>
      </c>
      <c r="D2249" s="32" t="s">
        <v>10</v>
      </c>
      <c r="E2249" s="32">
        <v>1665</v>
      </c>
      <c r="F2249" s="32">
        <v>1675</v>
      </c>
      <c r="G2249" s="32">
        <v>1685</v>
      </c>
      <c r="H2249" s="32">
        <v>1700</v>
      </c>
      <c r="I2249" s="32">
        <v>6000</v>
      </c>
      <c r="J2249" s="32">
        <v>0</v>
      </c>
      <c r="K2249" s="32">
        <v>0</v>
      </c>
      <c r="L2249" s="32">
        <v>6000</v>
      </c>
      <c r="M2249" s="20" t="s">
        <v>468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9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</row>
    <row r="2250" spans="1:255" s="7" customFormat="1" ht="12.75">
      <c r="A2250" s="74">
        <v>43717</v>
      </c>
      <c r="B2250" s="79" t="s">
        <v>98</v>
      </c>
      <c r="C2250" s="32">
        <v>1000</v>
      </c>
      <c r="D2250" s="32" t="s">
        <v>10</v>
      </c>
      <c r="E2250" s="32">
        <v>495</v>
      </c>
      <c r="F2250" s="32">
        <v>500</v>
      </c>
      <c r="G2250" s="32">
        <v>505</v>
      </c>
      <c r="H2250" s="32">
        <v>510</v>
      </c>
      <c r="I2250" s="32">
        <v>5000</v>
      </c>
      <c r="J2250" s="32">
        <v>0</v>
      </c>
      <c r="K2250" s="32">
        <v>0</v>
      </c>
      <c r="L2250" s="32">
        <v>5000</v>
      </c>
      <c r="M2250" s="20" t="s">
        <v>468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9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  <c r="IU2250" s="1"/>
    </row>
    <row r="2251" spans="1:255" s="7" customFormat="1" ht="12.75">
      <c r="A2251" s="74">
        <v>43717</v>
      </c>
      <c r="B2251" s="79" t="s">
        <v>220</v>
      </c>
      <c r="C2251" s="32">
        <v>1000</v>
      </c>
      <c r="D2251" s="32" t="s">
        <v>10</v>
      </c>
      <c r="E2251" s="32">
        <v>357</v>
      </c>
      <c r="F2251" s="32">
        <v>360</v>
      </c>
      <c r="G2251" s="32">
        <v>363</v>
      </c>
      <c r="H2251" s="32">
        <v>366</v>
      </c>
      <c r="I2251" s="32">
        <v>3000</v>
      </c>
      <c r="J2251" s="32">
        <v>0</v>
      </c>
      <c r="K2251" s="32">
        <v>0</v>
      </c>
      <c r="L2251" s="32">
        <v>3000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9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</row>
    <row r="2252" spans="1:255" s="7" customFormat="1" ht="12.75">
      <c r="A2252" s="74">
        <v>43717</v>
      </c>
      <c r="B2252" s="79" t="s">
        <v>523</v>
      </c>
      <c r="C2252" s="32">
        <v>300</v>
      </c>
      <c r="D2252" s="32" t="s">
        <v>10</v>
      </c>
      <c r="E2252" s="32">
        <v>1835</v>
      </c>
      <c r="F2252" s="32">
        <v>1850</v>
      </c>
      <c r="G2252" s="32">
        <v>1865</v>
      </c>
      <c r="H2252" s="32">
        <v>1880</v>
      </c>
      <c r="I2252" s="32">
        <v>4500</v>
      </c>
      <c r="J2252" s="32">
        <v>0</v>
      </c>
      <c r="K2252" s="32">
        <v>0</v>
      </c>
      <c r="L2252" s="32">
        <v>4500</v>
      </c>
      <c r="M2252" s="20" t="s">
        <v>468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9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  <c r="IU2252" s="1"/>
    </row>
    <row r="2253" spans="1:255" s="7" customFormat="1" ht="12.75">
      <c r="A2253" s="74">
        <v>43717</v>
      </c>
      <c r="B2253" s="79" t="s">
        <v>387</v>
      </c>
      <c r="C2253" s="32">
        <v>1000</v>
      </c>
      <c r="D2253" s="32" t="s">
        <v>10</v>
      </c>
      <c r="E2253" s="32">
        <v>406</v>
      </c>
      <c r="F2253" s="32">
        <v>410</v>
      </c>
      <c r="G2253" s="32">
        <v>414</v>
      </c>
      <c r="H2253" s="32">
        <v>418</v>
      </c>
      <c r="I2253" s="32">
        <v>0</v>
      </c>
      <c r="J2253" s="32">
        <v>0</v>
      </c>
      <c r="K2253" s="32">
        <v>0</v>
      </c>
      <c r="L2253" s="32">
        <v>0</v>
      </c>
      <c r="M2253" s="20" t="s">
        <v>474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9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</row>
    <row r="2254" spans="1:255" s="7" customFormat="1" ht="12.75">
      <c r="A2254" s="74">
        <v>43714</v>
      </c>
      <c r="B2254" s="79" t="s">
        <v>363</v>
      </c>
      <c r="C2254" s="32">
        <v>400</v>
      </c>
      <c r="D2254" s="32" t="s">
        <v>10</v>
      </c>
      <c r="E2254" s="32">
        <v>1440</v>
      </c>
      <c r="F2254" s="32">
        <v>1450</v>
      </c>
      <c r="G2254" s="32">
        <v>1465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20" t="s">
        <v>473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9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</row>
    <row r="2255" spans="1:255" s="7" customFormat="1" ht="12.75">
      <c r="A2255" s="74">
        <v>43714</v>
      </c>
      <c r="B2255" s="79" t="s">
        <v>307</v>
      </c>
      <c r="C2255" s="32">
        <v>400</v>
      </c>
      <c r="D2255" s="32" t="s">
        <v>10</v>
      </c>
      <c r="E2255" s="32">
        <v>1560</v>
      </c>
      <c r="F2255" s="32">
        <v>1575</v>
      </c>
      <c r="G2255" s="32">
        <v>1590</v>
      </c>
      <c r="H2255" s="32">
        <v>0</v>
      </c>
      <c r="I2255" s="32">
        <v>6000</v>
      </c>
      <c r="J2255" s="32">
        <v>0</v>
      </c>
      <c r="K2255" s="32">
        <v>0</v>
      </c>
      <c r="L2255" s="32">
        <v>6000</v>
      </c>
      <c r="M2255" s="20" t="s">
        <v>468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9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  <c r="IU2255" s="1"/>
    </row>
    <row r="2256" spans="1:255" s="7" customFormat="1" ht="12.75">
      <c r="A2256" s="74">
        <v>43714</v>
      </c>
      <c r="B2256" s="79" t="s">
        <v>487</v>
      </c>
      <c r="C2256" s="32">
        <v>1100</v>
      </c>
      <c r="D2256" s="32" t="s">
        <v>25</v>
      </c>
      <c r="E2256" s="32">
        <v>461</v>
      </c>
      <c r="F2256" s="32">
        <v>458</v>
      </c>
      <c r="G2256" s="32">
        <v>454</v>
      </c>
      <c r="H2256" s="32">
        <v>450</v>
      </c>
      <c r="I2256" s="32">
        <v>0</v>
      </c>
      <c r="J2256" s="32">
        <v>0</v>
      </c>
      <c r="K2256" s="32">
        <v>0</v>
      </c>
      <c r="L2256" s="32">
        <v>-6600</v>
      </c>
      <c r="M2256" s="20" t="s">
        <v>469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9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</row>
    <row r="2257" spans="1:255" s="7" customFormat="1" ht="12.75">
      <c r="A2257" s="74">
        <v>43714</v>
      </c>
      <c r="B2257" s="79" t="s">
        <v>176</v>
      </c>
      <c r="C2257" s="32">
        <v>1200</v>
      </c>
      <c r="D2257" s="32" t="s">
        <v>10</v>
      </c>
      <c r="E2257" s="32">
        <v>730</v>
      </c>
      <c r="F2257" s="32">
        <v>735</v>
      </c>
      <c r="G2257" s="32">
        <v>740</v>
      </c>
      <c r="H2257" s="32">
        <v>747</v>
      </c>
      <c r="I2257" s="32">
        <v>0</v>
      </c>
      <c r="J2257" s="32">
        <v>0</v>
      </c>
      <c r="K2257" s="32">
        <v>0</v>
      </c>
      <c r="L2257" s="32">
        <v>-9600</v>
      </c>
      <c r="M2257" s="20" t="s">
        <v>469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9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  <c r="IU2257" s="1"/>
    </row>
    <row r="2258" spans="1:255" s="7" customFormat="1" ht="12.75">
      <c r="A2258" s="74">
        <v>43713</v>
      </c>
      <c r="B2258" s="79" t="s">
        <v>334</v>
      </c>
      <c r="C2258" s="32">
        <v>1000</v>
      </c>
      <c r="D2258" s="32" t="s">
        <v>10</v>
      </c>
      <c r="E2258" s="32">
        <v>565</v>
      </c>
      <c r="F2258" s="32">
        <v>570</v>
      </c>
      <c r="G2258" s="32">
        <v>575</v>
      </c>
      <c r="H2258" s="32">
        <v>580</v>
      </c>
      <c r="I2258" s="32">
        <v>0</v>
      </c>
      <c r="J2258" s="32">
        <v>0</v>
      </c>
      <c r="K2258" s="32">
        <v>0</v>
      </c>
      <c r="L2258" s="32">
        <v>-8000</v>
      </c>
      <c r="M2258" s="20" t="s">
        <v>469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9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  <c r="IU2258" s="1"/>
    </row>
    <row r="2259" spans="1:255" s="7" customFormat="1" ht="12.75">
      <c r="A2259" s="74">
        <v>43713</v>
      </c>
      <c r="B2259" s="79" t="s">
        <v>46</v>
      </c>
      <c r="C2259" s="32">
        <v>700</v>
      </c>
      <c r="D2259" s="32" t="s">
        <v>10</v>
      </c>
      <c r="E2259" s="32">
        <v>870</v>
      </c>
      <c r="F2259" s="32">
        <v>878</v>
      </c>
      <c r="G2259" s="32">
        <v>888</v>
      </c>
      <c r="H2259" s="32">
        <v>898</v>
      </c>
      <c r="I2259" s="32">
        <v>5600</v>
      </c>
      <c r="J2259" s="32">
        <v>7000</v>
      </c>
      <c r="K2259" s="32">
        <v>7000</v>
      </c>
      <c r="L2259" s="32">
        <v>26600</v>
      </c>
      <c r="M2259" s="20" t="s">
        <v>472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9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  <c r="IU2259" s="1"/>
    </row>
    <row r="2260" spans="1:255" s="7" customFormat="1" ht="12.75">
      <c r="A2260" s="74">
        <v>43713</v>
      </c>
      <c r="B2260" s="79" t="s">
        <v>569</v>
      </c>
      <c r="C2260" s="32">
        <v>2100</v>
      </c>
      <c r="D2260" s="32" t="s">
        <v>10</v>
      </c>
      <c r="E2260" s="32">
        <v>273</v>
      </c>
      <c r="F2260" s="32">
        <v>276</v>
      </c>
      <c r="G2260" s="32">
        <v>279</v>
      </c>
      <c r="H2260" s="32">
        <v>282</v>
      </c>
      <c r="I2260" s="32">
        <v>0</v>
      </c>
      <c r="J2260" s="32">
        <v>0</v>
      </c>
      <c r="K2260" s="32">
        <v>0</v>
      </c>
      <c r="L2260" s="32">
        <v>-11550</v>
      </c>
      <c r="M2260" s="20" t="s">
        <v>469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9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  <c r="IU2260" s="1"/>
    </row>
    <row r="2261" spans="1:255" s="7" customFormat="1" ht="12.75">
      <c r="A2261" s="74">
        <v>43713</v>
      </c>
      <c r="B2261" s="79" t="s">
        <v>289</v>
      </c>
      <c r="C2261" s="32">
        <v>1000</v>
      </c>
      <c r="D2261" s="32" t="s">
        <v>10</v>
      </c>
      <c r="E2261" s="32">
        <v>1020</v>
      </c>
      <c r="F2261" s="32">
        <v>1030</v>
      </c>
      <c r="G2261" s="32">
        <v>1040</v>
      </c>
      <c r="H2261" s="32">
        <v>1050</v>
      </c>
      <c r="I2261" s="32">
        <v>10000</v>
      </c>
      <c r="J2261" s="32">
        <v>0</v>
      </c>
      <c r="K2261" s="32">
        <v>0</v>
      </c>
      <c r="L2261" s="32">
        <v>10000</v>
      </c>
      <c r="M2261" s="20" t="s">
        <v>468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9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  <c r="IU2261" s="1"/>
    </row>
    <row r="2262" spans="1:255" s="7" customFormat="1" ht="12.75">
      <c r="A2262" s="74">
        <v>43713</v>
      </c>
      <c r="B2262" s="79" t="s">
        <v>654</v>
      </c>
      <c r="C2262" s="32">
        <v>200</v>
      </c>
      <c r="D2262" s="32" t="s">
        <v>10</v>
      </c>
      <c r="E2262" s="32">
        <v>2690</v>
      </c>
      <c r="F2262" s="32">
        <v>2710</v>
      </c>
      <c r="G2262" s="32">
        <v>2730</v>
      </c>
      <c r="H2262" s="32">
        <v>2760</v>
      </c>
      <c r="I2262" s="32">
        <v>0</v>
      </c>
      <c r="J2262" s="32">
        <v>0</v>
      </c>
      <c r="K2262" s="32">
        <v>0</v>
      </c>
      <c r="L2262" s="32">
        <v>0</v>
      </c>
      <c r="M2262" s="20" t="s">
        <v>473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9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  <c r="IU2262" s="1"/>
    </row>
    <row r="2263" spans="1:255" s="7" customFormat="1" ht="12.75">
      <c r="A2263" s="74">
        <v>43712</v>
      </c>
      <c r="B2263" s="79" t="s">
        <v>449</v>
      </c>
      <c r="C2263" s="32">
        <v>1000</v>
      </c>
      <c r="D2263" s="32" t="s">
        <v>10</v>
      </c>
      <c r="E2263" s="32">
        <v>1255</v>
      </c>
      <c r="F2263" s="32">
        <v>1265</v>
      </c>
      <c r="G2263" s="32">
        <v>1275</v>
      </c>
      <c r="H2263" s="32">
        <v>1290</v>
      </c>
      <c r="I2263" s="32">
        <v>10000</v>
      </c>
      <c r="J2263" s="32">
        <v>10000</v>
      </c>
      <c r="K2263" s="32">
        <v>0</v>
      </c>
      <c r="L2263" s="32">
        <v>20000</v>
      </c>
      <c r="M2263" s="20" t="s">
        <v>480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9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  <c r="IU2263" s="1"/>
    </row>
    <row r="2264" spans="1:255" s="7" customFormat="1" ht="12.75">
      <c r="A2264" s="74">
        <v>43712</v>
      </c>
      <c r="B2264" s="79" t="s">
        <v>533</v>
      </c>
      <c r="C2264" s="32">
        <v>1000</v>
      </c>
      <c r="D2264" s="32" t="s">
        <v>10</v>
      </c>
      <c r="E2264" s="32">
        <v>130</v>
      </c>
      <c r="F2264" s="32">
        <v>132</v>
      </c>
      <c r="G2264" s="32">
        <v>135</v>
      </c>
      <c r="H2264" s="32">
        <v>0</v>
      </c>
      <c r="I2264" s="32">
        <v>0</v>
      </c>
      <c r="J2264" s="32">
        <v>0</v>
      </c>
      <c r="K2264" s="32">
        <v>0</v>
      </c>
      <c r="L2264" s="32">
        <v>-3000</v>
      </c>
      <c r="M2264" s="20" t="s">
        <v>469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9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  <c r="IU2264" s="1"/>
    </row>
    <row r="2265" spans="1:255" s="7" customFormat="1" ht="12.75">
      <c r="A2265" s="74">
        <v>43712</v>
      </c>
      <c r="B2265" s="79" t="s">
        <v>361</v>
      </c>
      <c r="C2265" s="32">
        <v>1000</v>
      </c>
      <c r="D2265" s="32" t="s">
        <v>10</v>
      </c>
      <c r="E2265" s="32">
        <v>908</v>
      </c>
      <c r="F2265" s="32">
        <v>916</v>
      </c>
      <c r="G2265" s="32">
        <v>926</v>
      </c>
      <c r="H2265" s="32">
        <v>936</v>
      </c>
      <c r="I2265" s="32">
        <v>0</v>
      </c>
      <c r="J2265" s="32">
        <v>0</v>
      </c>
      <c r="K2265" s="32">
        <v>0</v>
      </c>
      <c r="L2265" s="32">
        <v>-13000</v>
      </c>
      <c r="M2265" s="20" t="s">
        <v>469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9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  <c r="IU2265" s="1"/>
    </row>
    <row r="2266" spans="1:255" s="7" customFormat="1" ht="12.75">
      <c r="A2266" s="74">
        <v>43712</v>
      </c>
      <c r="B2266" s="79" t="s">
        <v>523</v>
      </c>
      <c r="C2266" s="32">
        <v>300</v>
      </c>
      <c r="D2266" s="32" t="s">
        <v>10</v>
      </c>
      <c r="E2266" s="32">
        <v>1840</v>
      </c>
      <c r="F2266" s="32">
        <v>1855</v>
      </c>
      <c r="G2266" s="32">
        <v>1870</v>
      </c>
      <c r="H2266" s="32">
        <v>1890</v>
      </c>
      <c r="I2266" s="32">
        <v>0</v>
      </c>
      <c r="J2266" s="32">
        <v>0</v>
      </c>
      <c r="K2266" s="32">
        <v>0</v>
      </c>
      <c r="L2266" s="32">
        <v>-7200</v>
      </c>
      <c r="M2266" s="20" t="s">
        <v>469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9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  <c r="IU2266" s="1"/>
    </row>
    <row r="2267" spans="1:255" s="7" customFormat="1" ht="12.75">
      <c r="A2267" s="74">
        <v>43712</v>
      </c>
      <c r="B2267" s="79" t="s">
        <v>405</v>
      </c>
      <c r="C2267" s="32">
        <v>1100</v>
      </c>
      <c r="D2267" s="32" t="s">
        <v>10</v>
      </c>
      <c r="E2267" s="32">
        <v>424</v>
      </c>
      <c r="F2267" s="32">
        <v>428</v>
      </c>
      <c r="G2267" s="32">
        <v>432</v>
      </c>
      <c r="H2267" s="32">
        <v>438</v>
      </c>
      <c r="I2267" s="32">
        <v>0</v>
      </c>
      <c r="J2267" s="32">
        <v>0</v>
      </c>
      <c r="K2267" s="32">
        <v>0</v>
      </c>
      <c r="L2267" s="32">
        <v>-7700</v>
      </c>
      <c r="M2267" s="20" t="s">
        <v>469</v>
      </c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  <c r="HD2267" s="14"/>
      <c r="HE2267" s="14"/>
      <c r="HF2267" s="14"/>
      <c r="HG2267" s="14"/>
      <c r="HH2267" s="14"/>
      <c r="HI2267" s="9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  <c r="IU2267" s="1"/>
    </row>
    <row r="2268" spans="1:255" s="7" customFormat="1" ht="12.75">
      <c r="A2268" s="74">
        <v>43712</v>
      </c>
      <c r="B2268" s="79" t="s">
        <v>462</v>
      </c>
      <c r="C2268" s="32">
        <v>400</v>
      </c>
      <c r="D2268" s="32" t="s">
        <v>25</v>
      </c>
      <c r="E2268" s="32">
        <v>1305</v>
      </c>
      <c r="F2268" s="32">
        <v>1295</v>
      </c>
      <c r="G2268" s="32">
        <v>1280</v>
      </c>
      <c r="H2268" s="32">
        <v>1265</v>
      </c>
      <c r="I2268" s="32">
        <v>4400</v>
      </c>
      <c r="J2268" s="32">
        <v>0</v>
      </c>
      <c r="K2268" s="32">
        <v>0</v>
      </c>
      <c r="L2268" s="32">
        <v>4400</v>
      </c>
      <c r="M2268" s="20" t="s">
        <v>492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9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  <c r="IT2268" s="1"/>
      <c r="IU2268" s="1"/>
    </row>
    <row r="2269" spans="1:255" s="7" customFormat="1" ht="12.75">
      <c r="A2269" s="74">
        <v>43712</v>
      </c>
      <c r="B2269" s="79" t="s">
        <v>281</v>
      </c>
      <c r="C2269" s="32">
        <v>800</v>
      </c>
      <c r="D2269" s="32" t="s">
        <v>25</v>
      </c>
      <c r="E2269" s="32">
        <v>682</v>
      </c>
      <c r="F2269" s="32">
        <v>675</v>
      </c>
      <c r="G2269" s="32">
        <v>665</v>
      </c>
      <c r="H2269" s="32">
        <v>655</v>
      </c>
      <c r="I2269" s="32">
        <v>0</v>
      </c>
      <c r="J2269" s="32">
        <v>0</v>
      </c>
      <c r="K2269" s="32">
        <v>0</v>
      </c>
      <c r="L2269" s="32">
        <v>-6400</v>
      </c>
      <c r="M2269" s="20" t="s">
        <v>469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9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  <c r="IT2269" s="1"/>
      <c r="IU2269" s="1"/>
    </row>
    <row r="2270" spans="1:255" s="7" customFormat="1" ht="12.75">
      <c r="A2270" s="74">
        <v>43711</v>
      </c>
      <c r="B2270" s="79" t="s">
        <v>654</v>
      </c>
      <c r="C2270" s="32">
        <v>200</v>
      </c>
      <c r="D2270" s="32" t="s">
        <v>10</v>
      </c>
      <c r="E2270" s="32">
        <v>2740</v>
      </c>
      <c r="F2270" s="32">
        <v>2760</v>
      </c>
      <c r="G2270" s="32">
        <v>2760</v>
      </c>
      <c r="H2270" s="32">
        <v>2810</v>
      </c>
      <c r="I2270" s="32">
        <v>4000</v>
      </c>
      <c r="J2270" s="32">
        <v>0</v>
      </c>
      <c r="K2270" s="32">
        <v>0</v>
      </c>
      <c r="L2270" s="32">
        <v>4000</v>
      </c>
      <c r="M2270" s="20" t="s">
        <v>468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9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  <c r="IT2270" s="1"/>
      <c r="IU2270" s="1"/>
    </row>
    <row r="2271" spans="1:255" s="7" customFormat="1" ht="12.75">
      <c r="A2271" s="74">
        <v>43711</v>
      </c>
      <c r="B2271" s="79" t="s">
        <v>463</v>
      </c>
      <c r="C2271" s="32">
        <v>700</v>
      </c>
      <c r="D2271" s="32" t="s">
        <v>25</v>
      </c>
      <c r="E2271" s="32">
        <v>600</v>
      </c>
      <c r="F2271" s="32">
        <v>595</v>
      </c>
      <c r="G2271" s="32">
        <v>590</v>
      </c>
      <c r="H2271" s="32">
        <v>585</v>
      </c>
      <c r="I2271" s="32">
        <v>0</v>
      </c>
      <c r="J2271" s="32">
        <v>0</v>
      </c>
      <c r="K2271" s="32">
        <v>0</v>
      </c>
      <c r="L2271" s="32">
        <v>0</v>
      </c>
      <c r="M2271" s="20" t="s">
        <v>474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9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  <c r="IT2271" s="1"/>
      <c r="IU2271" s="1"/>
    </row>
    <row r="2272" spans="1:255" s="7" customFormat="1" ht="12.75">
      <c r="A2272" s="74">
        <v>43711</v>
      </c>
      <c r="B2272" s="79" t="s">
        <v>265</v>
      </c>
      <c r="C2272" s="32">
        <v>800</v>
      </c>
      <c r="D2272" s="32" t="s">
        <v>10</v>
      </c>
      <c r="E2272" s="32">
        <v>445</v>
      </c>
      <c r="F2272" s="32">
        <v>449</v>
      </c>
      <c r="G2272" s="32">
        <v>454</v>
      </c>
      <c r="H2272" s="32">
        <v>460</v>
      </c>
      <c r="I2272" s="32">
        <v>3200</v>
      </c>
      <c r="J2272" s="32">
        <v>4000</v>
      </c>
      <c r="K2272" s="32">
        <v>0</v>
      </c>
      <c r="L2272" s="32">
        <v>7200</v>
      </c>
      <c r="M2272" s="20" t="s">
        <v>480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9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  <c r="IU2272" s="1"/>
    </row>
    <row r="2273" spans="1:255" s="7" customFormat="1" ht="12.75">
      <c r="A2273" s="74">
        <v>43711</v>
      </c>
      <c r="B2273" s="79" t="s">
        <v>46</v>
      </c>
      <c r="C2273" s="32">
        <v>700</v>
      </c>
      <c r="D2273" s="32" t="s">
        <v>25</v>
      </c>
      <c r="E2273" s="32">
        <v>945</v>
      </c>
      <c r="F2273" s="32">
        <v>935</v>
      </c>
      <c r="G2273" s="32">
        <v>925</v>
      </c>
      <c r="H2273" s="32">
        <v>910</v>
      </c>
      <c r="I2273" s="32">
        <v>7700</v>
      </c>
      <c r="J2273" s="32">
        <v>0</v>
      </c>
      <c r="K2273" s="32">
        <v>0</v>
      </c>
      <c r="L2273" s="32">
        <v>7700</v>
      </c>
      <c r="M2273" s="20" t="s">
        <v>492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9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  <c r="IU2273" s="1"/>
    </row>
    <row r="2274" spans="1:255" s="7" customFormat="1" ht="12.75">
      <c r="A2274" s="74">
        <v>43707</v>
      </c>
      <c r="B2274" s="79" t="s">
        <v>405</v>
      </c>
      <c r="C2274" s="32">
        <v>1100</v>
      </c>
      <c r="D2274" s="32" t="s">
        <v>10</v>
      </c>
      <c r="E2274" s="32">
        <v>448</v>
      </c>
      <c r="F2274" s="32">
        <v>452</v>
      </c>
      <c r="G2274" s="32">
        <v>456</v>
      </c>
      <c r="H2274" s="32">
        <v>461</v>
      </c>
      <c r="I2274" s="32">
        <v>4400</v>
      </c>
      <c r="J2274" s="32">
        <v>0</v>
      </c>
      <c r="K2274" s="32">
        <v>0</v>
      </c>
      <c r="L2274" s="32">
        <v>4400</v>
      </c>
      <c r="M2274" s="20" t="s">
        <v>468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9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  <c r="IU2274" s="1"/>
    </row>
    <row r="2275" spans="1:255" s="7" customFormat="1" ht="12.75">
      <c r="A2275" s="74">
        <v>43707</v>
      </c>
      <c r="B2275" s="79" t="s">
        <v>147</v>
      </c>
      <c r="C2275" s="32">
        <v>1000</v>
      </c>
      <c r="D2275" s="32" t="s">
        <v>10</v>
      </c>
      <c r="E2275" s="32">
        <v>154.5</v>
      </c>
      <c r="F2275" s="32">
        <v>156</v>
      </c>
      <c r="G2275" s="32">
        <v>158</v>
      </c>
      <c r="H2275" s="32">
        <v>160</v>
      </c>
      <c r="I2275" s="32">
        <v>1500</v>
      </c>
      <c r="J2275" s="32">
        <v>2000</v>
      </c>
      <c r="K2275" s="32">
        <v>0</v>
      </c>
      <c r="L2275" s="32">
        <v>3500</v>
      </c>
      <c r="M2275" s="20" t="s">
        <v>480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9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  <c r="IU2275" s="1"/>
    </row>
    <row r="2276" spans="1:255" s="7" customFormat="1" ht="12.75">
      <c r="A2276" s="74">
        <v>43707</v>
      </c>
      <c r="B2276" s="79" t="s">
        <v>462</v>
      </c>
      <c r="C2276" s="32">
        <v>400</v>
      </c>
      <c r="D2276" s="32" t="s">
        <v>10</v>
      </c>
      <c r="E2276" s="32">
        <v>1350</v>
      </c>
      <c r="F2276" s="32">
        <v>1370</v>
      </c>
      <c r="G2276" s="32">
        <v>1390</v>
      </c>
      <c r="H2276" s="32">
        <v>0</v>
      </c>
      <c r="I2276" s="32">
        <v>8000</v>
      </c>
      <c r="J2276" s="32">
        <v>8000</v>
      </c>
      <c r="K2276" s="32">
        <v>0</v>
      </c>
      <c r="L2276" s="32">
        <v>16000</v>
      </c>
      <c r="M2276" s="20" t="s">
        <v>472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9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  <c r="IU2276" s="1"/>
    </row>
    <row r="2277" spans="1:255" s="7" customFormat="1" ht="12.75">
      <c r="A2277" s="74">
        <v>43707</v>
      </c>
      <c r="B2277" s="79" t="s">
        <v>593</v>
      </c>
      <c r="C2277" s="32">
        <v>1000</v>
      </c>
      <c r="D2277" s="32" t="s">
        <v>10</v>
      </c>
      <c r="E2277" s="32">
        <v>6000</v>
      </c>
      <c r="F2277" s="32">
        <v>605</v>
      </c>
      <c r="G2277" s="32">
        <v>611</v>
      </c>
      <c r="H2277" s="32">
        <v>617</v>
      </c>
      <c r="I2277" s="32">
        <v>2000</v>
      </c>
      <c r="J2277" s="32">
        <v>0</v>
      </c>
      <c r="K2277" s="32">
        <v>0</v>
      </c>
      <c r="L2277" s="32">
        <v>2000</v>
      </c>
      <c r="M2277" s="20" t="s">
        <v>656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9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  <c r="IU2277" s="1"/>
    </row>
    <row r="2278" spans="1:255" s="7" customFormat="1" ht="12.75">
      <c r="A2278" s="74">
        <v>43707</v>
      </c>
      <c r="B2278" s="79" t="s">
        <v>311</v>
      </c>
      <c r="C2278" s="32">
        <v>1380</v>
      </c>
      <c r="D2278" s="32" t="s">
        <v>10</v>
      </c>
      <c r="E2278" s="32">
        <v>1380</v>
      </c>
      <c r="F2278" s="32">
        <v>1390</v>
      </c>
      <c r="G2278" s="32">
        <v>1404</v>
      </c>
      <c r="H2278" s="32">
        <v>1420</v>
      </c>
      <c r="I2278" s="32">
        <v>0</v>
      </c>
      <c r="J2278" s="32">
        <v>0</v>
      </c>
      <c r="K2278" s="32">
        <v>0</v>
      </c>
      <c r="L2278" s="32">
        <v>0</v>
      </c>
      <c r="M2278" s="20" t="s">
        <v>473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9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  <c r="IU2278" s="1"/>
    </row>
    <row r="2279" spans="1:255" s="7" customFormat="1" ht="12.75">
      <c r="A2279" s="74">
        <v>43707</v>
      </c>
      <c r="B2279" s="79" t="s">
        <v>84</v>
      </c>
      <c r="C2279" s="32">
        <v>1000</v>
      </c>
      <c r="D2279" s="32" t="s">
        <v>10</v>
      </c>
      <c r="E2279" s="32">
        <v>85.5</v>
      </c>
      <c r="F2279" s="32">
        <v>86.3</v>
      </c>
      <c r="G2279" s="32">
        <v>87.3</v>
      </c>
      <c r="H2279" s="32">
        <v>88.3</v>
      </c>
      <c r="I2279" s="32">
        <v>800</v>
      </c>
      <c r="J2279" s="32">
        <v>0</v>
      </c>
      <c r="K2279" s="32">
        <v>0</v>
      </c>
      <c r="L2279" s="32">
        <v>800</v>
      </c>
      <c r="M2279" s="20" t="s">
        <v>468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9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  <c r="IU2279" s="1"/>
    </row>
    <row r="2280" spans="1:255" s="7" customFormat="1" ht="12.75">
      <c r="A2280" s="74">
        <v>43707</v>
      </c>
      <c r="B2280" s="79" t="s">
        <v>361</v>
      </c>
      <c r="C2280" s="32">
        <v>1000</v>
      </c>
      <c r="D2280" s="32" t="s">
        <v>10</v>
      </c>
      <c r="E2280" s="32">
        <v>900</v>
      </c>
      <c r="F2280" s="32">
        <v>908</v>
      </c>
      <c r="G2280" s="32">
        <v>918</v>
      </c>
      <c r="H2280" s="32">
        <v>928</v>
      </c>
      <c r="I2280" s="32">
        <v>8000</v>
      </c>
      <c r="J2280" s="32">
        <v>10000</v>
      </c>
      <c r="K2280" s="32">
        <v>10000</v>
      </c>
      <c r="L2280" s="32">
        <v>28000</v>
      </c>
      <c r="M2280" s="20" t="s">
        <v>472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9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  <c r="IU2280" s="1"/>
    </row>
    <row r="2281" spans="1:255" s="7" customFormat="1" ht="12.75">
      <c r="A2281" s="74">
        <v>43707</v>
      </c>
      <c r="B2281" s="79" t="s">
        <v>48</v>
      </c>
      <c r="C2281" s="32">
        <v>1000</v>
      </c>
      <c r="D2281" s="32" t="s">
        <v>25</v>
      </c>
      <c r="E2281" s="32">
        <v>260</v>
      </c>
      <c r="F2281" s="32">
        <v>257.5</v>
      </c>
      <c r="G2281" s="32">
        <v>255</v>
      </c>
      <c r="H2281" s="32">
        <v>252</v>
      </c>
      <c r="I2281" s="32">
        <v>2500</v>
      </c>
      <c r="J2281" s="32">
        <v>0</v>
      </c>
      <c r="K2281" s="32">
        <v>0</v>
      </c>
      <c r="L2281" s="32">
        <v>2500</v>
      </c>
      <c r="M2281" s="20" t="s">
        <v>468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9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  <c r="IU2281" s="1"/>
    </row>
    <row r="2282" spans="1:255" s="7" customFormat="1" ht="12.75">
      <c r="A2282" s="74">
        <v>43706</v>
      </c>
      <c r="B2282" s="79" t="s">
        <v>523</v>
      </c>
      <c r="C2282" s="32">
        <v>300</v>
      </c>
      <c r="D2282" s="32" t="s">
        <v>10</v>
      </c>
      <c r="E2282" s="32">
        <v>1835</v>
      </c>
      <c r="F2282" s="32">
        <v>1850</v>
      </c>
      <c r="G2282" s="32">
        <v>1870</v>
      </c>
      <c r="H2282" s="32">
        <v>0</v>
      </c>
      <c r="I2282" s="32">
        <v>0</v>
      </c>
      <c r="J2282" s="32">
        <v>0</v>
      </c>
      <c r="K2282" s="32">
        <v>0</v>
      </c>
      <c r="L2282" s="32">
        <v>0</v>
      </c>
      <c r="M2282" s="20" t="s">
        <v>473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9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  <c r="IU2282" s="1"/>
    </row>
    <row r="2283" spans="1:255" s="7" customFormat="1" ht="12.75">
      <c r="A2283" s="74">
        <v>43706</v>
      </c>
      <c r="B2283" s="79" t="s">
        <v>284</v>
      </c>
      <c r="C2283" s="32">
        <v>700</v>
      </c>
      <c r="D2283" s="32" t="s">
        <v>10</v>
      </c>
      <c r="E2283" s="32">
        <v>1345</v>
      </c>
      <c r="F2283" s="32">
        <v>1355</v>
      </c>
      <c r="G2283" s="32">
        <v>1365</v>
      </c>
      <c r="H2283" s="32">
        <v>1380</v>
      </c>
      <c r="I2283" s="32">
        <v>7000</v>
      </c>
      <c r="J2283" s="32">
        <v>0</v>
      </c>
      <c r="K2283" s="32">
        <v>0</v>
      </c>
      <c r="L2283" s="32">
        <v>7000</v>
      </c>
      <c r="M2283" s="20" t="s">
        <v>468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9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  <c r="IU2283" s="1"/>
    </row>
    <row r="2284" spans="1:255" s="7" customFormat="1" ht="12.75">
      <c r="A2284" s="74">
        <v>43706</v>
      </c>
      <c r="B2284" s="79" t="s">
        <v>311</v>
      </c>
      <c r="C2284" s="32">
        <v>500</v>
      </c>
      <c r="D2284" s="32" t="s">
        <v>10</v>
      </c>
      <c r="E2284" s="32">
        <v>1365</v>
      </c>
      <c r="F2284" s="32">
        <v>1375</v>
      </c>
      <c r="G2284" s="32">
        <v>1385</v>
      </c>
      <c r="H2284" s="32">
        <v>1400</v>
      </c>
      <c r="I2284" s="32">
        <v>5000</v>
      </c>
      <c r="J2284" s="32">
        <v>0</v>
      </c>
      <c r="K2284" s="32">
        <v>0</v>
      </c>
      <c r="L2284" s="32">
        <v>5000</v>
      </c>
      <c r="M2284" s="20" t="s">
        <v>468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9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  <c r="IU2284" s="1"/>
    </row>
    <row r="2285" spans="1:255" s="7" customFormat="1" ht="12.75">
      <c r="A2285" s="74">
        <v>43706</v>
      </c>
      <c r="B2285" s="79" t="s">
        <v>94</v>
      </c>
      <c r="C2285" s="32">
        <v>500</v>
      </c>
      <c r="D2285" s="32" t="s">
        <v>10</v>
      </c>
      <c r="E2285" s="32">
        <v>820</v>
      </c>
      <c r="F2285" s="32">
        <v>826</v>
      </c>
      <c r="G2285" s="32">
        <v>836</v>
      </c>
      <c r="H2285" s="32">
        <v>846</v>
      </c>
      <c r="I2285" s="32">
        <v>0</v>
      </c>
      <c r="J2285" s="32">
        <v>0</v>
      </c>
      <c r="K2285" s="32">
        <v>0</v>
      </c>
      <c r="L2285" s="32">
        <v>-6000</v>
      </c>
      <c r="M2285" s="20" t="s">
        <v>469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9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  <c r="IU2285" s="1"/>
    </row>
    <row r="2286" spans="1:255" s="7" customFormat="1" ht="12.75">
      <c r="A2286" s="74">
        <v>43706</v>
      </c>
      <c r="B2286" s="79" t="s">
        <v>456</v>
      </c>
      <c r="C2286" s="32">
        <v>1000</v>
      </c>
      <c r="D2286" s="32" t="s">
        <v>10</v>
      </c>
      <c r="E2286" s="32">
        <v>337</v>
      </c>
      <c r="F2286" s="32">
        <v>340</v>
      </c>
      <c r="G2286" s="32">
        <v>344</v>
      </c>
      <c r="H2286" s="32">
        <v>350</v>
      </c>
      <c r="I2286" s="32">
        <v>3000</v>
      </c>
      <c r="J2286" s="32">
        <v>4000</v>
      </c>
      <c r="K2286" s="32">
        <v>0</v>
      </c>
      <c r="L2286" s="32">
        <v>7000</v>
      </c>
      <c r="M2286" s="20" t="s">
        <v>480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9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  <c r="IU2286" s="1"/>
    </row>
    <row r="2287" spans="1:255" s="7" customFormat="1" ht="12.75">
      <c r="A2287" s="74">
        <v>43705</v>
      </c>
      <c r="B2287" s="79" t="s">
        <v>265</v>
      </c>
      <c r="C2287" s="32">
        <v>800</v>
      </c>
      <c r="D2287" s="32" t="s">
        <v>25</v>
      </c>
      <c r="E2287" s="32">
        <v>452.5</v>
      </c>
      <c r="F2287" s="32">
        <v>448</v>
      </c>
      <c r="G2287" s="32">
        <v>444</v>
      </c>
      <c r="H2287" s="32">
        <v>440</v>
      </c>
      <c r="I2287" s="32">
        <v>3600</v>
      </c>
      <c r="J2287" s="32">
        <v>0</v>
      </c>
      <c r="K2287" s="32">
        <v>0</v>
      </c>
      <c r="L2287" s="32">
        <v>3600</v>
      </c>
      <c r="M2287" s="20" t="s">
        <v>468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9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  <c r="IU2287" s="1"/>
    </row>
    <row r="2288" spans="1:255" s="7" customFormat="1" ht="12.75">
      <c r="A2288" s="74">
        <v>43705</v>
      </c>
      <c r="B2288" s="79" t="s">
        <v>637</v>
      </c>
      <c r="C2288" s="32">
        <v>500</v>
      </c>
      <c r="D2288" s="32" t="s">
        <v>10</v>
      </c>
      <c r="E2288" s="32">
        <v>1075</v>
      </c>
      <c r="F2288" s="32">
        <v>1085</v>
      </c>
      <c r="G2288" s="32">
        <v>1100</v>
      </c>
      <c r="H2288" s="32">
        <v>1120</v>
      </c>
      <c r="I2288" s="32">
        <v>0</v>
      </c>
      <c r="J2288" s="32">
        <v>0</v>
      </c>
      <c r="K2288" s="32">
        <v>0</v>
      </c>
      <c r="L2288" s="32">
        <v>-7500</v>
      </c>
      <c r="M2288" s="20" t="s">
        <v>469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9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  <c r="IU2288" s="1"/>
    </row>
    <row r="2289" spans="1:255" s="7" customFormat="1" ht="12.75">
      <c r="A2289" s="74">
        <v>43705</v>
      </c>
      <c r="B2289" s="79" t="s">
        <v>655</v>
      </c>
      <c r="C2289" s="32">
        <v>1000</v>
      </c>
      <c r="D2289" s="32" t="s">
        <v>25</v>
      </c>
      <c r="E2289" s="32">
        <v>540</v>
      </c>
      <c r="F2289" s="32">
        <v>535</v>
      </c>
      <c r="G2289" s="32">
        <v>530</v>
      </c>
      <c r="H2289" s="32">
        <v>524</v>
      </c>
      <c r="I2289" s="32">
        <v>5000</v>
      </c>
      <c r="J2289" s="32">
        <v>0</v>
      </c>
      <c r="K2289" s="32">
        <v>0</v>
      </c>
      <c r="L2289" s="32">
        <v>5000</v>
      </c>
      <c r="M2289" s="20" t="s">
        <v>468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9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  <c r="IU2289" s="1"/>
    </row>
    <row r="2290" spans="1:255" s="7" customFormat="1" ht="12.75">
      <c r="A2290" s="74">
        <v>43705</v>
      </c>
      <c r="B2290" s="79" t="s">
        <v>364</v>
      </c>
      <c r="C2290" s="32">
        <v>1000</v>
      </c>
      <c r="D2290" s="32" t="s">
        <v>25</v>
      </c>
      <c r="E2290" s="32">
        <v>402</v>
      </c>
      <c r="F2290" s="32">
        <v>398</v>
      </c>
      <c r="G2290" s="32">
        <v>393</v>
      </c>
      <c r="H2290" s="32">
        <v>388</v>
      </c>
      <c r="I2290" s="32">
        <v>4000</v>
      </c>
      <c r="J2290" s="32">
        <v>0</v>
      </c>
      <c r="K2290" s="32">
        <v>0</v>
      </c>
      <c r="L2290" s="32">
        <v>4000</v>
      </c>
      <c r="M2290" s="20" t="s">
        <v>468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9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  <c r="IU2290" s="1"/>
    </row>
    <row r="2291" spans="1:255" s="7" customFormat="1" ht="12.75">
      <c r="A2291" s="74">
        <v>43705</v>
      </c>
      <c r="B2291" s="79" t="s">
        <v>496</v>
      </c>
      <c r="C2291" s="32">
        <v>1200</v>
      </c>
      <c r="D2291" s="32" t="s">
        <v>10</v>
      </c>
      <c r="E2291" s="32">
        <v>803</v>
      </c>
      <c r="F2291" s="32">
        <v>810</v>
      </c>
      <c r="G2291" s="32">
        <v>820</v>
      </c>
      <c r="H2291" s="32">
        <v>0</v>
      </c>
      <c r="I2291" s="32">
        <v>8400</v>
      </c>
      <c r="J2291" s="32">
        <v>0</v>
      </c>
      <c r="K2291" s="32">
        <v>0</v>
      </c>
      <c r="L2291" s="32">
        <v>8400</v>
      </c>
      <c r="M2291" s="20" t="s">
        <v>468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9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  <c r="IU2291" s="1"/>
    </row>
    <row r="2292" spans="1:255" s="7" customFormat="1" ht="12.75">
      <c r="A2292" s="74">
        <v>43705</v>
      </c>
      <c r="B2292" s="79" t="s">
        <v>635</v>
      </c>
      <c r="C2292" s="32">
        <v>1200</v>
      </c>
      <c r="D2292" s="32" t="s">
        <v>25</v>
      </c>
      <c r="E2292" s="32">
        <v>340</v>
      </c>
      <c r="F2292" s="32">
        <v>336.5</v>
      </c>
      <c r="G2292" s="32">
        <v>333</v>
      </c>
      <c r="H2292" s="32">
        <v>330</v>
      </c>
      <c r="I2292" s="32">
        <v>4200</v>
      </c>
      <c r="J2292" s="32">
        <v>4200</v>
      </c>
      <c r="K2292" s="32">
        <v>3600</v>
      </c>
      <c r="L2292" s="32">
        <v>12000</v>
      </c>
      <c r="M2292" s="20" t="s">
        <v>472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9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  <c r="IU2292" s="1"/>
    </row>
    <row r="2293" spans="1:255" s="7" customFormat="1" ht="12.75">
      <c r="A2293" s="74">
        <v>43704</v>
      </c>
      <c r="B2293" s="79" t="s">
        <v>317</v>
      </c>
      <c r="C2293" s="32">
        <v>700</v>
      </c>
      <c r="D2293" s="32" t="s">
        <v>10</v>
      </c>
      <c r="E2293" s="32">
        <v>1095</v>
      </c>
      <c r="F2293" s="32">
        <v>1105</v>
      </c>
      <c r="G2293" s="32">
        <v>1115</v>
      </c>
      <c r="H2293" s="32">
        <v>1125</v>
      </c>
      <c r="I2293" s="32" t="s">
        <v>595</v>
      </c>
      <c r="J2293" s="32" t="s">
        <v>595</v>
      </c>
      <c r="K2293" s="32" t="s">
        <v>595</v>
      </c>
      <c r="L2293" s="32" t="s">
        <v>595</v>
      </c>
      <c r="M2293" s="20" t="s">
        <v>473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9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  <c r="IU2293" s="1"/>
    </row>
    <row r="2294" spans="1:255" s="7" customFormat="1" ht="12.75">
      <c r="A2294" s="74">
        <v>43704</v>
      </c>
      <c r="B2294" s="79" t="s">
        <v>225</v>
      </c>
      <c r="C2294" s="32">
        <v>1000</v>
      </c>
      <c r="D2294" s="32" t="s">
        <v>10</v>
      </c>
      <c r="E2294" s="32">
        <v>610</v>
      </c>
      <c r="F2294" s="32">
        <v>615</v>
      </c>
      <c r="G2294" s="32">
        <v>620</v>
      </c>
      <c r="H2294" s="32">
        <v>628</v>
      </c>
      <c r="I2294" s="32">
        <v>0</v>
      </c>
      <c r="J2294" s="32">
        <v>0</v>
      </c>
      <c r="K2294" s="32">
        <v>0</v>
      </c>
      <c r="L2294" s="32">
        <v>0</v>
      </c>
      <c r="M2294" s="20" t="s">
        <v>474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9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  <c r="IU2294" s="1"/>
    </row>
    <row r="2295" spans="1:255" s="7" customFormat="1" ht="12.75">
      <c r="A2295" s="74">
        <v>43704</v>
      </c>
      <c r="B2295" s="79" t="s">
        <v>361</v>
      </c>
      <c r="C2295" s="32">
        <v>1000</v>
      </c>
      <c r="D2295" s="32" t="s">
        <v>10</v>
      </c>
      <c r="E2295" s="32">
        <v>890</v>
      </c>
      <c r="F2295" s="32">
        <v>896</v>
      </c>
      <c r="G2295" s="32">
        <v>906</v>
      </c>
      <c r="H2295" s="32">
        <v>916</v>
      </c>
      <c r="I2295" s="32">
        <v>6000</v>
      </c>
      <c r="J2295" s="32">
        <v>10000</v>
      </c>
      <c r="K2295" s="32">
        <v>10000</v>
      </c>
      <c r="L2295" s="32">
        <v>26000</v>
      </c>
      <c r="M2295" s="20" t="s">
        <v>472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9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  <c r="IU2295" s="1"/>
    </row>
    <row r="2296" spans="1:255" s="7" customFormat="1" ht="12.75">
      <c r="A2296" s="74">
        <v>43704</v>
      </c>
      <c r="B2296" s="79" t="s">
        <v>654</v>
      </c>
      <c r="C2296" s="32">
        <v>200</v>
      </c>
      <c r="D2296" s="32" t="s">
        <v>10</v>
      </c>
      <c r="E2296" s="32">
        <v>2700</v>
      </c>
      <c r="F2296" s="32">
        <v>2725</v>
      </c>
      <c r="G2296" s="32">
        <v>2750</v>
      </c>
      <c r="H2296" s="32">
        <v>2780</v>
      </c>
      <c r="I2296" s="32">
        <v>5000</v>
      </c>
      <c r="J2296" s="32">
        <v>0</v>
      </c>
      <c r="K2296" s="32">
        <v>0</v>
      </c>
      <c r="L2296" s="32">
        <v>5000</v>
      </c>
      <c r="M2296" s="20" t="s">
        <v>468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9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  <c r="IU2296" s="1"/>
    </row>
    <row r="2297" spans="1:255" s="7" customFormat="1" ht="12.75">
      <c r="A2297" s="74">
        <v>43704</v>
      </c>
      <c r="B2297" s="79" t="s">
        <v>263</v>
      </c>
      <c r="C2297" s="32">
        <v>500</v>
      </c>
      <c r="D2297" s="32" t="s">
        <v>10</v>
      </c>
      <c r="E2297" s="32">
        <v>1630</v>
      </c>
      <c r="F2297" s="32">
        <v>1650</v>
      </c>
      <c r="G2297" s="32">
        <v>1670</v>
      </c>
      <c r="H2297" s="32">
        <v>0</v>
      </c>
      <c r="I2297" s="32">
        <v>0</v>
      </c>
      <c r="J2297" s="32">
        <v>0</v>
      </c>
      <c r="K2297" s="32">
        <v>0</v>
      </c>
      <c r="L2297" s="32">
        <v>-15500</v>
      </c>
      <c r="M2297" s="20" t="s">
        <v>469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9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  <c r="IU2297" s="1"/>
    </row>
    <row r="2298" spans="1:255" s="7" customFormat="1" ht="12.75">
      <c r="A2298" s="74">
        <v>43704</v>
      </c>
      <c r="B2298" s="79" t="s">
        <v>653</v>
      </c>
      <c r="C2298" s="32">
        <v>200</v>
      </c>
      <c r="D2298" s="32" t="s">
        <v>10</v>
      </c>
      <c r="E2298" s="32">
        <v>4210</v>
      </c>
      <c r="F2298" s="32">
        <v>4250</v>
      </c>
      <c r="G2298" s="32">
        <v>4290</v>
      </c>
      <c r="H2298" s="32">
        <v>4540</v>
      </c>
      <c r="I2298" s="32">
        <v>0</v>
      </c>
      <c r="J2298" s="32">
        <v>0</v>
      </c>
      <c r="K2298" s="32">
        <v>0</v>
      </c>
      <c r="L2298" s="32">
        <v>0</v>
      </c>
      <c r="M2298" s="20" t="s">
        <v>474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9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  <c r="IU2298" s="1"/>
    </row>
    <row r="2299" spans="1:255" s="7" customFormat="1" ht="12.75">
      <c r="A2299" s="74">
        <v>43704</v>
      </c>
      <c r="B2299" s="79" t="s">
        <v>105</v>
      </c>
      <c r="C2299" s="32">
        <v>1600</v>
      </c>
      <c r="D2299" s="32" t="s">
        <v>10</v>
      </c>
      <c r="E2299" s="32">
        <v>295</v>
      </c>
      <c r="F2299" s="32">
        <v>300</v>
      </c>
      <c r="G2299" s="32">
        <v>303</v>
      </c>
      <c r="H2299" s="32">
        <v>307</v>
      </c>
      <c r="I2299" s="32">
        <v>0</v>
      </c>
      <c r="J2299" s="32">
        <v>0</v>
      </c>
      <c r="K2299" s="32">
        <v>0</v>
      </c>
      <c r="L2299" s="32">
        <v>-12000</v>
      </c>
      <c r="M2299" s="20" t="s">
        <v>469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9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  <c r="IU2299" s="1"/>
    </row>
    <row r="2300" spans="1:255" s="7" customFormat="1" ht="12.75">
      <c r="A2300" s="74">
        <v>43704</v>
      </c>
      <c r="B2300" s="79" t="s">
        <v>279</v>
      </c>
      <c r="C2300" s="32">
        <v>900</v>
      </c>
      <c r="D2300" s="32" t="s">
        <v>10</v>
      </c>
      <c r="E2300" s="32">
        <v>569</v>
      </c>
      <c r="F2300" s="32">
        <v>574</v>
      </c>
      <c r="G2300" s="32">
        <v>580</v>
      </c>
      <c r="H2300" s="32">
        <v>586</v>
      </c>
      <c r="I2300" s="32">
        <v>0</v>
      </c>
      <c r="J2300" s="32">
        <v>0</v>
      </c>
      <c r="K2300" s="32">
        <v>0</v>
      </c>
      <c r="L2300" s="32">
        <v>-7200</v>
      </c>
      <c r="M2300" s="20" t="s">
        <v>469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9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  <c r="IU2300" s="1"/>
    </row>
    <row r="2301" spans="1:255" s="7" customFormat="1" ht="12.75">
      <c r="A2301" s="74">
        <v>43703</v>
      </c>
      <c r="B2301" s="79" t="s">
        <v>363</v>
      </c>
      <c r="C2301" s="32">
        <v>400</v>
      </c>
      <c r="D2301" s="32" t="s">
        <v>10</v>
      </c>
      <c r="E2301" s="32">
        <v>1500</v>
      </c>
      <c r="F2301" s="32">
        <v>1515</v>
      </c>
      <c r="G2301" s="32">
        <v>1530</v>
      </c>
      <c r="H2301" s="32">
        <v>1550</v>
      </c>
      <c r="I2301" s="32">
        <v>6000</v>
      </c>
      <c r="J2301" s="32">
        <v>0</v>
      </c>
      <c r="K2301" s="32">
        <v>0</v>
      </c>
      <c r="L2301" s="32">
        <v>6000</v>
      </c>
      <c r="M2301" s="20" t="s">
        <v>468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9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  <c r="IU2301" s="1"/>
    </row>
    <row r="2302" spans="1:255" s="7" customFormat="1" ht="12.75">
      <c r="A2302" s="74">
        <v>43703</v>
      </c>
      <c r="B2302" s="79" t="s">
        <v>265</v>
      </c>
      <c r="C2302" s="32">
        <v>800</v>
      </c>
      <c r="D2302" s="32" t="s">
        <v>10</v>
      </c>
      <c r="E2302" s="32">
        <v>488</v>
      </c>
      <c r="F2302" s="32">
        <v>493</v>
      </c>
      <c r="G2302" s="32">
        <v>498</v>
      </c>
      <c r="H2302" s="32">
        <v>505</v>
      </c>
      <c r="I2302" s="32">
        <v>4000</v>
      </c>
      <c r="J2302" s="32">
        <v>4000</v>
      </c>
      <c r="K2302" s="32">
        <v>5600</v>
      </c>
      <c r="L2302" s="32">
        <v>13600</v>
      </c>
      <c r="M2302" s="20" t="s">
        <v>472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9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</row>
    <row r="2303" spans="1:255" s="7" customFormat="1" ht="12.75">
      <c r="A2303" s="74">
        <v>43703</v>
      </c>
      <c r="B2303" s="79" t="s">
        <v>652</v>
      </c>
      <c r="C2303" s="32">
        <v>1000</v>
      </c>
      <c r="D2303" s="32" t="s">
        <v>10</v>
      </c>
      <c r="E2303" s="32">
        <v>178</v>
      </c>
      <c r="F2303" s="32">
        <v>180</v>
      </c>
      <c r="G2303" s="32">
        <v>183</v>
      </c>
      <c r="H2303" s="32">
        <v>186</v>
      </c>
      <c r="I2303" s="32">
        <v>2000</v>
      </c>
      <c r="J2303" s="32">
        <v>3000</v>
      </c>
      <c r="K2303" s="32">
        <v>3000</v>
      </c>
      <c r="L2303" s="32">
        <v>8000</v>
      </c>
      <c r="M2303" s="20" t="s">
        <v>472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9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  <c r="IU2303" s="1"/>
    </row>
    <row r="2304" spans="1:255" s="7" customFormat="1" ht="12.75">
      <c r="A2304" s="74">
        <v>43703</v>
      </c>
      <c r="B2304" s="79" t="s">
        <v>651</v>
      </c>
      <c r="C2304" s="32">
        <v>200</v>
      </c>
      <c r="D2304" s="32" t="s">
        <v>25</v>
      </c>
      <c r="E2304" s="32">
        <v>2560</v>
      </c>
      <c r="F2304" s="32">
        <v>2535</v>
      </c>
      <c r="G2304" s="32">
        <v>2500</v>
      </c>
      <c r="H2304" s="32">
        <v>2560</v>
      </c>
      <c r="I2304" s="32">
        <v>0</v>
      </c>
      <c r="J2304" s="32">
        <v>0</v>
      </c>
      <c r="K2304" s="32">
        <v>0</v>
      </c>
      <c r="L2304" s="32">
        <v>0</v>
      </c>
      <c r="M2304" s="20" t="s">
        <v>474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9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</row>
    <row r="2305" spans="1:255" s="7" customFormat="1" ht="12.75">
      <c r="A2305" s="74">
        <v>43703</v>
      </c>
      <c r="B2305" s="79" t="s">
        <v>507</v>
      </c>
      <c r="C2305" s="32">
        <v>1061</v>
      </c>
      <c r="D2305" s="32" t="s">
        <v>25</v>
      </c>
      <c r="E2305" s="32">
        <v>325</v>
      </c>
      <c r="F2305" s="32">
        <v>321</v>
      </c>
      <c r="G2305" s="32">
        <v>316</v>
      </c>
      <c r="H2305" s="32">
        <v>310</v>
      </c>
      <c r="I2305" s="32">
        <v>0</v>
      </c>
      <c r="J2305" s="32">
        <v>0</v>
      </c>
      <c r="K2305" s="32">
        <v>0</v>
      </c>
      <c r="L2305" s="32">
        <v>-7427</v>
      </c>
      <c r="M2305" s="20" t="s">
        <v>469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9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  <c r="IU2305" s="1"/>
    </row>
    <row r="2306" spans="1:255" s="7" customFormat="1" ht="12.75">
      <c r="A2306" s="74">
        <v>43703</v>
      </c>
      <c r="B2306" s="79" t="s">
        <v>650</v>
      </c>
      <c r="C2306" s="32">
        <v>1200</v>
      </c>
      <c r="D2306" s="32" t="s">
        <v>25</v>
      </c>
      <c r="E2306" s="32">
        <v>380</v>
      </c>
      <c r="F2306" s="32">
        <v>376</v>
      </c>
      <c r="G2306" s="32">
        <v>372</v>
      </c>
      <c r="H2306" s="32">
        <v>365</v>
      </c>
      <c r="I2306" s="32">
        <v>0</v>
      </c>
      <c r="J2306" s="32">
        <v>0</v>
      </c>
      <c r="K2306" s="32">
        <v>0</v>
      </c>
      <c r="L2306" s="32">
        <v>-8400</v>
      </c>
      <c r="M2306" s="20" t="s">
        <v>469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9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  <c r="IU2306" s="1"/>
    </row>
    <row r="2307" spans="1:255" s="7" customFormat="1" ht="12.75">
      <c r="A2307" s="74">
        <v>43703</v>
      </c>
      <c r="B2307" s="79" t="s">
        <v>485</v>
      </c>
      <c r="C2307" s="32">
        <v>1000</v>
      </c>
      <c r="D2307" s="32" t="s">
        <v>25</v>
      </c>
      <c r="E2307" s="32">
        <v>1860</v>
      </c>
      <c r="F2307" s="32">
        <v>1845</v>
      </c>
      <c r="G2307" s="32">
        <v>1830</v>
      </c>
      <c r="H2307" s="32">
        <v>1800</v>
      </c>
      <c r="I2307" s="32">
        <v>15000</v>
      </c>
      <c r="J2307" s="32">
        <v>15000</v>
      </c>
      <c r="K2307" s="32">
        <v>0</v>
      </c>
      <c r="L2307" s="32">
        <v>30000</v>
      </c>
      <c r="M2307" s="20" t="s">
        <v>480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9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  <c r="IU2307" s="1"/>
    </row>
    <row r="2308" spans="1:255" s="7" customFormat="1" ht="12.75">
      <c r="A2308" s="74">
        <v>43700</v>
      </c>
      <c r="B2308" s="79" t="s">
        <v>649</v>
      </c>
      <c r="C2308" s="32">
        <v>125</v>
      </c>
      <c r="D2308" s="32" t="s">
        <v>10</v>
      </c>
      <c r="E2308" s="32">
        <v>6900</v>
      </c>
      <c r="F2308" s="32">
        <v>7100</v>
      </c>
      <c r="G2308" s="32">
        <v>7400</v>
      </c>
      <c r="H2308" s="32">
        <v>0</v>
      </c>
      <c r="I2308" s="32">
        <v>24875</v>
      </c>
      <c r="J2308" s="32">
        <v>0</v>
      </c>
      <c r="K2308" s="32">
        <v>0</v>
      </c>
      <c r="L2308" s="32">
        <v>24875</v>
      </c>
      <c r="M2308" s="20" t="s">
        <v>492</v>
      </c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  <c r="GC2308" s="14"/>
      <c r="GD2308" s="14"/>
      <c r="GE2308" s="14"/>
      <c r="GF2308" s="14"/>
      <c r="GG2308" s="14"/>
      <c r="GH2308" s="14"/>
      <c r="GI2308" s="14"/>
      <c r="GJ2308" s="14"/>
      <c r="GK2308" s="14"/>
      <c r="GL2308" s="14"/>
      <c r="GM2308" s="14"/>
      <c r="GN2308" s="14"/>
      <c r="GO2308" s="14"/>
      <c r="GP2308" s="14"/>
      <c r="GQ2308" s="14"/>
      <c r="GR2308" s="14"/>
      <c r="GS2308" s="14"/>
      <c r="GT2308" s="14"/>
      <c r="GU2308" s="14"/>
      <c r="GV2308" s="14"/>
      <c r="GW2308" s="14"/>
      <c r="GX2308" s="14"/>
      <c r="GY2308" s="14"/>
      <c r="GZ2308" s="14"/>
      <c r="HA2308" s="14"/>
      <c r="HB2308" s="14"/>
      <c r="HC2308" s="14"/>
      <c r="HD2308" s="14"/>
      <c r="HE2308" s="14"/>
      <c r="HF2308" s="14"/>
      <c r="HG2308" s="14"/>
      <c r="HH2308" s="14"/>
      <c r="HI2308" s="9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  <c r="IU2308" s="1"/>
    </row>
    <row r="2309" spans="1:255" s="7" customFormat="1" ht="12.75">
      <c r="A2309" s="74">
        <v>43700</v>
      </c>
      <c r="B2309" s="79" t="s">
        <v>648</v>
      </c>
      <c r="C2309" s="32">
        <v>1100</v>
      </c>
      <c r="D2309" s="32" t="s">
        <v>10</v>
      </c>
      <c r="E2309" s="32">
        <v>424</v>
      </c>
      <c r="F2309" s="32">
        <v>428</v>
      </c>
      <c r="G2309" s="32">
        <v>432</v>
      </c>
      <c r="H2309" s="32">
        <v>438</v>
      </c>
      <c r="I2309" s="32">
        <v>4400</v>
      </c>
      <c r="J2309" s="32">
        <v>0</v>
      </c>
      <c r="K2309" s="32">
        <v>0</v>
      </c>
      <c r="L2309" s="32">
        <v>4400</v>
      </c>
      <c r="M2309" s="20" t="s">
        <v>468</v>
      </c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  <c r="GC2309" s="14"/>
      <c r="GD2309" s="14"/>
      <c r="GE2309" s="14"/>
      <c r="GF2309" s="14"/>
      <c r="GG2309" s="14"/>
      <c r="GH2309" s="14"/>
      <c r="GI2309" s="14"/>
      <c r="GJ2309" s="14"/>
      <c r="GK2309" s="14"/>
      <c r="GL2309" s="14"/>
      <c r="GM2309" s="14"/>
      <c r="GN2309" s="14"/>
      <c r="GO2309" s="14"/>
      <c r="GP2309" s="14"/>
      <c r="GQ2309" s="14"/>
      <c r="GR2309" s="14"/>
      <c r="GS2309" s="14"/>
      <c r="GT2309" s="14"/>
      <c r="GU2309" s="14"/>
      <c r="GV2309" s="14"/>
      <c r="GW2309" s="14"/>
      <c r="GX2309" s="14"/>
      <c r="GY2309" s="14"/>
      <c r="GZ2309" s="14"/>
      <c r="HA2309" s="14"/>
      <c r="HB2309" s="14"/>
      <c r="HC2309" s="14"/>
      <c r="HD2309" s="14"/>
      <c r="HE2309" s="14"/>
      <c r="HF2309" s="14"/>
      <c r="HG2309" s="14"/>
      <c r="HH2309" s="14"/>
      <c r="HI2309" s="9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  <c r="IU2309" s="1"/>
    </row>
    <row r="2310" spans="1:255" s="7" customFormat="1" ht="12.75">
      <c r="A2310" s="74">
        <v>43700</v>
      </c>
      <c r="B2310" s="79" t="s">
        <v>562</v>
      </c>
      <c r="C2310" s="32">
        <v>750</v>
      </c>
      <c r="D2310" s="32" t="s">
        <v>10</v>
      </c>
      <c r="E2310" s="32">
        <v>700</v>
      </c>
      <c r="F2310" s="32">
        <v>706</v>
      </c>
      <c r="G2310" s="32">
        <v>713</v>
      </c>
      <c r="H2310" s="32">
        <v>722</v>
      </c>
      <c r="I2310" s="32">
        <v>4500</v>
      </c>
      <c r="J2310" s="32">
        <v>5250</v>
      </c>
      <c r="K2310" s="32">
        <v>6750</v>
      </c>
      <c r="L2310" s="32">
        <v>16500</v>
      </c>
      <c r="M2310" s="20" t="s">
        <v>472</v>
      </c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  <c r="GC2310" s="14"/>
      <c r="GD2310" s="14"/>
      <c r="GE2310" s="14"/>
      <c r="GF2310" s="14"/>
      <c r="GG2310" s="14"/>
      <c r="GH2310" s="14"/>
      <c r="GI2310" s="14"/>
      <c r="GJ2310" s="14"/>
      <c r="GK2310" s="14"/>
      <c r="GL2310" s="14"/>
      <c r="GM2310" s="14"/>
      <c r="GN2310" s="14"/>
      <c r="GO2310" s="14"/>
      <c r="GP2310" s="14"/>
      <c r="GQ2310" s="14"/>
      <c r="GR2310" s="14"/>
      <c r="GS2310" s="14"/>
      <c r="GT2310" s="14"/>
      <c r="GU2310" s="14"/>
      <c r="GV2310" s="14"/>
      <c r="GW2310" s="14"/>
      <c r="GX2310" s="14"/>
      <c r="GY2310" s="14"/>
      <c r="GZ2310" s="14"/>
      <c r="HA2310" s="14"/>
      <c r="HB2310" s="14"/>
      <c r="HC2310" s="14"/>
      <c r="HD2310" s="14"/>
      <c r="HE2310" s="14"/>
      <c r="HF2310" s="14"/>
      <c r="HG2310" s="14"/>
      <c r="HH2310" s="14"/>
      <c r="HI2310" s="9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  <c r="IU2310" s="1"/>
    </row>
    <row r="2311" spans="1:255" s="7" customFormat="1" ht="12.75">
      <c r="A2311" s="74">
        <v>43700</v>
      </c>
      <c r="B2311" s="79" t="s">
        <v>317</v>
      </c>
      <c r="C2311" s="32">
        <v>700</v>
      </c>
      <c r="D2311" s="32" t="s">
        <v>10</v>
      </c>
      <c r="E2311" s="32">
        <v>1090</v>
      </c>
      <c r="F2311" s="32">
        <v>1100</v>
      </c>
      <c r="G2311" s="32">
        <v>1122</v>
      </c>
      <c r="H2311" s="32">
        <v>1133</v>
      </c>
      <c r="I2311" s="32">
        <v>0</v>
      </c>
      <c r="J2311" s="32">
        <v>0</v>
      </c>
      <c r="K2311" s="32">
        <v>0</v>
      </c>
      <c r="L2311" s="32">
        <v>0</v>
      </c>
      <c r="M2311" s="20" t="s">
        <v>473</v>
      </c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  <c r="GC2311" s="14"/>
      <c r="GD2311" s="14"/>
      <c r="GE2311" s="14"/>
      <c r="GF2311" s="14"/>
      <c r="GG2311" s="14"/>
      <c r="GH2311" s="14"/>
      <c r="GI2311" s="14"/>
      <c r="GJ2311" s="14"/>
      <c r="GK2311" s="14"/>
      <c r="GL2311" s="14"/>
      <c r="GM2311" s="14"/>
      <c r="GN2311" s="14"/>
      <c r="GO2311" s="14"/>
      <c r="GP2311" s="14"/>
      <c r="GQ2311" s="14"/>
      <c r="GR2311" s="14"/>
      <c r="GS2311" s="14"/>
      <c r="GT2311" s="14"/>
      <c r="GU2311" s="14"/>
      <c r="GV2311" s="14"/>
      <c r="GW2311" s="14"/>
      <c r="GX2311" s="14"/>
      <c r="GY2311" s="14"/>
      <c r="GZ2311" s="14"/>
      <c r="HA2311" s="14"/>
      <c r="HB2311" s="14"/>
      <c r="HC2311" s="14"/>
      <c r="HD2311" s="14"/>
      <c r="HE2311" s="14"/>
      <c r="HF2311" s="14"/>
      <c r="HG2311" s="14"/>
      <c r="HH2311" s="14"/>
      <c r="HI2311" s="9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  <c r="IU2311" s="1"/>
    </row>
    <row r="2312" spans="1:255" s="7" customFormat="1" ht="12.75">
      <c r="A2312" s="74">
        <v>43700</v>
      </c>
      <c r="B2312" s="79" t="s">
        <v>284</v>
      </c>
      <c r="C2312" s="32">
        <v>700</v>
      </c>
      <c r="D2312" s="32" t="s">
        <v>10</v>
      </c>
      <c r="E2312" s="32">
        <v>1280</v>
      </c>
      <c r="F2312" s="32">
        <v>1293</v>
      </c>
      <c r="G2312" s="32">
        <v>1306</v>
      </c>
      <c r="H2312" s="32">
        <v>1320</v>
      </c>
      <c r="I2312" s="32">
        <v>9100</v>
      </c>
      <c r="J2312" s="32">
        <v>0</v>
      </c>
      <c r="K2312" s="32">
        <v>0</v>
      </c>
      <c r="L2312" s="32">
        <v>9100</v>
      </c>
      <c r="M2312" s="20" t="s">
        <v>468</v>
      </c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  <c r="GC2312" s="14"/>
      <c r="GD2312" s="14"/>
      <c r="GE2312" s="14"/>
      <c r="GF2312" s="14"/>
      <c r="GG2312" s="14"/>
      <c r="GH2312" s="14"/>
      <c r="GI2312" s="14"/>
      <c r="GJ2312" s="14"/>
      <c r="GK2312" s="14"/>
      <c r="GL2312" s="14"/>
      <c r="GM2312" s="14"/>
      <c r="GN2312" s="14"/>
      <c r="GO2312" s="14"/>
      <c r="GP2312" s="14"/>
      <c r="GQ2312" s="14"/>
      <c r="GR2312" s="14"/>
      <c r="GS2312" s="14"/>
      <c r="GT2312" s="14"/>
      <c r="GU2312" s="14"/>
      <c r="GV2312" s="14"/>
      <c r="GW2312" s="14"/>
      <c r="GX2312" s="14"/>
      <c r="GY2312" s="14"/>
      <c r="GZ2312" s="14"/>
      <c r="HA2312" s="14"/>
      <c r="HB2312" s="14"/>
      <c r="HC2312" s="14"/>
      <c r="HD2312" s="14"/>
      <c r="HE2312" s="14"/>
      <c r="HF2312" s="14"/>
      <c r="HG2312" s="14"/>
      <c r="HH2312" s="14"/>
      <c r="HI2312" s="9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  <c r="IU2312" s="1"/>
    </row>
    <row r="2313" spans="1:255" s="7" customFormat="1" ht="12.75">
      <c r="A2313" s="74">
        <v>43700</v>
      </c>
      <c r="B2313" s="79" t="s">
        <v>647</v>
      </c>
      <c r="C2313" s="32">
        <v>150</v>
      </c>
      <c r="D2313" s="32" t="s">
        <v>10</v>
      </c>
      <c r="E2313" s="32">
        <v>3020</v>
      </c>
      <c r="F2313" s="32">
        <v>3050</v>
      </c>
      <c r="G2313" s="32">
        <v>3080</v>
      </c>
      <c r="H2313" s="32">
        <v>3120</v>
      </c>
      <c r="I2313" s="32">
        <v>0</v>
      </c>
      <c r="J2313" s="32">
        <v>0</v>
      </c>
      <c r="K2313" s="32">
        <v>0</v>
      </c>
      <c r="L2313" s="32">
        <v>-7500</v>
      </c>
      <c r="M2313" s="20" t="s">
        <v>469</v>
      </c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  <c r="GC2313" s="14"/>
      <c r="GD2313" s="14"/>
      <c r="GE2313" s="14"/>
      <c r="GF2313" s="14"/>
      <c r="GG2313" s="14"/>
      <c r="GH2313" s="14"/>
      <c r="GI2313" s="14"/>
      <c r="GJ2313" s="14"/>
      <c r="GK2313" s="14"/>
      <c r="GL2313" s="14"/>
      <c r="GM2313" s="14"/>
      <c r="GN2313" s="14"/>
      <c r="GO2313" s="14"/>
      <c r="GP2313" s="14"/>
      <c r="GQ2313" s="14"/>
      <c r="GR2313" s="14"/>
      <c r="GS2313" s="14"/>
      <c r="GT2313" s="14"/>
      <c r="GU2313" s="14"/>
      <c r="GV2313" s="14"/>
      <c r="GW2313" s="14"/>
      <c r="GX2313" s="14"/>
      <c r="GY2313" s="14"/>
      <c r="GZ2313" s="14"/>
      <c r="HA2313" s="14"/>
      <c r="HB2313" s="14"/>
      <c r="HC2313" s="14"/>
      <c r="HD2313" s="14"/>
      <c r="HE2313" s="14"/>
      <c r="HF2313" s="14"/>
      <c r="HG2313" s="14"/>
      <c r="HH2313" s="14"/>
      <c r="HI2313" s="9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  <c r="IU2313" s="1"/>
    </row>
    <row r="2314" spans="1:255" s="7" customFormat="1" ht="12.75">
      <c r="A2314" s="74">
        <v>43700</v>
      </c>
      <c r="B2314" s="79" t="s">
        <v>553</v>
      </c>
      <c r="C2314" s="32">
        <v>250</v>
      </c>
      <c r="D2314" s="32" t="s">
        <v>10</v>
      </c>
      <c r="E2314" s="32">
        <v>2240</v>
      </c>
      <c r="F2314" s="32">
        <v>2260</v>
      </c>
      <c r="G2314" s="32">
        <v>2280</v>
      </c>
      <c r="H2314" s="32">
        <v>2310</v>
      </c>
      <c r="I2314" s="32">
        <v>5000</v>
      </c>
      <c r="J2314" s="32">
        <v>0</v>
      </c>
      <c r="K2314" s="32">
        <v>0</v>
      </c>
      <c r="L2314" s="32">
        <v>5000</v>
      </c>
      <c r="M2314" s="20" t="s">
        <v>468</v>
      </c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  <c r="GC2314" s="14"/>
      <c r="GD2314" s="14"/>
      <c r="GE2314" s="14"/>
      <c r="GF2314" s="14"/>
      <c r="GG2314" s="14"/>
      <c r="GH2314" s="14"/>
      <c r="GI2314" s="14"/>
      <c r="GJ2314" s="14"/>
      <c r="GK2314" s="14"/>
      <c r="GL2314" s="14"/>
      <c r="GM2314" s="14"/>
      <c r="GN2314" s="14"/>
      <c r="GO2314" s="14"/>
      <c r="GP2314" s="14"/>
      <c r="GQ2314" s="14"/>
      <c r="GR2314" s="14"/>
      <c r="GS2314" s="14"/>
      <c r="GT2314" s="14"/>
      <c r="GU2314" s="14"/>
      <c r="GV2314" s="14"/>
      <c r="GW2314" s="14"/>
      <c r="GX2314" s="14"/>
      <c r="GY2314" s="14"/>
      <c r="GZ2314" s="14"/>
      <c r="HA2314" s="14"/>
      <c r="HB2314" s="14"/>
      <c r="HC2314" s="14"/>
      <c r="HD2314" s="14"/>
      <c r="HE2314" s="14"/>
      <c r="HF2314" s="14"/>
      <c r="HG2314" s="14"/>
      <c r="HH2314" s="14"/>
      <c r="HI2314" s="9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  <c r="IU2314" s="1"/>
    </row>
    <row r="2315" spans="1:255" s="7" customFormat="1" ht="12.75">
      <c r="A2315" s="74">
        <v>43700</v>
      </c>
      <c r="B2315" s="79" t="s">
        <v>215</v>
      </c>
      <c r="C2315" s="32">
        <v>1000</v>
      </c>
      <c r="D2315" s="32" t="s">
        <v>25</v>
      </c>
      <c r="E2315" s="32">
        <v>234</v>
      </c>
      <c r="F2315" s="32">
        <v>230</v>
      </c>
      <c r="G2315" s="32">
        <v>225</v>
      </c>
      <c r="H2315" s="32">
        <v>0</v>
      </c>
      <c r="I2315" s="32">
        <v>0</v>
      </c>
      <c r="J2315" s="32">
        <v>0</v>
      </c>
      <c r="K2315" s="32">
        <v>0</v>
      </c>
      <c r="L2315" s="32">
        <v>-6000</v>
      </c>
      <c r="M2315" s="20" t="s">
        <v>469</v>
      </c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  <c r="GC2315" s="14"/>
      <c r="GD2315" s="14"/>
      <c r="GE2315" s="14"/>
      <c r="GF2315" s="14"/>
      <c r="GG2315" s="14"/>
      <c r="GH2315" s="14"/>
      <c r="GI2315" s="14"/>
      <c r="GJ2315" s="14"/>
      <c r="GK2315" s="14"/>
      <c r="GL2315" s="14"/>
      <c r="GM2315" s="14"/>
      <c r="GN2315" s="14"/>
      <c r="GO2315" s="14"/>
      <c r="GP2315" s="14"/>
      <c r="GQ2315" s="14"/>
      <c r="GR2315" s="14"/>
      <c r="GS2315" s="14"/>
      <c r="GT2315" s="14"/>
      <c r="GU2315" s="14"/>
      <c r="GV2315" s="14"/>
      <c r="GW2315" s="14"/>
      <c r="GX2315" s="14"/>
      <c r="GY2315" s="14"/>
      <c r="GZ2315" s="14"/>
      <c r="HA2315" s="14"/>
      <c r="HB2315" s="14"/>
      <c r="HC2315" s="14"/>
      <c r="HD2315" s="14"/>
      <c r="HE2315" s="14"/>
      <c r="HF2315" s="14"/>
      <c r="HG2315" s="14"/>
      <c r="HH2315" s="14"/>
      <c r="HI2315" s="9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  <c r="IU2315" s="1"/>
    </row>
    <row r="2316" spans="1:255" s="7" customFormat="1" ht="12.75">
      <c r="A2316" s="74">
        <v>43699</v>
      </c>
      <c r="B2316" s="79" t="s">
        <v>306</v>
      </c>
      <c r="C2316" s="32">
        <v>1000</v>
      </c>
      <c r="D2316" s="32" t="s">
        <v>25</v>
      </c>
      <c r="E2316" s="32">
        <v>1137</v>
      </c>
      <c r="F2316" s="32">
        <v>1127</v>
      </c>
      <c r="G2316" s="32">
        <v>1117</v>
      </c>
      <c r="H2316" s="32">
        <v>1100</v>
      </c>
      <c r="I2316" s="32">
        <v>0</v>
      </c>
      <c r="J2316" s="32">
        <v>0</v>
      </c>
      <c r="K2316" s="32">
        <v>0</v>
      </c>
      <c r="L2316" s="32">
        <v>0</v>
      </c>
      <c r="M2316" s="20" t="s">
        <v>473</v>
      </c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  <c r="GC2316" s="14"/>
      <c r="GD2316" s="14"/>
      <c r="GE2316" s="14"/>
      <c r="GF2316" s="14"/>
      <c r="GG2316" s="14"/>
      <c r="GH2316" s="14"/>
      <c r="GI2316" s="14"/>
      <c r="GJ2316" s="14"/>
      <c r="GK2316" s="14"/>
      <c r="GL2316" s="14"/>
      <c r="GM2316" s="14"/>
      <c r="GN2316" s="14"/>
      <c r="GO2316" s="14"/>
      <c r="GP2316" s="14"/>
      <c r="GQ2316" s="14"/>
      <c r="GR2316" s="14"/>
      <c r="GS2316" s="14"/>
      <c r="GT2316" s="14"/>
      <c r="GU2316" s="14"/>
      <c r="GV2316" s="14"/>
      <c r="GW2316" s="14"/>
      <c r="GX2316" s="14"/>
      <c r="GY2316" s="14"/>
      <c r="GZ2316" s="14"/>
      <c r="HA2316" s="14"/>
      <c r="HB2316" s="14"/>
      <c r="HC2316" s="14"/>
      <c r="HD2316" s="14"/>
      <c r="HE2316" s="14"/>
      <c r="HF2316" s="14"/>
      <c r="HG2316" s="14"/>
      <c r="HH2316" s="14"/>
      <c r="HI2316" s="9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  <c r="IU2316" s="1"/>
    </row>
    <row r="2317" spans="1:255" s="7" customFormat="1" ht="12.75">
      <c r="A2317" s="74">
        <v>43699</v>
      </c>
      <c r="B2317" s="79" t="s">
        <v>561</v>
      </c>
      <c r="C2317" s="32">
        <v>400</v>
      </c>
      <c r="D2317" s="32" t="s">
        <v>25</v>
      </c>
      <c r="E2317" s="32">
        <v>1460</v>
      </c>
      <c r="F2317" s="32">
        <v>1445</v>
      </c>
      <c r="G2317" s="32">
        <v>1430</v>
      </c>
      <c r="H2317" s="32">
        <v>1415</v>
      </c>
      <c r="I2317" s="32">
        <v>0</v>
      </c>
      <c r="J2317" s="32">
        <v>0</v>
      </c>
      <c r="K2317" s="32">
        <v>0</v>
      </c>
      <c r="L2317" s="32">
        <v>0</v>
      </c>
      <c r="M2317" s="20" t="s">
        <v>473</v>
      </c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  <c r="GC2317" s="14"/>
      <c r="GD2317" s="14"/>
      <c r="GE2317" s="14"/>
      <c r="GF2317" s="14"/>
      <c r="GG2317" s="14"/>
      <c r="GH2317" s="14"/>
      <c r="GI2317" s="14"/>
      <c r="GJ2317" s="14"/>
      <c r="GK2317" s="14"/>
      <c r="GL2317" s="14"/>
      <c r="GM2317" s="14"/>
      <c r="GN2317" s="14"/>
      <c r="GO2317" s="14"/>
      <c r="GP2317" s="14"/>
      <c r="GQ2317" s="14"/>
      <c r="GR2317" s="14"/>
      <c r="GS2317" s="14"/>
      <c r="GT2317" s="14"/>
      <c r="GU2317" s="14"/>
      <c r="GV2317" s="14"/>
      <c r="GW2317" s="14"/>
      <c r="GX2317" s="14"/>
      <c r="GY2317" s="14"/>
      <c r="GZ2317" s="14"/>
      <c r="HA2317" s="14"/>
      <c r="HB2317" s="14"/>
      <c r="HC2317" s="14"/>
      <c r="HD2317" s="14"/>
      <c r="HE2317" s="14"/>
      <c r="HF2317" s="14"/>
      <c r="HG2317" s="14"/>
      <c r="HH2317" s="14"/>
      <c r="HI2317" s="9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  <c r="IU2317" s="1"/>
    </row>
    <row r="2318" spans="1:255" s="7" customFormat="1" ht="12.75">
      <c r="A2318" s="74">
        <v>43699</v>
      </c>
      <c r="B2318" s="79" t="s">
        <v>523</v>
      </c>
      <c r="C2318" s="32">
        <v>300</v>
      </c>
      <c r="D2318" s="32" t="s">
        <v>10</v>
      </c>
      <c r="E2318" s="32">
        <v>1870</v>
      </c>
      <c r="F2318" s="32">
        <v>1885</v>
      </c>
      <c r="G2318" s="32">
        <v>1900</v>
      </c>
      <c r="H2318" s="32">
        <v>1920</v>
      </c>
      <c r="I2318" s="32">
        <v>0</v>
      </c>
      <c r="J2318" s="32">
        <v>0</v>
      </c>
      <c r="K2318" s="32">
        <v>0</v>
      </c>
      <c r="L2318" s="32">
        <v>0</v>
      </c>
      <c r="M2318" s="20" t="s">
        <v>473</v>
      </c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  <c r="GC2318" s="14"/>
      <c r="GD2318" s="14"/>
      <c r="GE2318" s="14"/>
      <c r="GF2318" s="14"/>
      <c r="GG2318" s="14"/>
      <c r="GH2318" s="14"/>
      <c r="GI2318" s="14"/>
      <c r="GJ2318" s="14"/>
      <c r="GK2318" s="14"/>
      <c r="GL2318" s="14"/>
      <c r="GM2318" s="14"/>
      <c r="GN2318" s="14"/>
      <c r="GO2318" s="14"/>
      <c r="GP2318" s="14"/>
      <c r="GQ2318" s="14"/>
      <c r="GR2318" s="14"/>
      <c r="GS2318" s="14"/>
      <c r="GT2318" s="14"/>
      <c r="GU2318" s="14"/>
      <c r="GV2318" s="14"/>
      <c r="GW2318" s="14"/>
      <c r="GX2318" s="14"/>
      <c r="GY2318" s="14"/>
      <c r="GZ2318" s="14"/>
      <c r="HA2318" s="14"/>
      <c r="HB2318" s="14"/>
      <c r="HC2318" s="14"/>
      <c r="HD2318" s="14"/>
      <c r="HE2318" s="14"/>
      <c r="HF2318" s="14"/>
      <c r="HG2318" s="14"/>
      <c r="HH2318" s="14"/>
      <c r="HI2318" s="9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</row>
    <row r="2319" spans="1:255" s="7" customFormat="1" ht="12.75">
      <c r="A2319" s="74">
        <v>43699</v>
      </c>
      <c r="B2319" s="79" t="s">
        <v>265</v>
      </c>
      <c r="C2319" s="32">
        <v>800</v>
      </c>
      <c r="D2319" s="32" t="s">
        <v>25</v>
      </c>
      <c r="E2319" s="32">
        <v>443</v>
      </c>
      <c r="F2319" s="32">
        <v>438</v>
      </c>
      <c r="G2319" s="32">
        <v>433</v>
      </c>
      <c r="H2319" s="32">
        <v>426</v>
      </c>
      <c r="I2319" s="32">
        <v>0</v>
      </c>
      <c r="J2319" s="32">
        <v>0</v>
      </c>
      <c r="K2319" s="32">
        <v>0</v>
      </c>
      <c r="L2319" s="32">
        <v>0</v>
      </c>
      <c r="M2319" s="20" t="s">
        <v>473</v>
      </c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  <c r="GC2319" s="14"/>
      <c r="GD2319" s="14"/>
      <c r="GE2319" s="14"/>
      <c r="GF2319" s="14"/>
      <c r="GG2319" s="14"/>
      <c r="GH2319" s="14"/>
      <c r="GI2319" s="14"/>
      <c r="GJ2319" s="14"/>
      <c r="GK2319" s="14"/>
      <c r="GL2319" s="14"/>
      <c r="GM2319" s="14"/>
      <c r="GN2319" s="14"/>
      <c r="GO2319" s="14"/>
      <c r="GP2319" s="14"/>
      <c r="GQ2319" s="14"/>
      <c r="GR2319" s="14"/>
      <c r="GS2319" s="14"/>
      <c r="GT2319" s="14"/>
      <c r="GU2319" s="14"/>
      <c r="GV2319" s="14"/>
      <c r="GW2319" s="14"/>
      <c r="GX2319" s="14"/>
      <c r="GY2319" s="14"/>
      <c r="GZ2319" s="14"/>
      <c r="HA2319" s="14"/>
      <c r="HB2319" s="14"/>
      <c r="HC2319" s="14"/>
      <c r="HD2319" s="14"/>
      <c r="HE2319" s="14"/>
      <c r="HF2319" s="14"/>
      <c r="HG2319" s="14"/>
      <c r="HH2319" s="14"/>
      <c r="HI2319" s="9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  <c r="IU2319" s="1"/>
    </row>
    <row r="2320" spans="1:255" s="7" customFormat="1" ht="12.75">
      <c r="A2320" s="74">
        <v>43699</v>
      </c>
      <c r="B2320" s="79" t="s">
        <v>312</v>
      </c>
      <c r="C2320" s="32">
        <v>800</v>
      </c>
      <c r="D2320" s="32" t="s">
        <v>25</v>
      </c>
      <c r="E2320" s="32">
        <v>546</v>
      </c>
      <c r="F2320" s="32">
        <v>541</v>
      </c>
      <c r="G2320" s="32">
        <v>535</v>
      </c>
      <c r="H2320" s="32">
        <v>529</v>
      </c>
      <c r="I2320" s="32">
        <v>0</v>
      </c>
      <c r="J2320" s="32">
        <v>0</v>
      </c>
      <c r="K2320" s="32">
        <v>0</v>
      </c>
      <c r="L2320" s="32">
        <v>-14400</v>
      </c>
      <c r="M2320" s="20" t="s">
        <v>469</v>
      </c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  <c r="GC2320" s="14"/>
      <c r="GD2320" s="14"/>
      <c r="GE2320" s="14"/>
      <c r="GF2320" s="14"/>
      <c r="GG2320" s="14"/>
      <c r="GH2320" s="14"/>
      <c r="GI2320" s="14"/>
      <c r="GJ2320" s="14"/>
      <c r="GK2320" s="14"/>
      <c r="GL2320" s="14"/>
      <c r="GM2320" s="14"/>
      <c r="GN2320" s="14"/>
      <c r="GO2320" s="14"/>
      <c r="GP2320" s="14"/>
      <c r="GQ2320" s="14"/>
      <c r="GR2320" s="14"/>
      <c r="GS2320" s="14"/>
      <c r="GT2320" s="14"/>
      <c r="GU2320" s="14"/>
      <c r="GV2320" s="14"/>
      <c r="GW2320" s="14"/>
      <c r="GX2320" s="14"/>
      <c r="GY2320" s="14"/>
      <c r="GZ2320" s="14"/>
      <c r="HA2320" s="14"/>
      <c r="HB2320" s="14"/>
      <c r="HC2320" s="14"/>
      <c r="HD2320" s="14"/>
      <c r="HE2320" s="14"/>
      <c r="HF2320" s="14"/>
      <c r="HG2320" s="14"/>
      <c r="HH2320" s="14"/>
      <c r="HI2320" s="9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  <c r="IU2320" s="1"/>
    </row>
    <row r="2321" spans="1:255" s="7" customFormat="1" ht="12.75">
      <c r="A2321" s="74">
        <v>43699</v>
      </c>
      <c r="B2321" s="79" t="s">
        <v>646</v>
      </c>
      <c r="C2321" s="32">
        <v>1000</v>
      </c>
      <c r="D2321" s="32" t="s">
        <v>10</v>
      </c>
      <c r="E2321" s="32">
        <v>2455</v>
      </c>
      <c r="F2321" s="32">
        <v>2475</v>
      </c>
      <c r="G2321" s="32">
        <v>2495</v>
      </c>
      <c r="H2321" s="32">
        <v>2525</v>
      </c>
      <c r="I2321" s="32">
        <v>20000</v>
      </c>
      <c r="J2321" s="32">
        <v>0</v>
      </c>
      <c r="K2321" s="32">
        <v>0</v>
      </c>
      <c r="L2321" s="32">
        <v>20000</v>
      </c>
      <c r="M2321" s="20" t="s">
        <v>468</v>
      </c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  <c r="GC2321" s="14"/>
      <c r="GD2321" s="14"/>
      <c r="GE2321" s="14"/>
      <c r="GF2321" s="14"/>
      <c r="GG2321" s="14"/>
      <c r="GH2321" s="14"/>
      <c r="GI2321" s="14"/>
      <c r="GJ2321" s="14"/>
      <c r="GK2321" s="14"/>
      <c r="GL2321" s="14"/>
      <c r="GM2321" s="14"/>
      <c r="GN2321" s="14"/>
      <c r="GO2321" s="14"/>
      <c r="GP2321" s="14"/>
      <c r="GQ2321" s="14"/>
      <c r="GR2321" s="14"/>
      <c r="GS2321" s="14"/>
      <c r="GT2321" s="14"/>
      <c r="GU2321" s="14"/>
      <c r="GV2321" s="14"/>
      <c r="GW2321" s="14"/>
      <c r="GX2321" s="14"/>
      <c r="GY2321" s="14"/>
      <c r="GZ2321" s="14"/>
      <c r="HA2321" s="14"/>
      <c r="HB2321" s="14"/>
      <c r="HC2321" s="14"/>
      <c r="HD2321" s="14"/>
      <c r="HE2321" s="14"/>
      <c r="HF2321" s="14"/>
      <c r="HG2321" s="14"/>
      <c r="HH2321" s="14"/>
      <c r="HI2321" s="9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  <c r="IU2321" s="1"/>
    </row>
    <row r="2322" spans="1:255" s="7" customFormat="1" ht="12.75">
      <c r="A2322" s="74">
        <v>43699</v>
      </c>
      <c r="B2322" s="79" t="s">
        <v>265</v>
      </c>
      <c r="C2322" s="32">
        <v>800</v>
      </c>
      <c r="D2322" s="32" t="s">
        <v>10</v>
      </c>
      <c r="E2322" s="32">
        <v>465</v>
      </c>
      <c r="F2322" s="32">
        <v>475</v>
      </c>
      <c r="G2322" s="32">
        <v>490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20" t="s">
        <v>474</v>
      </c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  <c r="GC2322" s="14"/>
      <c r="GD2322" s="14"/>
      <c r="GE2322" s="14"/>
      <c r="GF2322" s="14"/>
      <c r="GG2322" s="14"/>
      <c r="GH2322" s="14"/>
      <c r="GI2322" s="14"/>
      <c r="GJ2322" s="14"/>
      <c r="GK2322" s="14"/>
      <c r="GL2322" s="14"/>
      <c r="GM2322" s="14"/>
      <c r="GN2322" s="14"/>
      <c r="GO2322" s="14"/>
      <c r="GP2322" s="14"/>
      <c r="GQ2322" s="14"/>
      <c r="GR2322" s="14"/>
      <c r="GS2322" s="14"/>
      <c r="GT2322" s="14"/>
      <c r="GU2322" s="14"/>
      <c r="GV2322" s="14"/>
      <c r="GW2322" s="14"/>
      <c r="GX2322" s="14"/>
      <c r="GY2322" s="14"/>
      <c r="GZ2322" s="14"/>
      <c r="HA2322" s="14"/>
      <c r="HB2322" s="14"/>
      <c r="HC2322" s="14"/>
      <c r="HD2322" s="14"/>
      <c r="HE2322" s="14"/>
      <c r="HF2322" s="14"/>
      <c r="HG2322" s="14"/>
      <c r="HH2322" s="14"/>
      <c r="HI2322" s="9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  <c r="IU2322" s="1"/>
    </row>
    <row r="2323" spans="1:255" s="7" customFormat="1" ht="12.75">
      <c r="A2323" s="74">
        <v>43699</v>
      </c>
      <c r="B2323" s="79" t="s">
        <v>284</v>
      </c>
      <c r="C2323" s="32">
        <v>700</v>
      </c>
      <c r="D2323" s="32" t="s">
        <v>25</v>
      </c>
      <c r="E2323" s="32">
        <v>1275</v>
      </c>
      <c r="F2323" s="32">
        <v>1265</v>
      </c>
      <c r="G2323" s="32">
        <v>1255</v>
      </c>
      <c r="H2323" s="32">
        <v>1240</v>
      </c>
      <c r="I2323" s="32">
        <v>0</v>
      </c>
      <c r="J2323" s="32">
        <v>0</v>
      </c>
      <c r="K2323" s="32">
        <v>0</v>
      </c>
      <c r="L2323" s="32">
        <v>0</v>
      </c>
      <c r="M2323" s="20" t="s">
        <v>474</v>
      </c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  <c r="GC2323" s="14"/>
      <c r="GD2323" s="14"/>
      <c r="GE2323" s="14"/>
      <c r="GF2323" s="14"/>
      <c r="GG2323" s="14"/>
      <c r="GH2323" s="14"/>
      <c r="GI2323" s="14"/>
      <c r="GJ2323" s="14"/>
      <c r="GK2323" s="14"/>
      <c r="GL2323" s="14"/>
      <c r="GM2323" s="14"/>
      <c r="GN2323" s="14"/>
      <c r="GO2323" s="14"/>
      <c r="GP2323" s="14"/>
      <c r="GQ2323" s="14"/>
      <c r="GR2323" s="14"/>
      <c r="GS2323" s="14"/>
      <c r="GT2323" s="14"/>
      <c r="GU2323" s="14"/>
      <c r="GV2323" s="14"/>
      <c r="GW2323" s="14"/>
      <c r="GX2323" s="14"/>
      <c r="GY2323" s="14"/>
      <c r="GZ2323" s="14"/>
      <c r="HA2323" s="14"/>
      <c r="HB2323" s="14"/>
      <c r="HC2323" s="14"/>
      <c r="HD2323" s="14"/>
      <c r="HE2323" s="14"/>
      <c r="HF2323" s="14"/>
      <c r="HG2323" s="14"/>
      <c r="HH2323" s="14"/>
      <c r="HI2323" s="9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  <c r="IU2323" s="1"/>
    </row>
    <row r="2324" spans="1:255" s="7" customFormat="1" ht="12.75">
      <c r="A2324" s="74">
        <v>43698</v>
      </c>
      <c r="B2324" s="79" t="s">
        <v>517</v>
      </c>
      <c r="C2324" s="32">
        <v>1000</v>
      </c>
      <c r="D2324" s="32" t="s">
        <v>25</v>
      </c>
      <c r="E2324" s="32">
        <v>442</v>
      </c>
      <c r="F2324" s="32">
        <v>438.5</v>
      </c>
      <c r="G2324" s="32">
        <v>434</v>
      </c>
      <c r="H2324" s="32">
        <v>430</v>
      </c>
      <c r="I2324" s="32">
        <v>0</v>
      </c>
      <c r="J2324" s="32">
        <v>0</v>
      </c>
      <c r="K2324" s="32">
        <v>0</v>
      </c>
      <c r="L2324" s="32">
        <v>0</v>
      </c>
      <c r="M2324" s="20" t="s">
        <v>473</v>
      </c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  <c r="GC2324" s="14"/>
      <c r="GD2324" s="14"/>
      <c r="GE2324" s="14"/>
      <c r="GF2324" s="14"/>
      <c r="GG2324" s="14"/>
      <c r="GH2324" s="14"/>
      <c r="GI2324" s="14"/>
      <c r="GJ2324" s="14"/>
      <c r="GK2324" s="14"/>
      <c r="GL2324" s="14"/>
      <c r="GM2324" s="14"/>
      <c r="GN2324" s="14"/>
      <c r="GO2324" s="14"/>
      <c r="GP2324" s="14"/>
      <c r="GQ2324" s="14"/>
      <c r="GR2324" s="14"/>
      <c r="GS2324" s="14"/>
      <c r="GT2324" s="14"/>
      <c r="GU2324" s="14"/>
      <c r="GV2324" s="14"/>
      <c r="GW2324" s="14"/>
      <c r="GX2324" s="14"/>
      <c r="GY2324" s="14"/>
      <c r="GZ2324" s="14"/>
      <c r="HA2324" s="14"/>
      <c r="HB2324" s="14"/>
      <c r="HC2324" s="14"/>
      <c r="HD2324" s="14"/>
      <c r="HE2324" s="14"/>
      <c r="HF2324" s="14"/>
      <c r="HG2324" s="14"/>
      <c r="HH2324" s="14"/>
      <c r="HI2324" s="9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</row>
    <row r="2325" spans="1:255" s="7" customFormat="1" ht="12.75">
      <c r="A2325" s="74">
        <v>43698</v>
      </c>
      <c r="B2325" s="79" t="s">
        <v>266</v>
      </c>
      <c r="C2325" s="32">
        <v>1000</v>
      </c>
      <c r="D2325" s="32" t="s">
        <v>25</v>
      </c>
      <c r="E2325" s="32">
        <v>700</v>
      </c>
      <c r="F2325" s="32">
        <v>692</v>
      </c>
      <c r="G2325" s="32">
        <v>682</v>
      </c>
      <c r="H2325" s="32">
        <v>672</v>
      </c>
      <c r="I2325" s="32">
        <v>8000</v>
      </c>
      <c r="J2325" s="32">
        <v>0</v>
      </c>
      <c r="K2325" s="32">
        <v>0</v>
      </c>
      <c r="L2325" s="32">
        <v>8000</v>
      </c>
      <c r="M2325" s="20" t="s">
        <v>468</v>
      </c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  <c r="GC2325" s="14"/>
      <c r="GD2325" s="14"/>
      <c r="GE2325" s="14"/>
      <c r="GF2325" s="14"/>
      <c r="GG2325" s="14"/>
      <c r="GH2325" s="14"/>
      <c r="GI2325" s="14"/>
      <c r="GJ2325" s="14"/>
      <c r="GK2325" s="14"/>
      <c r="GL2325" s="14"/>
      <c r="GM2325" s="14"/>
      <c r="GN2325" s="14"/>
      <c r="GO2325" s="14"/>
      <c r="GP2325" s="14"/>
      <c r="GQ2325" s="14"/>
      <c r="GR2325" s="14"/>
      <c r="GS2325" s="14"/>
      <c r="GT2325" s="14"/>
      <c r="GU2325" s="14"/>
      <c r="GV2325" s="14"/>
      <c r="GW2325" s="14"/>
      <c r="GX2325" s="14"/>
      <c r="GY2325" s="14"/>
      <c r="GZ2325" s="14"/>
      <c r="HA2325" s="14"/>
      <c r="HB2325" s="14"/>
      <c r="HC2325" s="14"/>
      <c r="HD2325" s="14"/>
      <c r="HE2325" s="14"/>
      <c r="HF2325" s="14"/>
      <c r="HG2325" s="14"/>
      <c r="HH2325" s="14"/>
      <c r="HI2325" s="9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  <c r="IU2325" s="1"/>
    </row>
    <row r="2326" spans="1:255" s="7" customFormat="1" ht="12.75">
      <c r="A2326" s="74">
        <v>43698</v>
      </c>
      <c r="B2326" s="79" t="s">
        <v>105</v>
      </c>
      <c r="C2326" s="32">
        <v>1600</v>
      </c>
      <c r="D2326" s="32" t="s">
        <v>25</v>
      </c>
      <c r="E2326" s="32">
        <v>262</v>
      </c>
      <c r="F2326" s="32">
        <v>259.5</v>
      </c>
      <c r="G2326" s="32">
        <v>254</v>
      </c>
      <c r="H2326" s="32">
        <v>250</v>
      </c>
      <c r="I2326" s="32">
        <v>4000</v>
      </c>
      <c r="J2326" s="32">
        <v>0</v>
      </c>
      <c r="K2326" s="32">
        <v>0</v>
      </c>
      <c r="L2326" s="32">
        <v>4000</v>
      </c>
      <c r="M2326" s="20" t="s">
        <v>468</v>
      </c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  <c r="GC2326" s="14"/>
      <c r="GD2326" s="14"/>
      <c r="GE2326" s="14"/>
      <c r="GF2326" s="14"/>
      <c r="GG2326" s="14"/>
      <c r="GH2326" s="14"/>
      <c r="GI2326" s="14"/>
      <c r="GJ2326" s="14"/>
      <c r="GK2326" s="14"/>
      <c r="GL2326" s="14"/>
      <c r="GM2326" s="14"/>
      <c r="GN2326" s="14"/>
      <c r="GO2326" s="14"/>
      <c r="GP2326" s="14"/>
      <c r="GQ2326" s="14"/>
      <c r="GR2326" s="14"/>
      <c r="GS2326" s="14"/>
      <c r="GT2326" s="14"/>
      <c r="GU2326" s="14"/>
      <c r="GV2326" s="14"/>
      <c r="GW2326" s="14"/>
      <c r="GX2326" s="14"/>
      <c r="GY2326" s="14"/>
      <c r="GZ2326" s="14"/>
      <c r="HA2326" s="14"/>
      <c r="HB2326" s="14"/>
      <c r="HC2326" s="14"/>
      <c r="HD2326" s="14"/>
      <c r="HE2326" s="14"/>
      <c r="HF2326" s="14"/>
      <c r="HG2326" s="14"/>
      <c r="HH2326" s="14"/>
      <c r="HI2326" s="9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  <c r="IU2326" s="1"/>
    </row>
    <row r="2327" spans="1:255" s="7" customFormat="1" ht="12.75">
      <c r="A2327" s="74">
        <v>43698</v>
      </c>
      <c r="B2327" s="79" t="s">
        <v>307</v>
      </c>
      <c r="C2327" s="32">
        <v>400</v>
      </c>
      <c r="D2327" s="32" t="s">
        <v>10</v>
      </c>
      <c r="E2327" s="32">
        <v>1470</v>
      </c>
      <c r="F2327" s="32">
        <v>1484</v>
      </c>
      <c r="G2327" s="32">
        <v>1500</v>
      </c>
      <c r="H2327" s="32">
        <v>1530</v>
      </c>
      <c r="I2327" s="32">
        <v>0</v>
      </c>
      <c r="J2327" s="32">
        <v>0</v>
      </c>
      <c r="K2327" s="32">
        <v>0</v>
      </c>
      <c r="L2327" s="32">
        <v>0</v>
      </c>
      <c r="M2327" s="20" t="s">
        <v>473</v>
      </c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  <c r="GC2327" s="14"/>
      <c r="GD2327" s="14"/>
      <c r="GE2327" s="14"/>
      <c r="GF2327" s="14"/>
      <c r="GG2327" s="14"/>
      <c r="GH2327" s="14"/>
      <c r="GI2327" s="14"/>
      <c r="GJ2327" s="14"/>
      <c r="GK2327" s="14"/>
      <c r="GL2327" s="14"/>
      <c r="GM2327" s="14"/>
      <c r="GN2327" s="14"/>
      <c r="GO2327" s="14"/>
      <c r="GP2327" s="14"/>
      <c r="GQ2327" s="14"/>
      <c r="GR2327" s="14"/>
      <c r="GS2327" s="14"/>
      <c r="GT2327" s="14"/>
      <c r="GU2327" s="14"/>
      <c r="GV2327" s="14"/>
      <c r="GW2327" s="14"/>
      <c r="GX2327" s="14"/>
      <c r="GY2327" s="14"/>
      <c r="GZ2327" s="14"/>
      <c r="HA2327" s="14"/>
      <c r="HB2327" s="14"/>
      <c r="HC2327" s="14"/>
      <c r="HD2327" s="14"/>
      <c r="HE2327" s="14"/>
      <c r="HF2327" s="14"/>
      <c r="HG2327" s="14"/>
      <c r="HH2327" s="14"/>
      <c r="HI2327" s="9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  <c r="IU2327" s="1"/>
    </row>
    <row r="2328" spans="1:255" s="7" customFormat="1" ht="12.75">
      <c r="A2328" s="74">
        <v>43698</v>
      </c>
      <c r="B2328" s="79" t="s">
        <v>645</v>
      </c>
      <c r="C2328" s="32">
        <v>75</v>
      </c>
      <c r="D2328" s="32" t="s">
        <v>10</v>
      </c>
      <c r="E2328" s="32">
        <v>6260</v>
      </c>
      <c r="F2328" s="32">
        <v>6290</v>
      </c>
      <c r="G2328" s="32">
        <v>6350</v>
      </c>
      <c r="H2328" s="32">
        <v>0</v>
      </c>
      <c r="I2328" s="32">
        <v>0</v>
      </c>
      <c r="J2328" s="32">
        <v>0</v>
      </c>
      <c r="K2328" s="32">
        <v>0</v>
      </c>
      <c r="L2328" s="32">
        <v>-3750</v>
      </c>
      <c r="M2328" s="20" t="s">
        <v>469</v>
      </c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  <c r="GC2328" s="14"/>
      <c r="GD2328" s="14"/>
      <c r="GE2328" s="14"/>
      <c r="GF2328" s="14"/>
      <c r="GG2328" s="14"/>
      <c r="GH2328" s="14"/>
      <c r="GI2328" s="14"/>
      <c r="GJ2328" s="14"/>
      <c r="GK2328" s="14"/>
      <c r="GL2328" s="14"/>
      <c r="GM2328" s="14"/>
      <c r="GN2328" s="14"/>
      <c r="GO2328" s="14"/>
      <c r="GP2328" s="14"/>
      <c r="GQ2328" s="14"/>
      <c r="GR2328" s="14"/>
      <c r="GS2328" s="14"/>
      <c r="GT2328" s="14"/>
      <c r="GU2328" s="14"/>
      <c r="GV2328" s="14"/>
      <c r="GW2328" s="14"/>
      <c r="GX2328" s="14"/>
      <c r="GY2328" s="14"/>
      <c r="GZ2328" s="14"/>
      <c r="HA2328" s="14"/>
      <c r="HB2328" s="14"/>
      <c r="HC2328" s="14"/>
      <c r="HD2328" s="14"/>
      <c r="HE2328" s="14"/>
      <c r="HF2328" s="14"/>
      <c r="HG2328" s="14"/>
      <c r="HH2328" s="14"/>
      <c r="HI2328" s="9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  <c r="IU2328" s="1"/>
    </row>
    <row r="2329" spans="1:255" s="7" customFormat="1" ht="12.75">
      <c r="A2329" s="74">
        <v>43698</v>
      </c>
      <c r="B2329" s="79" t="s">
        <v>284</v>
      </c>
      <c r="C2329" s="32">
        <v>700</v>
      </c>
      <c r="D2329" s="32" t="s">
        <v>25</v>
      </c>
      <c r="E2329" s="32">
        <v>1285</v>
      </c>
      <c r="F2329" s="32">
        <v>1270</v>
      </c>
      <c r="G2329" s="32">
        <v>1260</v>
      </c>
      <c r="H2329" s="32">
        <v>1245</v>
      </c>
      <c r="I2329" s="32">
        <v>10500</v>
      </c>
      <c r="J2329" s="32">
        <v>7000</v>
      </c>
      <c r="K2329" s="32">
        <v>0</v>
      </c>
      <c r="L2329" s="32">
        <v>17500</v>
      </c>
      <c r="M2329" s="20" t="s">
        <v>480</v>
      </c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  <c r="GC2329" s="14"/>
      <c r="GD2329" s="14"/>
      <c r="GE2329" s="14"/>
      <c r="GF2329" s="14"/>
      <c r="GG2329" s="14"/>
      <c r="GH2329" s="14"/>
      <c r="GI2329" s="14"/>
      <c r="GJ2329" s="14"/>
      <c r="GK2329" s="14"/>
      <c r="GL2329" s="14"/>
      <c r="GM2329" s="14"/>
      <c r="GN2329" s="14"/>
      <c r="GO2329" s="14"/>
      <c r="GP2329" s="14"/>
      <c r="GQ2329" s="14"/>
      <c r="GR2329" s="14"/>
      <c r="GS2329" s="14"/>
      <c r="GT2329" s="14"/>
      <c r="GU2329" s="14"/>
      <c r="GV2329" s="14"/>
      <c r="GW2329" s="14"/>
      <c r="GX2329" s="14"/>
      <c r="GY2329" s="14"/>
      <c r="GZ2329" s="14"/>
      <c r="HA2329" s="14"/>
      <c r="HB2329" s="14"/>
      <c r="HC2329" s="14"/>
      <c r="HD2329" s="14"/>
      <c r="HE2329" s="14"/>
      <c r="HF2329" s="14"/>
      <c r="HG2329" s="14"/>
      <c r="HH2329" s="14"/>
      <c r="HI2329" s="9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  <c r="IU2329" s="1"/>
    </row>
    <row r="2330" spans="1:255" s="7" customFormat="1" ht="12.75">
      <c r="A2330" s="74">
        <v>43698</v>
      </c>
      <c r="B2330" s="79" t="s">
        <v>265</v>
      </c>
      <c r="C2330" s="32">
        <v>800</v>
      </c>
      <c r="D2330" s="32" t="s">
        <v>25</v>
      </c>
      <c r="E2330" s="32">
        <v>506</v>
      </c>
      <c r="F2330" s="32">
        <v>500</v>
      </c>
      <c r="G2330" s="32">
        <v>492</v>
      </c>
      <c r="H2330" s="32">
        <v>482</v>
      </c>
      <c r="I2330" s="32">
        <v>4800</v>
      </c>
      <c r="J2330" s="32">
        <v>6400</v>
      </c>
      <c r="K2330" s="32">
        <v>8000</v>
      </c>
      <c r="L2330" s="32">
        <v>19200</v>
      </c>
      <c r="M2330" s="20" t="s">
        <v>472</v>
      </c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  <c r="GC2330" s="14"/>
      <c r="GD2330" s="14"/>
      <c r="GE2330" s="14"/>
      <c r="GF2330" s="14"/>
      <c r="GG2330" s="14"/>
      <c r="GH2330" s="14"/>
      <c r="GI2330" s="14"/>
      <c r="GJ2330" s="14"/>
      <c r="GK2330" s="14"/>
      <c r="GL2330" s="14"/>
      <c r="GM2330" s="14"/>
      <c r="GN2330" s="14"/>
      <c r="GO2330" s="14"/>
      <c r="GP2330" s="14"/>
      <c r="GQ2330" s="14"/>
      <c r="GR2330" s="14"/>
      <c r="GS2330" s="14"/>
      <c r="GT2330" s="14"/>
      <c r="GU2330" s="14"/>
      <c r="GV2330" s="14"/>
      <c r="GW2330" s="14"/>
      <c r="GX2330" s="14"/>
      <c r="GY2330" s="14"/>
      <c r="GZ2330" s="14"/>
      <c r="HA2330" s="14"/>
      <c r="HB2330" s="14"/>
      <c r="HC2330" s="14"/>
      <c r="HD2330" s="14"/>
      <c r="HE2330" s="14"/>
      <c r="HF2330" s="14"/>
      <c r="HG2330" s="14"/>
      <c r="HH2330" s="14"/>
      <c r="HI2330" s="9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  <c r="IU2330" s="1"/>
    </row>
    <row r="2331" spans="1:255" s="7" customFormat="1" ht="12.75">
      <c r="A2331" s="74">
        <v>43697</v>
      </c>
      <c r="B2331" s="79" t="s">
        <v>645</v>
      </c>
      <c r="C2331" s="32">
        <v>75</v>
      </c>
      <c r="D2331" s="32" t="s">
        <v>10</v>
      </c>
      <c r="E2331" s="32">
        <v>6120</v>
      </c>
      <c r="F2331" s="32">
        <v>6160</v>
      </c>
      <c r="G2331" s="32">
        <v>6220</v>
      </c>
      <c r="H2331" s="32">
        <v>0</v>
      </c>
      <c r="I2331" s="32">
        <v>3000</v>
      </c>
      <c r="J2331" s="32">
        <v>4500</v>
      </c>
      <c r="K2331" s="32">
        <v>0</v>
      </c>
      <c r="L2331" s="32">
        <v>7500</v>
      </c>
      <c r="M2331" s="20" t="s">
        <v>472</v>
      </c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  <c r="GC2331" s="14"/>
      <c r="GD2331" s="14"/>
      <c r="GE2331" s="14"/>
      <c r="GF2331" s="14"/>
      <c r="GG2331" s="14"/>
      <c r="GH2331" s="14"/>
      <c r="GI2331" s="14"/>
      <c r="GJ2331" s="14"/>
      <c r="GK2331" s="14"/>
      <c r="GL2331" s="14"/>
      <c r="GM2331" s="14"/>
      <c r="GN2331" s="14"/>
      <c r="GO2331" s="14"/>
      <c r="GP2331" s="14"/>
      <c r="GQ2331" s="14"/>
      <c r="GR2331" s="14"/>
      <c r="GS2331" s="14"/>
      <c r="GT2331" s="14"/>
      <c r="GU2331" s="14"/>
      <c r="GV2331" s="14"/>
      <c r="GW2331" s="14"/>
      <c r="GX2331" s="14"/>
      <c r="GY2331" s="14"/>
      <c r="GZ2331" s="14"/>
      <c r="HA2331" s="14"/>
      <c r="HB2331" s="14"/>
      <c r="HC2331" s="14"/>
      <c r="HD2331" s="14"/>
      <c r="HE2331" s="14"/>
      <c r="HF2331" s="14"/>
      <c r="HG2331" s="14"/>
      <c r="HH2331" s="14"/>
      <c r="HI2331" s="9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  <c r="IU2331" s="1"/>
    </row>
    <row r="2332" spans="1:255" s="7" customFormat="1" ht="12.75">
      <c r="A2332" s="74">
        <v>43697</v>
      </c>
      <c r="B2332" s="79" t="s">
        <v>632</v>
      </c>
      <c r="C2332" s="32">
        <v>1000</v>
      </c>
      <c r="D2332" s="32" t="s">
        <v>10</v>
      </c>
      <c r="E2332" s="32">
        <v>1835</v>
      </c>
      <c r="F2332" s="32">
        <v>1850</v>
      </c>
      <c r="G2332" s="32">
        <v>1870</v>
      </c>
      <c r="H2332" s="32">
        <v>1890</v>
      </c>
      <c r="I2332" s="32">
        <v>15000</v>
      </c>
      <c r="J2332" s="32">
        <v>0</v>
      </c>
      <c r="K2332" s="32">
        <v>0</v>
      </c>
      <c r="L2332" s="32">
        <v>15000</v>
      </c>
      <c r="M2332" s="20" t="s">
        <v>468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43697</v>
      </c>
      <c r="B2333" s="79" t="s">
        <v>562</v>
      </c>
      <c r="C2333" s="32">
        <v>750</v>
      </c>
      <c r="D2333" s="32" t="s">
        <v>25</v>
      </c>
      <c r="E2333" s="32">
        <v>722</v>
      </c>
      <c r="F2333" s="32">
        <v>715</v>
      </c>
      <c r="G2333" s="32">
        <v>705</v>
      </c>
      <c r="H2333" s="32">
        <v>695</v>
      </c>
      <c r="I2333" s="32">
        <v>0</v>
      </c>
      <c r="J2333" s="32">
        <v>0</v>
      </c>
      <c r="K2333" s="32">
        <v>0</v>
      </c>
      <c r="L2333" s="32">
        <v>0</v>
      </c>
      <c r="M2333" s="20" t="s">
        <v>644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43697</v>
      </c>
      <c r="B2334" s="79" t="s">
        <v>144</v>
      </c>
      <c r="C2334" s="32">
        <v>1000</v>
      </c>
      <c r="D2334" s="32" t="s">
        <v>25</v>
      </c>
      <c r="E2334" s="32">
        <v>660</v>
      </c>
      <c r="F2334" s="32">
        <v>654</v>
      </c>
      <c r="G2334" s="32">
        <v>644</v>
      </c>
      <c r="H2334" s="32">
        <v>634</v>
      </c>
      <c r="I2334" s="32">
        <v>0</v>
      </c>
      <c r="J2334" s="32">
        <v>0</v>
      </c>
      <c r="K2334" s="32">
        <v>0</v>
      </c>
      <c r="L2334" s="32">
        <v>-10000</v>
      </c>
      <c r="M2334" s="20" t="s">
        <v>469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7" customFormat="1" ht="12.75">
      <c r="A2335" s="74">
        <v>43697</v>
      </c>
      <c r="B2335" s="79" t="s">
        <v>16</v>
      </c>
      <c r="C2335" s="32">
        <v>600</v>
      </c>
      <c r="D2335" s="32" t="s">
        <v>10</v>
      </c>
      <c r="E2335" s="32">
        <v>720</v>
      </c>
      <c r="F2335" s="32">
        <v>727</v>
      </c>
      <c r="G2335" s="32">
        <v>737</v>
      </c>
      <c r="H2335" s="32">
        <v>747</v>
      </c>
      <c r="I2335" s="32">
        <v>0</v>
      </c>
      <c r="J2335" s="32">
        <v>0</v>
      </c>
      <c r="K2335" s="32">
        <v>0</v>
      </c>
      <c r="L2335" s="32">
        <v>-6000</v>
      </c>
      <c r="M2335" s="20" t="s">
        <v>469</v>
      </c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  <c r="GC2335" s="14"/>
      <c r="GD2335" s="14"/>
      <c r="GE2335" s="14"/>
      <c r="GF2335" s="14"/>
      <c r="GG2335" s="14"/>
      <c r="GH2335" s="14"/>
      <c r="GI2335" s="14"/>
      <c r="GJ2335" s="14"/>
      <c r="GK2335" s="14"/>
      <c r="GL2335" s="14"/>
      <c r="GM2335" s="14"/>
      <c r="GN2335" s="14"/>
      <c r="GO2335" s="14"/>
      <c r="GP2335" s="14"/>
      <c r="GQ2335" s="14"/>
      <c r="GR2335" s="14"/>
      <c r="GS2335" s="14"/>
      <c r="GT2335" s="14"/>
      <c r="GU2335" s="14"/>
      <c r="GV2335" s="14"/>
      <c r="GW2335" s="14"/>
      <c r="GX2335" s="14"/>
      <c r="GY2335" s="14"/>
      <c r="GZ2335" s="14"/>
      <c r="HA2335" s="14"/>
      <c r="HB2335" s="14"/>
      <c r="HC2335" s="14"/>
      <c r="HD2335" s="14"/>
      <c r="HE2335" s="14"/>
      <c r="HF2335" s="14"/>
      <c r="HG2335" s="14"/>
      <c r="HH2335" s="14"/>
      <c r="HI2335" s="9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  <c r="IU2335" s="1"/>
    </row>
    <row r="2336" spans="1:255" s="7" customFormat="1" ht="12.75">
      <c r="A2336" s="74">
        <v>43697</v>
      </c>
      <c r="B2336" s="79" t="s">
        <v>643</v>
      </c>
      <c r="C2336" s="32">
        <v>1000</v>
      </c>
      <c r="D2336" s="32" t="s">
        <v>10</v>
      </c>
      <c r="E2336" s="32">
        <v>1475</v>
      </c>
      <c r="F2336" s="32">
        <v>1490</v>
      </c>
      <c r="G2336" s="32">
        <v>1505</v>
      </c>
      <c r="H2336" s="32">
        <v>1520</v>
      </c>
      <c r="I2336" s="32">
        <v>15000</v>
      </c>
      <c r="J2336" s="32">
        <v>0</v>
      </c>
      <c r="K2336" s="32">
        <v>0</v>
      </c>
      <c r="L2336" s="32">
        <v>15000</v>
      </c>
      <c r="M2336" s="20" t="s">
        <v>468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7" customFormat="1" ht="12.75">
      <c r="A2337" s="74">
        <v>43696</v>
      </c>
      <c r="B2337" s="79" t="s">
        <v>642</v>
      </c>
      <c r="C2337" s="32">
        <v>1000</v>
      </c>
      <c r="D2337" s="32" t="s">
        <v>10</v>
      </c>
      <c r="E2337" s="32">
        <v>612</v>
      </c>
      <c r="F2337" s="32">
        <v>618</v>
      </c>
      <c r="G2337" s="32">
        <v>626</v>
      </c>
      <c r="H2337" s="32">
        <v>0</v>
      </c>
      <c r="I2337" s="32">
        <v>0</v>
      </c>
      <c r="J2337" s="32">
        <v>0</v>
      </c>
      <c r="K2337" s="32">
        <v>0</v>
      </c>
      <c r="L2337" s="32">
        <v>-9000</v>
      </c>
      <c r="M2337" s="20" t="s">
        <v>469</v>
      </c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  <c r="GC2337" s="14"/>
      <c r="GD2337" s="14"/>
      <c r="GE2337" s="14"/>
      <c r="GF2337" s="14"/>
      <c r="GG2337" s="14"/>
      <c r="GH2337" s="14"/>
      <c r="GI2337" s="14"/>
      <c r="GJ2337" s="14"/>
      <c r="GK2337" s="14"/>
      <c r="GL2337" s="14"/>
      <c r="GM2337" s="14"/>
      <c r="GN2337" s="14"/>
      <c r="GO2337" s="14"/>
      <c r="GP2337" s="14"/>
      <c r="GQ2337" s="14"/>
      <c r="GR2337" s="14"/>
      <c r="GS2337" s="14"/>
      <c r="GT2337" s="14"/>
      <c r="GU2337" s="14"/>
      <c r="GV2337" s="14"/>
      <c r="GW2337" s="14"/>
      <c r="GX2337" s="14"/>
      <c r="GY2337" s="14"/>
      <c r="GZ2337" s="14"/>
      <c r="HA2337" s="14"/>
      <c r="HB2337" s="14"/>
      <c r="HC2337" s="14"/>
      <c r="HD2337" s="14"/>
      <c r="HE2337" s="14"/>
      <c r="HF2337" s="14"/>
      <c r="HG2337" s="14"/>
      <c r="HH2337" s="14"/>
      <c r="HI2337" s="9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  <c r="IU2337" s="1"/>
    </row>
    <row r="2338" spans="1:255" s="7" customFormat="1" ht="12.75">
      <c r="A2338" s="74">
        <v>43696</v>
      </c>
      <c r="B2338" s="79" t="s">
        <v>265</v>
      </c>
      <c r="C2338" s="32">
        <v>800</v>
      </c>
      <c r="D2338" s="32" t="s">
        <v>25</v>
      </c>
      <c r="E2338" s="32">
        <v>540</v>
      </c>
      <c r="F2338" s="32">
        <v>535</v>
      </c>
      <c r="G2338" s="32">
        <v>530</v>
      </c>
      <c r="H2338" s="32">
        <v>0</v>
      </c>
      <c r="I2338" s="32">
        <v>0</v>
      </c>
      <c r="J2338" s="32">
        <v>0</v>
      </c>
      <c r="K2338" s="32">
        <v>0</v>
      </c>
      <c r="L2338" s="32">
        <v>-6400</v>
      </c>
      <c r="M2338" s="20" t="s">
        <v>469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43696</v>
      </c>
      <c r="B2339" s="79" t="s">
        <v>523</v>
      </c>
      <c r="C2339" s="32">
        <v>300</v>
      </c>
      <c r="D2339" s="32" t="s">
        <v>10</v>
      </c>
      <c r="E2339" s="32">
        <v>1835</v>
      </c>
      <c r="F2339" s="32">
        <v>1850</v>
      </c>
      <c r="G2339" s="32">
        <v>1870</v>
      </c>
      <c r="H2339" s="32">
        <v>1890</v>
      </c>
      <c r="I2339" s="32">
        <v>0</v>
      </c>
      <c r="J2339" s="32">
        <v>0</v>
      </c>
      <c r="K2339" s="32">
        <v>0</v>
      </c>
      <c r="L2339" s="32">
        <v>-7500</v>
      </c>
      <c r="M2339" s="20" t="s">
        <v>469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43693</v>
      </c>
      <c r="B2340" s="79" t="s">
        <v>199</v>
      </c>
      <c r="C2340" s="32">
        <v>500</v>
      </c>
      <c r="D2340" s="32" t="s">
        <v>10</v>
      </c>
      <c r="E2340" s="32">
        <v>1460</v>
      </c>
      <c r="F2340" s="32">
        <v>1475</v>
      </c>
      <c r="G2340" s="32">
        <v>1490</v>
      </c>
      <c r="H2340" s="32">
        <v>0</v>
      </c>
      <c r="I2340" s="32">
        <v>7500</v>
      </c>
      <c r="J2340" s="32">
        <v>0</v>
      </c>
      <c r="K2340" s="32">
        <v>0</v>
      </c>
      <c r="L2340" s="32">
        <v>7500</v>
      </c>
      <c r="M2340" s="20" t="s">
        <v>468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43693</v>
      </c>
      <c r="B2341" s="79" t="s">
        <v>518</v>
      </c>
      <c r="C2341" s="32">
        <v>1000</v>
      </c>
      <c r="D2341" s="32" t="s">
        <v>10</v>
      </c>
      <c r="E2341" s="32">
        <v>178</v>
      </c>
      <c r="F2341" s="32">
        <v>180</v>
      </c>
      <c r="G2341" s="32">
        <v>183</v>
      </c>
      <c r="H2341" s="32">
        <v>0</v>
      </c>
      <c r="I2341" s="32">
        <v>2000</v>
      </c>
      <c r="J2341" s="32">
        <v>0</v>
      </c>
      <c r="K2341" s="32">
        <v>0</v>
      </c>
      <c r="L2341" s="32">
        <v>2000</v>
      </c>
      <c r="M2341" s="20" t="s">
        <v>468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43693</v>
      </c>
      <c r="B2342" s="79" t="s">
        <v>371</v>
      </c>
      <c r="C2342" s="32">
        <v>1000</v>
      </c>
      <c r="D2342" s="32" t="s">
        <v>10</v>
      </c>
      <c r="E2342" s="32">
        <v>425</v>
      </c>
      <c r="F2342" s="32">
        <v>430</v>
      </c>
      <c r="G2342" s="32">
        <v>435</v>
      </c>
      <c r="H2342" s="32">
        <v>440</v>
      </c>
      <c r="I2342" s="32">
        <v>0</v>
      </c>
      <c r="J2342" s="32">
        <v>0</v>
      </c>
      <c r="K2342" s="32">
        <v>0</v>
      </c>
      <c r="L2342" s="32">
        <v>-8000</v>
      </c>
      <c r="M2342" s="20" t="s">
        <v>469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43693</v>
      </c>
      <c r="B2343" s="79" t="s">
        <v>641</v>
      </c>
      <c r="C2343" s="32">
        <v>1000</v>
      </c>
      <c r="D2343" s="32" t="s">
        <v>10</v>
      </c>
      <c r="E2343" s="32">
        <v>807</v>
      </c>
      <c r="F2343" s="32">
        <v>814</v>
      </c>
      <c r="G2343" s="32">
        <v>822</v>
      </c>
      <c r="H2343" s="32">
        <v>830</v>
      </c>
      <c r="I2343" s="32">
        <v>0</v>
      </c>
      <c r="J2343" s="32">
        <v>0</v>
      </c>
      <c r="K2343" s="32">
        <v>0</v>
      </c>
      <c r="L2343" s="32">
        <v>-11000</v>
      </c>
      <c r="M2343" s="20" t="s">
        <v>469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43693</v>
      </c>
      <c r="B2344" s="79" t="s">
        <v>276</v>
      </c>
      <c r="C2344" s="32">
        <v>1000</v>
      </c>
      <c r="D2344" s="32" t="s">
        <v>10</v>
      </c>
      <c r="E2344" s="32">
        <v>1050</v>
      </c>
      <c r="F2344" s="32">
        <v>1060</v>
      </c>
      <c r="G2344" s="32">
        <v>1070</v>
      </c>
      <c r="H2344" s="32">
        <v>1080</v>
      </c>
      <c r="I2344" s="32">
        <v>0</v>
      </c>
      <c r="J2344" s="32">
        <v>0</v>
      </c>
      <c r="K2344" s="32">
        <v>0</v>
      </c>
      <c r="L2344" s="32">
        <v>0</v>
      </c>
      <c r="M2344" s="20" t="s">
        <v>474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43693</v>
      </c>
      <c r="B2345" s="79" t="s">
        <v>523</v>
      </c>
      <c r="C2345" s="32">
        <v>300</v>
      </c>
      <c r="D2345" s="32" t="s">
        <v>10</v>
      </c>
      <c r="E2345" s="32">
        <v>1840</v>
      </c>
      <c r="F2345" s="32">
        <v>1855</v>
      </c>
      <c r="G2345" s="32">
        <v>1875</v>
      </c>
      <c r="H2345" s="32">
        <v>1895</v>
      </c>
      <c r="I2345" s="32">
        <v>0</v>
      </c>
      <c r="J2345" s="32">
        <v>0</v>
      </c>
      <c r="K2345" s="32">
        <v>0</v>
      </c>
      <c r="L2345" s="32">
        <v>0</v>
      </c>
      <c r="M2345" s="20" t="s">
        <v>640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43693</v>
      </c>
      <c r="B2346" s="79" t="s">
        <v>279</v>
      </c>
      <c r="C2346" s="32">
        <v>900</v>
      </c>
      <c r="D2346" s="32" t="s">
        <v>10</v>
      </c>
      <c r="E2346" s="32">
        <v>537</v>
      </c>
      <c r="F2346" s="32">
        <v>542</v>
      </c>
      <c r="G2346" s="32">
        <v>548</v>
      </c>
      <c r="H2346" s="32">
        <v>555</v>
      </c>
      <c r="I2346" s="32">
        <v>4500</v>
      </c>
      <c r="J2346" s="32">
        <v>5400</v>
      </c>
      <c r="K2346" s="32">
        <v>0</v>
      </c>
      <c r="L2346" s="32">
        <v>9900</v>
      </c>
      <c r="M2346" s="20" t="s">
        <v>480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43692</v>
      </c>
      <c r="B2347" s="79" t="s">
        <v>523</v>
      </c>
      <c r="C2347" s="32">
        <v>300</v>
      </c>
      <c r="D2347" s="32" t="s">
        <v>10</v>
      </c>
      <c r="E2347" s="32">
        <v>1820</v>
      </c>
      <c r="F2347" s="32">
        <v>1838</v>
      </c>
      <c r="G2347" s="32">
        <v>1860</v>
      </c>
      <c r="H2347" s="32">
        <v>0</v>
      </c>
      <c r="I2347" s="32">
        <v>5400</v>
      </c>
      <c r="J2347" s="32">
        <v>0</v>
      </c>
      <c r="K2347" s="32">
        <v>0</v>
      </c>
      <c r="L2347" s="32">
        <v>5400</v>
      </c>
      <c r="M2347" s="20" t="s">
        <v>468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43692</v>
      </c>
      <c r="B2348" s="79" t="s">
        <v>639</v>
      </c>
      <c r="C2348" s="32">
        <v>1000</v>
      </c>
      <c r="D2348" s="32" t="s">
        <v>25</v>
      </c>
      <c r="E2348" s="32">
        <v>392</v>
      </c>
      <c r="F2348" s="32">
        <v>388</v>
      </c>
      <c r="G2348" s="32">
        <v>382</v>
      </c>
      <c r="H2348" s="32">
        <v>0</v>
      </c>
      <c r="I2348" s="32">
        <v>4000</v>
      </c>
      <c r="J2348" s="32">
        <v>6000</v>
      </c>
      <c r="K2348" s="32">
        <v>0</v>
      </c>
      <c r="L2348" s="32">
        <v>10000</v>
      </c>
      <c r="M2348" s="20" t="s">
        <v>472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43691</v>
      </c>
      <c r="B2349" s="79" t="s">
        <v>267</v>
      </c>
      <c r="C2349" s="32">
        <v>600</v>
      </c>
      <c r="D2349" s="32" t="s">
        <v>10</v>
      </c>
      <c r="E2349" s="32">
        <v>1030</v>
      </c>
      <c r="F2349" s="32">
        <v>1040</v>
      </c>
      <c r="G2349" s="32">
        <v>1050</v>
      </c>
      <c r="H2349" s="32">
        <v>1060</v>
      </c>
      <c r="I2349" s="32">
        <v>6000</v>
      </c>
      <c r="J2349" s="32">
        <v>0</v>
      </c>
      <c r="K2349" s="32">
        <v>0</v>
      </c>
      <c r="L2349" s="32">
        <v>6000</v>
      </c>
      <c r="M2349" s="20" t="s">
        <v>468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43691</v>
      </c>
      <c r="B2350" s="79" t="s">
        <v>265</v>
      </c>
      <c r="C2350" s="32">
        <v>800</v>
      </c>
      <c r="D2350" s="32" t="s">
        <v>10</v>
      </c>
      <c r="E2350" s="32">
        <v>618</v>
      </c>
      <c r="F2350" s="32">
        <v>625</v>
      </c>
      <c r="G2350" s="32">
        <v>635</v>
      </c>
      <c r="H2350" s="32">
        <v>645</v>
      </c>
      <c r="I2350" s="32">
        <v>0</v>
      </c>
      <c r="J2350" s="32">
        <v>0</v>
      </c>
      <c r="K2350" s="32">
        <v>0</v>
      </c>
      <c r="L2350" s="32">
        <v>0</v>
      </c>
      <c r="M2350" s="20" t="s">
        <v>474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43690</v>
      </c>
      <c r="B2351" s="79" t="s">
        <v>620</v>
      </c>
      <c r="C2351" s="32">
        <v>500</v>
      </c>
      <c r="D2351" s="32" t="s">
        <v>10</v>
      </c>
      <c r="E2351" s="32">
        <v>1650</v>
      </c>
      <c r="F2351" s="32">
        <v>1665</v>
      </c>
      <c r="G2351" s="32">
        <v>1685</v>
      </c>
      <c r="H2351" s="32">
        <v>4000</v>
      </c>
      <c r="I2351" s="32">
        <v>0</v>
      </c>
      <c r="J2351" s="32">
        <v>0</v>
      </c>
      <c r="K2351" s="32">
        <v>0</v>
      </c>
      <c r="L2351" s="32">
        <v>4000</v>
      </c>
      <c r="M2351" s="20" t="s">
        <v>638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7" customFormat="1" ht="12.75">
      <c r="A2352" s="74">
        <v>43690</v>
      </c>
      <c r="B2352" s="79" t="s">
        <v>307</v>
      </c>
      <c r="C2352" s="32">
        <v>400</v>
      </c>
      <c r="D2352" s="32" t="s">
        <v>10</v>
      </c>
      <c r="E2352" s="32">
        <v>1420</v>
      </c>
      <c r="F2352" s="32">
        <v>1435</v>
      </c>
      <c r="G2352" s="32">
        <v>1455</v>
      </c>
      <c r="H2352" s="32">
        <v>0</v>
      </c>
      <c r="I2352" s="32">
        <v>6000</v>
      </c>
      <c r="J2352" s="32">
        <v>0</v>
      </c>
      <c r="K2352" s="32">
        <v>0</v>
      </c>
      <c r="L2352" s="32">
        <v>6000</v>
      </c>
      <c r="M2352" s="20" t="s">
        <v>468</v>
      </c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  <c r="FU2352" s="14"/>
      <c r="FV2352" s="14"/>
      <c r="FW2352" s="14"/>
      <c r="FX2352" s="14"/>
      <c r="FY2352" s="14"/>
      <c r="FZ2352" s="14"/>
      <c r="GA2352" s="14"/>
      <c r="GB2352" s="14"/>
      <c r="GC2352" s="14"/>
      <c r="GD2352" s="14"/>
      <c r="GE2352" s="14"/>
      <c r="GF2352" s="14"/>
      <c r="GG2352" s="14"/>
      <c r="GH2352" s="14"/>
      <c r="GI2352" s="14"/>
      <c r="GJ2352" s="14"/>
      <c r="GK2352" s="14"/>
      <c r="GL2352" s="14"/>
      <c r="GM2352" s="14"/>
      <c r="GN2352" s="14"/>
      <c r="GO2352" s="14"/>
      <c r="GP2352" s="14"/>
      <c r="GQ2352" s="14"/>
      <c r="GR2352" s="14"/>
      <c r="GS2352" s="14"/>
      <c r="GT2352" s="14"/>
      <c r="GU2352" s="14"/>
      <c r="GV2352" s="14"/>
      <c r="GW2352" s="14"/>
      <c r="GX2352" s="14"/>
      <c r="GY2352" s="14"/>
      <c r="GZ2352" s="14"/>
      <c r="HA2352" s="14"/>
      <c r="HB2352" s="14"/>
      <c r="HC2352" s="14"/>
      <c r="HD2352" s="14"/>
      <c r="HE2352" s="14"/>
      <c r="HF2352" s="14"/>
      <c r="HG2352" s="14"/>
      <c r="HH2352" s="14"/>
      <c r="HI2352" s="9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  <c r="IU2352" s="1"/>
    </row>
    <row r="2353" spans="1:255" s="7" customFormat="1" ht="12.75">
      <c r="A2353" s="74">
        <v>43690</v>
      </c>
      <c r="B2353" s="79" t="s">
        <v>637</v>
      </c>
      <c r="C2353" s="32">
        <v>1000</v>
      </c>
      <c r="D2353" s="32" t="s">
        <v>10</v>
      </c>
      <c r="E2353" s="32">
        <v>850</v>
      </c>
      <c r="F2353" s="32">
        <v>858</v>
      </c>
      <c r="G2353" s="32">
        <v>868</v>
      </c>
      <c r="H2353" s="32">
        <v>878</v>
      </c>
      <c r="I2353" s="32">
        <v>0</v>
      </c>
      <c r="J2353" s="32">
        <v>0</v>
      </c>
      <c r="K2353" s="32">
        <v>0</v>
      </c>
      <c r="L2353" s="32">
        <v>0</v>
      </c>
      <c r="M2353" s="20" t="s">
        <v>474</v>
      </c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  <c r="FU2353" s="14"/>
      <c r="FV2353" s="14"/>
      <c r="FW2353" s="14"/>
      <c r="FX2353" s="14"/>
      <c r="FY2353" s="14"/>
      <c r="FZ2353" s="14"/>
      <c r="GA2353" s="14"/>
      <c r="GB2353" s="14"/>
      <c r="GC2353" s="14"/>
      <c r="GD2353" s="14"/>
      <c r="GE2353" s="14"/>
      <c r="GF2353" s="14"/>
      <c r="GG2353" s="14"/>
      <c r="GH2353" s="14"/>
      <c r="GI2353" s="14"/>
      <c r="GJ2353" s="14"/>
      <c r="GK2353" s="14"/>
      <c r="GL2353" s="14"/>
      <c r="GM2353" s="14"/>
      <c r="GN2353" s="14"/>
      <c r="GO2353" s="14"/>
      <c r="GP2353" s="14"/>
      <c r="GQ2353" s="14"/>
      <c r="GR2353" s="14"/>
      <c r="GS2353" s="14"/>
      <c r="GT2353" s="14"/>
      <c r="GU2353" s="14"/>
      <c r="GV2353" s="14"/>
      <c r="GW2353" s="14"/>
      <c r="GX2353" s="14"/>
      <c r="GY2353" s="14"/>
      <c r="GZ2353" s="14"/>
      <c r="HA2353" s="14"/>
      <c r="HB2353" s="14"/>
      <c r="HC2353" s="14"/>
      <c r="HD2353" s="14"/>
      <c r="HE2353" s="14"/>
      <c r="HF2353" s="14"/>
      <c r="HG2353" s="14"/>
      <c r="HH2353" s="14"/>
      <c r="HI2353" s="9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  <c r="IU2353" s="1"/>
    </row>
    <row r="2354" spans="1:255" s="7" customFormat="1" ht="12.75">
      <c r="A2354" s="74">
        <v>43690</v>
      </c>
      <c r="B2354" s="79" t="s">
        <v>636</v>
      </c>
      <c r="C2354" s="32">
        <v>400</v>
      </c>
      <c r="D2354" s="32" t="s">
        <v>25</v>
      </c>
      <c r="E2354" s="32">
        <v>1525</v>
      </c>
      <c r="F2354" s="32">
        <v>1510</v>
      </c>
      <c r="G2354" s="32">
        <v>1480</v>
      </c>
      <c r="H2354" s="32">
        <v>0</v>
      </c>
      <c r="I2354" s="32">
        <v>0</v>
      </c>
      <c r="J2354" s="32">
        <v>0</v>
      </c>
      <c r="K2354" s="32">
        <v>0</v>
      </c>
      <c r="L2354" s="32">
        <v>-8000</v>
      </c>
      <c r="M2354" s="20" t="s">
        <v>469</v>
      </c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  <c r="FU2354" s="14"/>
      <c r="FV2354" s="14"/>
      <c r="FW2354" s="14"/>
      <c r="FX2354" s="14"/>
      <c r="FY2354" s="14"/>
      <c r="FZ2354" s="14"/>
      <c r="GA2354" s="14"/>
      <c r="GB2354" s="14"/>
      <c r="GC2354" s="14"/>
      <c r="GD2354" s="14"/>
      <c r="GE2354" s="14"/>
      <c r="GF2354" s="14"/>
      <c r="GG2354" s="14"/>
      <c r="GH2354" s="14"/>
      <c r="GI2354" s="14"/>
      <c r="GJ2354" s="14"/>
      <c r="GK2354" s="14"/>
      <c r="GL2354" s="14"/>
      <c r="GM2354" s="14"/>
      <c r="GN2354" s="14"/>
      <c r="GO2354" s="14"/>
      <c r="GP2354" s="14"/>
      <c r="GQ2354" s="14"/>
      <c r="GR2354" s="14"/>
      <c r="GS2354" s="14"/>
      <c r="GT2354" s="14"/>
      <c r="GU2354" s="14"/>
      <c r="GV2354" s="14"/>
      <c r="GW2354" s="14"/>
      <c r="GX2354" s="14"/>
      <c r="GY2354" s="14"/>
      <c r="GZ2354" s="14"/>
      <c r="HA2354" s="14"/>
      <c r="HB2354" s="14"/>
      <c r="HC2354" s="14"/>
      <c r="HD2354" s="14"/>
      <c r="HE2354" s="14"/>
      <c r="HF2354" s="14"/>
      <c r="HG2354" s="14"/>
      <c r="HH2354" s="14"/>
      <c r="HI2354" s="9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  <c r="IU2354" s="1"/>
    </row>
    <row r="2355" spans="1:255" s="7" customFormat="1" ht="12.75">
      <c r="A2355" s="74">
        <v>43690</v>
      </c>
      <c r="B2355" s="79" t="s">
        <v>265</v>
      </c>
      <c r="C2355" s="32">
        <v>800</v>
      </c>
      <c r="D2355" s="32" t="s">
        <v>10</v>
      </c>
      <c r="E2355" s="32">
        <v>549</v>
      </c>
      <c r="F2355" s="32">
        <v>555</v>
      </c>
      <c r="G2355" s="32">
        <v>565</v>
      </c>
      <c r="H2355" s="32">
        <v>0</v>
      </c>
      <c r="I2355" s="32">
        <v>4800</v>
      </c>
      <c r="J2355" s="32">
        <v>8000</v>
      </c>
      <c r="K2355" s="32">
        <v>0</v>
      </c>
      <c r="L2355" s="32">
        <v>12800</v>
      </c>
      <c r="M2355" s="20" t="s">
        <v>472</v>
      </c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  <c r="FU2355" s="14"/>
      <c r="FV2355" s="14"/>
      <c r="FW2355" s="14"/>
      <c r="FX2355" s="14"/>
      <c r="FY2355" s="14"/>
      <c r="FZ2355" s="14"/>
      <c r="GA2355" s="14"/>
      <c r="GB2355" s="14"/>
      <c r="GC2355" s="14"/>
      <c r="GD2355" s="14"/>
      <c r="GE2355" s="14"/>
      <c r="GF2355" s="14"/>
      <c r="GG2355" s="14"/>
      <c r="GH2355" s="14"/>
      <c r="GI2355" s="14"/>
      <c r="GJ2355" s="14"/>
      <c r="GK2355" s="14"/>
      <c r="GL2355" s="14"/>
      <c r="GM2355" s="14"/>
      <c r="GN2355" s="14"/>
      <c r="GO2355" s="14"/>
      <c r="GP2355" s="14"/>
      <c r="GQ2355" s="14"/>
      <c r="GR2355" s="14"/>
      <c r="GS2355" s="14"/>
      <c r="GT2355" s="14"/>
      <c r="GU2355" s="14"/>
      <c r="GV2355" s="14"/>
      <c r="GW2355" s="14"/>
      <c r="GX2355" s="14"/>
      <c r="GY2355" s="14"/>
      <c r="GZ2355" s="14"/>
      <c r="HA2355" s="14"/>
      <c r="HB2355" s="14"/>
      <c r="HC2355" s="14"/>
      <c r="HD2355" s="14"/>
      <c r="HE2355" s="14"/>
      <c r="HF2355" s="14"/>
      <c r="HG2355" s="14"/>
      <c r="HH2355" s="14"/>
      <c r="HI2355" s="9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</row>
    <row r="2356" spans="1:255" s="7" customFormat="1" ht="12.75">
      <c r="A2356" s="74">
        <v>43690</v>
      </c>
      <c r="B2356" s="79" t="s">
        <v>559</v>
      </c>
      <c r="C2356" s="32">
        <v>500</v>
      </c>
      <c r="D2356" s="32" t="s">
        <v>10</v>
      </c>
      <c r="E2356" s="32">
        <v>1265</v>
      </c>
      <c r="F2356" s="32">
        <v>1275</v>
      </c>
      <c r="G2356" s="32">
        <v>1285</v>
      </c>
      <c r="H2356" s="32">
        <v>1295</v>
      </c>
      <c r="I2356" s="32">
        <v>5000</v>
      </c>
      <c r="J2356" s="32">
        <v>5000</v>
      </c>
      <c r="K2356" s="32">
        <v>5000</v>
      </c>
      <c r="L2356" s="32">
        <v>15000</v>
      </c>
      <c r="M2356" s="20" t="s">
        <v>472</v>
      </c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  <c r="FU2356" s="14"/>
      <c r="FV2356" s="14"/>
      <c r="FW2356" s="14"/>
      <c r="FX2356" s="14"/>
      <c r="FY2356" s="14"/>
      <c r="FZ2356" s="14"/>
      <c r="GA2356" s="14"/>
      <c r="GB2356" s="14"/>
      <c r="GC2356" s="14"/>
      <c r="GD2356" s="14"/>
      <c r="GE2356" s="14"/>
      <c r="GF2356" s="14"/>
      <c r="GG2356" s="14"/>
      <c r="GH2356" s="14"/>
      <c r="GI2356" s="14"/>
      <c r="GJ2356" s="14"/>
      <c r="GK2356" s="14"/>
      <c r="GL2356" s="14"/>
      <c r="GM2356" s="14"/>
      <c r="GN2356" s="14"/>
      <c r="GO2356" s="14"/>
      <c r="GP2356" s="14"/>
      <c r="GQ2356" s="14"/>
      <c r="GR2356" s="14"/>
      <c r="GS2356" s="14"/>
      <c r="GT2356" s="14"/>
      <c r="GU2356" s="14"/>
      <c r="GV2356" s="14"/>
      <c r="GW2356" s="14"/>
      <c r="GX2356" s="14"/>
      <c r="GY2356" s="14"/>
      <c r="GZ2356" s="14"/>
      <c r="HA2356" s="14"/>
      <c r="HB2356" s="14"/>
      <c r="HC2356" s="14"/>
      <c r="HD2356" s="14"/>
      <c r="HE2356" s="14"/>
      <c r="HF2356" s="14"/>
      <c r="HG2356" s="14"/>
      <c r="HH2356" s="14"/>
      <c r="HI2356" s="9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  <c r="IU2356" s="1"/>
    </row>
    <row r="2357" spans="1:255" s="7" customFormat="1" ht="12.75">
      <c r="A2357" s="74">
        <v>43686</v>
      </c>
      <c r="B2357" s="79" t="s">
        <v>562</v>
      </c>
      <c r="C2357" s="32">
        <v>750</v>
      </c>
      <c r="D2357" s="32" t="s">
        <v>10</v>
      </c>
      <c r="E2357" s="32">
        <v>760</v>
      </c>
      <c r="F2357" s="32">
        <v>767</v>
      </c>
      <c r="G2357" s="32">
        <v>775</v>
      </c>
      <c r="H2357" s="32">
        <v>0</v>
      </c>
      <c r="I2357" s="32">
        <v>5250</v>
      </c>
      <c r="J2357" s="32">
        <v>0</v>
      </c>
      <c r="K2357" s="32">
        <v>0</v>
      </c>
      <c r="L2357" s="32">
        <v>5250</v>
      </c>
      <c r="M2357" s="20" t="s">
        <v>468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43686</v>
      </c>
      <c r="B2358" s="79" t="s">
        <v>439</v>
      </c>
      <c r="C2358" s="32">
        <v>6200</v>
      </c>
      <c r="D2358" s="32" t="s">
        <v>10</v>
      </c>
      <c r="E2358" s="32">
        <v>112</v>
      </c>
      <c r="F2358" s="32">
        <v>113.3</v>
      </c>
      <c r="G2358" s="32">
        <v>116</v>
      </c>
      <c r="H2358" s="32">
        <v>0</v>
      </c>
      <c r="I2358" s="32">
        <v>0</v>
      </c>
      <c r="J2358" s="32">
        <v>0</v>
      </c>
      <c r="K2358" s="32">
        <v>0</v>
      </c>
      <c r="L2358" s="32">
        <v>-15500</v>
      </c>
      <c r="M2358" s="20" t="s">
        <v>469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43686</v>
      </c>
      <c r="B2359" s="79" t="s">
        <v>635</v>
      </c>
      <c r="C2359" s="32">
        <v>1200</v>
      </c>
      <c r="D2359" s="32" t="s">
        <v>10</v>
      </c>
      <c r="E2359" s="32">
        <v>380</v>
      </c>
      <c r="F2359" s="32">
        <v>384</v>
      </c>
      <c r="G2359" s="32">
        <v>390</v>
      </c>
      <c r="H2359" s="32">
        <v>0</v>
      </c>
      <c r="I2359" s="32">
        <v>4800</v>
      </c>
      <c r="J2359" s="32">
        <v>7200</v>
      </c>
      <c r="K2359" s="32">
        <v>0</v>
      </c>
      <c r="L2359" s="32">
        <v>12000</v>
      </c>
      <c r="M2359" s="20" t="s">
        <v>472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43686</v>
      </c>
      <c r="B2360" s="79" t="s">
        <v>634</v>
      </c>
      <c r="C2360" s="32">
        <v>1000</v>
      </c>
      <c r="D2360" s="32" t="s">
        <v>10</v>
      </c>
      <c r="E2360" s="32">
        <v>273</v>
      </c>
      <c r="F2360" s="32">
        <v>276</v>
      </c>
      <c r="G2360" s="32">
        <v>283</v>
      </c>
      <c r="H2360" s="32">
        <v>0</v>
      </c>
      <c r="I2360" s="32">
        <v>0</v>
      </c>
      <c r="J2360" s="32">
        <v>0</v>
      </c>
      <c r="K2360" s="32">
        <v>0</v>
      </c>
      <c r="L2360" s="32">
        <v>-5500</v>
      </c>
      <c r="M2360" s="20" t="s">
        <v>469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43686</v>
      </c>
      <c r="B2361" s="79" t="s">
        <v>265</v>
      </c>
      <c r="C2361" s="32">
        <v>800</v>
      </c>
      <c r="D2361" s="32" t="s">
        <v>10</v>
      </c>
      <c r="E2361" s="32">
        <v>468</v>
      </c>
      <c r="F2361" s="32">
        <v>473</v>
      </c>
      <c r="G2361" s="32">
        <v>480</v>
      </c>
      <c r="H2361" s="32">
        <v>0</v>
      </c>
      <c r="I2361" s="32">
        <v>4000</v>
      </c>
      <c r="J2361" s="32">
        <v>5600</v>
      </c>
      <c r="K2361" s="32">
        <v>0</v>
      </c>
      <c r="L2361" s="32">
        <v>9600</v>
      </c>
      <c r="M2361" s="20" t="s">
        <v>472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43686</v>
      </c>
      <c r="B2362" s="79" t="s">
        <v>317</v>
      </c>
      <c r="C2362" s="32">
        <v>700</v>
      </c>
      <c r="D2362" s="32" t="s">
        <v>10</v>
      </c>
      <c r="E2362" s="32">
        <v>1095</v>
      </c>
      <c r="F2362" s="32">
        <v>1105</v>
      </c>
      <c r="G2362" s="32">
        <v>1120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20" t="s">
        <v>473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43686</v>
      </c>
      <c r="B2363" s="79" t="s">
        <v>451</v>
      </c>
      <c r="C2363" s="32">
        <v>1000</v>
      </c>
      <c r="D2363" s="32" t="s">
        <v>25</v>
      </c>
      <c r="E2363" s="32">
        <v>815</v>
      </c>
      <c r="F2363" s="32">
        <v>808</v>
      </c>
      <c r="G2363" s="32">
        <v>798</v>
      </c>
      <c r="H2363" s="32">
        <v>0</v>
      </c>
      <c r="I2363" s="32">
        <v>7000</v>
      </c>
      <c r="J2363" s="32">
        <v>10000</v>
      </c>
      <c r="K2363" s="32">
        <v>0</v>
      </c>
      <c r="L2363" s="32">
        <v>17000</v>
      </c>
      <c r="M2363" s="20" t="s">
        <v>472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43685</v>
      </c>
      <c r="B2364" s="79" t="s">
        <v>523</v>
      </c>
      <c r="C2364" s="32">
        <v>300</v>
      </c>
      <c r="D2364" s="32" t="s">
        <v>10</v>
      </c>
      <c r="E2364" s="32">
        <v>1800</v>
      </c>
      <c r="F2364" s="32">
        <v>1815</v>
      </c>
      <c r="G2364" s="32">
        <v>1840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20" t="s">
        <v>473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43685</v>
      </c>
      <c r="B2365" s="79" t="s">
        <v>265</v>
      </c>
      <c r="C2365" s="32">
        <v>800</v>
      </c>
      <c r="D2365" s="32" t="s">
        <v>25</v>
      </c>
      <c r="E2365" s="32">
        <v>430</v>
      </c>
      <c r="F2365" s="32">
        <v>426</v>
      </c>
      <c r="G2365" s="32">
        <v>420</v>
      </c>
      <c r="H2365" s="32">
        <v>0</v>
      </c>
      <c r="I2365" s="32">
        <v>3200</v>
      </c>
      <c r="J2365" s="32">
        <v>0</v>
      </c>
      <c r="K2365" s="32">
        <v>0</v>
      </c>
      <c r="L2365" s="32">
        <v>3200</v>
      </c>
      <c r="M2365" s="20" t="s">
        <v>468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43685</v>
      </c>
      <c r="B2366" s="79" t="s">
        <v>562</v>
      </c>
      <c r="C2366" s="32">
        <v>750</v>
      </c>
      <c r="D2366" s="32" t="s">
        <v>10</v>
      </c>
      <c r="E2366" s="32">
        <v>738</v>
      </c>
      <c r="F2366" s="32">
        <v>745</v>
      </c>
      <c r="G2366" s="32">
        <v>755</v>
      </c>
      <c r="H2366" s="32">
        <v>0</v>
      </c>
      <c r="I2366" s="32">
        <v>0</v>
      </c>
      <c r="J2366" s="32">
        <v>0</v>
      </c>
      <c r="K2366" s="32">
        <v>0</v>
      </c>
      <c r="L2366" s="32">
        <v>-600</v>
      </c>
      <c r="M2366" s="20" t="s">
        <v>469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43685</v>
      </c>
      <c r="B2367" s="79" t="s">
        <v>36</v>
      </c>
      <c r="C2367" s="32">
        <v>750</v>
      </c>
      <c r="D2367" s="32" t="s">
        <v>25</v>
      </c>
      <c r="E2367" s="32">
        <v>1015</v>
      </c>
      <c r="F2367" s="32">
        <v>1005</v>
      </c>
      <c r="G2367" s="32">
        <v>990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20" t="s">
        <v>473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43685</v>
      </c>
      <c r="B2368" s="79" t="s">
        <v>633</v>
      </c>
      <c r="C2368" s="32">
        <v>550</v>
      </c>
      <c r="D2368" s="32" t="s">
        <v>10</v>
      </c>
      <c r="E2368" s="32">
        <v>1150</v>
      </c>
      <c r="F2368" s="32">
        <v>1160</v>
      </c>
      <c r="G2368" s="32">
        <v>1175</v>
      </c>
      <c r="H2368" s="32">
        <v>0</v>
      </c>
      <c r="I2368" s="32">
        <v>5500</v>
      </c>
      <c r="J2368" s="32">
        <v>8250</v>
      </c>
      <c r="K2368" s="32">
        <v>0</v>
      </c>
      <c r="L2368" s="32">
        <v>13750</v>
      </c>
      <c r="M2368" s="20" t="s">
        <v>472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43684</v>
      </c>
      <c r="B2369" s="79" t="s">
        <v>523</v>
      </c>
      <c r="C2369" s="32">
        <v>1000</v>
      </c>
      <c r="D2369" s="32" t="s">
        <v>10</v>
      </c>
      <c r="E2369" s="32">
        <v>1780</v>
      </c>
      <c r="F2369" s="32">
        <v>1800</v>
      </c>
      <c r="G2369" s="32">
        <v>1840</v>
      </c>
      <c r="H2369" s="32">
        <v>0</v>
      </c>
      <c r="I2369" s="32">
        <v>20000</v>
      </c>
      <c r="J2369" s="32">
        <v>0</v>
      </c>
      <c r="K2369" s="32">
        <v>0</v>
      </c>
      <c r="L2369" s="32">
        <v>20000</v>
      </c>
      <c r="M2369" s="20" t="s">
        <v>468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43684</v>
      </c>
      <c r="B2370" s="79" t="s">
        <v>632</v>
      </c>
      <c r="C2370" s="32">
        <v>1000</v>
      </c>
      <c r="D2370" s="32" t="s">
        <v>10</v>
      </c>
      <c r="E2370" s="32">
        <v>1780</v>
      </c>
      <c r="F2370" s="32">
        <v>1795</v>
      </c>
      <c r="G2370" s="32">
        <v>1820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20" t="s">
        <v>473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43684</v>
      </c>
      <c r="B2371" s="79" t="s">
        <v>497</v>
      </c>
      <c r="C2371" s="32">
        <v>1000</v>
      </c>
      <c r="D2371" s="32" t="s">
        <v>10</v>
      </c>
      <c r="E2371" s="32">
        <v>545</v>
      </c>
      <c r="F2371" s="32">
        <v>550</v>
      </c>
      <c r="G2371" s="32">
        <v>558</v>
      </c>
      <c r="H2371" s="32">
        <v>0</v>
      </c>
      <c r="I2371" s="32">
        <v>5000</v>
      </c>
      <c r="J2371" s="32">
        <v>0</v>
      </c>
      <c r="K2371" s="32">
        <v>0</v>
      </c>
      <c r="L2371" s="32">
        <v>5000</v>
      </c>
      <c r="M2371" s="20" t="s">
        <v>468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43684</v>
      </c>
      <c r="B2372" s="79" t="s">
        <v>462</v>
      </c>
      <c r="C2372" s="32">
        <v>400</v>
      </c>
      <c r="D2372" s="32" t="s">
        <v>10</v>
      </c>
      <c r="E2372" s="32">
        <v>1440</v>
      </c>
      <c r="F2372" s="32">
        <v>1453</v>
      </c>
      <c r="G2372" s="32">
        <v>1465</v>
      </c>
      <c r="H2372" s="32">
        <v>0</v>
      </c>
      <c r="I2372" s="32">
        <v>13000</v>
      </c>
      <c r="J2372" s="32">
        <v>0</v>
      </c>
      <c r="K2372" s="32">
        <v>0</v>
      </c>
      <c r="L2372" s="32">
        <v>13000</v>
      </c>
      <c r="M2372" s="20" t="s">
        <v>468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43684</v>
      </c>
      <c r="B2373" s="79" t="s">
        <v>393</v>
      </c>
      <c r="C2373" s="32">
        <v>1000</v>
      </c>
      <c r="D2373" s="32" t="s">
        <v>10</v>
      </c>
      <c r="E2373" s="32">
        <v>322</v>
      </c>
      <c r="F2373" s="32">
        <v>325</v>
      </c>
      <c r="G2373" s="32">
        <v>328</v>
      </c>
      <c r="H2373" s="32">
        <v>333</v>
      </c>
      <c r="I2373" s="32">
        <v>0</v>
      </c>
      <c r="J2373" s="32">
        <v>0</v>
      </c>
      <c r="K2373" s="32">
        <v>0</v>
      </c>
      <c r="L2373" s="32">
        <v>0</v>
      </c>
      <c r="M2373" s="20" t="s">
        <v>474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43684</v>
      </c>
      <c r="B2374" s="79" t="s">
        <v>343</v>
      </c>
      <c r="C2374" s="32">
        <v>1300</v>
      </c>
      <c r="D2374" s="32" t="s">
        <v>10</v>
      </c>
      <c r="E2374" s="32">
        <v>330</v>
      </c>
      <c r="F2374" s="32">
        <v>333</v>
      </c>
      <c r="G2374" s="32">
        <v>336</v>
      </c>
      <c r="H2374" s="32">
        <v>340</v>
      </c>
      <c r="I2374" s="32">
        <v>3900</v>
      </c>
      <c r="J2374" s="32">
        <v>3900</v>
      </c>
      <c r="K2374" s="32">
        <v>5200</v>
      </c>
      <c r="L2374" s="32">
        <v>13000</v>
      </c>
      <c r="M2374" s="20" t="s">
        <v>472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43683</v>
      </c>
      <c r="B2375" s="79" t="s">
        <v>631</v>
      </c>
      <c r="C2375" s="32">
        <v>3200</v>
      </c>
      <c r="D2375" s="32" t="s">
        <v>10</v>
      </c>
      <c r="E2375" s="32">
        <v>260</v>
      </c>
      <c r="F2375" s="32">
        <v>263</v>
      </c>
      <c r="G2375" s="32">
        <v>266</v>
      </c>
      <c r="H2375" s="32">
        <v>270</v>
      </c>
      <c r="I2375" s="32">
        <v>0</v>
      </c>
      <c r="J2375" s="32">
        <v>0</v>
      </c>
      <c r="K2375" s="32">
        <v>0</v>
      </c>
      <c r="L2375" s="32">
        <v>0</v>
      </c>
      <c r="M2375" s="20" t="s">
        <v>473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43683</v>
      </c>
      <c r="B2376" s="79" t="s">
        <v>433</v>
      </c>
      <c r="C2376" s="32">
        <v>1000</v>
      </c>
      <c r="D2376" s="32" t="s">
        <v>10</v>
      </c>
      <c r="E2376" s="32">
        <v>266</v>
      </c>
      <c r="F2376" s="32">
        <v>268.5</v>
      </c>
      <c r="G2376" s="32">
        <v>271</v>
      </c>
      <c r="H2376" s="32">
        <v>274</v>
      </c>
      <c r="I2376" s="32">
        <v>0</v>
      </c>
      <c r="J2376" s="32">
        <v>0</v>
      </c>
      <c r="K2376" s="32">
        <v>0</v>
      </c>
      <c r="L2376" s="32">
        <v>0</v>
      </c>
      <c r="M2376" s="20" t="s">
        <v>474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43683</v>
      </c>
      <c r="B2377" s="79" t="s">
        <v>455</v>
      </c>
      <c r="C2377" s="32">
        <v>1000</v>
      </c>
      <c r="D2377" s="32" t="s">
        <v>10</v>
      </c>
      <c r="E2377" s="32">
        <v>111</v>
      </c>
      <c r="F2377" s="32">
        <v>113</v>
      </c>
      <c r="G2377" s="32">
        <v>115</v>
      </c>
      <c r="H2377" s="32">
        <v>117</v>
      </c>
      <c r="I2377" s="32">
        <v>0</v>
      </c>
      <c r="J2377" s="32">
        <v>0</v>
      </c>
      <c r="K2377" s="32">
        <v>0</v>
      </c>
      <c r="L2377" s="32">
        <v>0</v>
      </c>
      <c r="M2377" s="20" t="s">
        <v>473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43683</v>
      </c>
      <c r="B2378" s="79" t="s">
        <v>288</v>
      </c>
      <c r="C2378" s="32">
        <v>3000</v>
      </c>
      <c r="D2378" s="32" t="s">
        <v>10</v>
      </c>
      <c r="E2378" s="32">
        <v>297</v>
      </c>
      <c r="F2378" s="32">
        <v>300</v>
      </c>
      <c r="G2378" s="32">
        <v>303</v>
      </c>
      <c r="H2378" s="32">
        <v>308</v>
      </c>
      <c r="I2378" s="32">
        <v>9000</v>
      </c>
      <c r="J2378" s="32">
        <v>9000</v>
      </c>
      <c r="K2378" s="32">
        <v>0</v>
      </c>
      <c r="L2378" s="32">
        <v>18000</v>
      </c>
      <c r="M2378" s="20" t="s">
        <v>480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43683</v>
      </c>
      <c r="B2379" s="79" t="s">
        <v>462</v>
      </c>
      <c r="C2379" s="32">
        <v>400</v>
      </c>
      <c r="D2379" s="32" t="s">
        <v>10</v>
      </c>
      <c r="E2379" s="32">
        <v>1420</v>
      </c>
      <c r="F2379" s="32">
        <v>1435</v>
      </c>
      <c r="G2379" s="32">
        <v>1450</v>
      </c>
      <c r="H2379" s="32">
        <v>1470</v>
      </c>
      <c r="I2379" s="32">
        <v>0</v>
      </c>
      <c r="J2379" s="32">
        <v>0</v>
      </c>
      <c r="K2379" s="32">
        <v>0</v>
      </c>
      <c r="L2379" s="32">
        <v>0</v>
      </c>
      <c r="M2379" s="20" t="s">
        <v>473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43682</v>
      </c>
      <c r="B2380" s="79" t="s">
        <v>405</v>
      </c>
      <c r="C2380" s="32">
        <v>1100</v>
      </c>
      <c r="D2380" s="32" t="s">
        <v>10</v>
      </c>
      <c r="E2380" s="32">
        <v>422</v>
      </c>
      <c r="F2380" s="32">
        <v>426</v>
      </c>
      <c r="G2380" s="32">
        <v>430</v>
      </c>
      <c r="H2380" s="32">
        <v>434</v>
      </c>
      <c r="I2380" s="32">
        <v>0</v>
      </c>
      <c r="J2380" s="32">
        <v>0</v>
      </c>
      <c r="K2380" s="32">
        <v>0</v>
      </c>
      <c r="L2380" s="32">
        <v>-6600</v>
      </c>
      <c r="M2380" s="20" t="s">
        <v>469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43682</v>
      </c>
      <c r="B2381" s="79" t="s">
        <v>449</v>
      </c>
      <c r="C2381" s="32">
        <v>1000</v>
      </c>
      <c r="D2381" s="32" t="s">
        <v>10</v>
      </c>
      <c r="E2381" s="32">
        <v>1105</v>
      </c>
      <c r="F2381" s="32">
        <v>1115</v>
      </c>
      <c r="G2381" s="32">
        <v>1125</v>
      </c>
      <c r="H2381" s="32">
        <v>1140</v>
      </c>
      <c r="I2381" s="32">
        <v>0</v>
      </c>
      <c r="J2381" s="32">
        <v>0</v>
      </c>
      <c r="K2381" s="32">
        <v>0</v>
      </c>
      <c r="L2381" s="32">
        <v>0</v>
      </c>
      <c r="M2381" s="20" t="s">
        <v>473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43682</v>
      </c>
      <c r="B2382" s="79" t="s">
        <v>311</v>
      </c>
      <c r="C2382" s="32">
        <v>500</v>
      </c>
      <c r="D2382" s="32" t="s">
        <v>10</v>
      </c>
      <c r="E2382" s="32">
        <v>1265</v>
      </c>
      <c r="F2382" s="32">
        <v>1275</v>
      </c>
      <c r="G2382" s="32">
        <v>1285</v>
      </c>
      <c r="H2382" s="32">
        <v>1300</v>
      </c>
      <c r="I2382" s="32">
        <v>0</v>
      </c>
      <c r="J2382" s="32">
        <v>0</v>
      </c>
      <c r="K2382" s="32">
        <v>0</v>
      </c>
      <c r="L2382" s="32">
        <v>-8500</v>
      </c>
      <c r="M2382" s="20" t="s">
        <v>469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43682</v>
      </c>
      <c r="B2383" s="79" t="s">
        <v>36</v>
      </c>
      <c r="C2383" s="32">
        <v>750</v>
      </c>
      <c r="D2383" s="32" t="s">
        <v>25</v>
      </c>
      <c r="E2383" s="32">
        <v>1035</v>
      </c>
      <c r="F2383" s="32">
        <v>1025</v>
      </c>
      <c r="G2383" s="32">
        <v>1015</v>
      </c>
      <c r="H2383" s="32">
        <v>1000</v>
      </c>
      <c r="I2383" s="32">
        <v>0</v>
      </c>
      <c r="J2383" s="32">
        <v>0</v>
      </c>
      <c r="K2383" s="32">
        <v>0</v>
      </c>
      <c r="L2383" s="32">
        <v>0</v>
      </c>
      <c r="M2383" s="20" t="s">
        <v>473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43682</v>
      </c>
      <c r="B2384" s="79" t="s">
        <v>630</v>
      </c>
      <c r="C2384" s="32">
        <v>4000</v>
      </c>
      <c r="D2384" s="32" t="s">
        <v>25</v>
      </c>
      <c r="E2384" s="32">
        <v>103</v>
      </c>
      <c r="F2384" s="32">
        <v>101.5</v>
      </c>
      <c r="G2384" s="32">
        <v>100</v>
      </c>
      <c r="H2384" s="32">
        <v>98</v>
      </c>
      <c r="I2384" s="32">
        <v>6000</v>
      </c>
      <c r="J2384" s="32">
        <v>6000</v>
      </c>
      <c r="K2384" s="32">
        <v>8000</v>
      </c>
      <c r="L2384" s="32">
        <v>20000</v>
      </c>
      <c r="M2384" s="20" t="s">
        <v>472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43682</v>
      </c>
      <c r="B2385" s="79" t="s">
        <v>629</v>
      </c>
      <c r="C2385" s="32">
        <v>1000</v>
      </c>
      <c r="D2385" s="32" t="s">
        <v>25</v>
      </c>
      <c r="E2385" s="32">
        <v>286</v>
      </c>
      <c r="F2385" s="32">
        <v>283.5</v>
      </c>
      <c r="G2385" s="32">
        <v>280</v>
      </c>
      <c r="H2385" s="32">
        <v>277</v>
      </c>
      <c r="I2385" s="32">
        <v>2500</v>
      </c>
      <c r="J2385" s="32">
        <v>3000</v>
      </c>
      <c r="K2385" s="32">
        <v>0</v>
      </c>
      <c r="L2385" s="32">
        <v>5500</v>
      </c>
      <c r="M2385" s="20" t="s">
        <v>472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43679</v>
      </c>
      <c r="B2386" s="79" t="s">
        <v>449</v>
      </c>
      <c r="C2386" s="32">
        <v>1000</v>
      </c>
      <c r="D2386" s="32" t="s">
        <v>10</v>
      </c>
      <c r="E2386" s="32">
        <v>1085</v>
      </c>
      <c r="F2386" s="32">
        <v>1095</v>
      </c>
      <c r="G2386" s="32">
        <v>1105</v>
      </c>
      <c r="H2386" s="32">
        <v>1120</v>
      </c>
      <c r="I2386" s="32">
        <v>0</v>
      </c>
      <c r="J2386" s="32">
        <v>0</v>
      </c>
      <c r="K2386" s="32">
        <v>0</v>
      </c>
      <c r="L2386" s="32">
        <v>-13000</v>
      </c>
      <c r="M2386" s="20" t="s">
        <v>469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43679</v>
      </c>
      <c r="B2387" s="79" t="s">
        <v>414</v>
      </c>
      <c r="C2387" s="32">
        <v>600</v>
      </c>
      <c r="D2387" s="32" t="s">
        <v>10</v>
      </c>
      <c r="E2387" s="32">
        <v>1515</v>
      </c>
      <c r="F2387" s="32">
        <v>1530</v>
      </c>
      <c r="G2387" s="32">
        <v>1560</v>
      </c>
      <c r="H2387" s="32">
        <v>0</v>
      </c>
      <c r="I2387" s="32">
        <v>9000</v>
      </c>
      <c r="J2387" s="32">
        <v>18000</v>
      </c>
      <c r="K2387" s="32">
        <v>0</v>
      </c>
      <c r="L2387" s="32">
        <v>27000</v>
      </c>
      <c r="M2387" s="20" t="s">
        <v>480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43679</v>
      </c>
      <c r="B2388" s="79" t="s">
        <v>508</v>
      </c>
      <c r="C2388" s="32">
        <v>1000</v>
      </c>
      <c r="D2388" s="32" t="s">
        <v>10</v>
      </c>
      <c r="E2388" s="32">
        <v>138</v>
      </c>
      <c r="F2388" s="32">
        <v>139.30000000000001</v>
      </c>
      <c r="G2388" s="32">
        <v>141</v>
      </c>
      <c r="H2388" s="32">
        <v>143</v>
      </c>
      <c r="I2388" s="32">
        <v>1300</v>
      </c>
      <c r="J2388" s="32">
        <v>0</v>
      </c>
      <c r="K2388" s="32">
        <v>0</v>
      </c>
      <c r="L2388" s="32">
        <v>1300</v>
      </c>
      <c r="M2388" s="20" t="s">
        <v>468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43679</v>
      </c>
      <c r="B2389" s="79" t="s">
        <v>40</v>
      </c>
      <c r="C2389" s="32">
        <v>1000</v>
      </c>
      <c r="D2389" s="32" t="s">
        <v>10</v>
      </c>
      <c r="E2389" s="32">
        <v>1260</v>
      </c>
      <c r="F2389" s="32">
        <v>1272</v>
      </c>
      <c r="G2389" s="32">
        <v>1284</v>
      </c>
      <c r="H2389" s="32">
        <v>1300</v>
      </c>
      <c r="I2389" s="32">
        <v>12000</v>
      </c>
      <c r="J2389" s="32">
        <v>0</v>
      </c>
      <c r="K2389" s="32">
        <v>0</v>
      </c>
      <c r="L2389" s="32">
        <v>12000</v>
      </c>
      <c r="M2389" s="20" t="s">
        <v>468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43679</v>
      </c>
      <c r="B2390" s="79" t="s">
        <v>273</v>
      </c>
      <c r="C2390" s="32">
        <v>250</v>
      </c>
      <c r="D2390" s="32" t="s">
        <v>10</v>
      </c>
      <c r="E2390" s="32">
        <v>2510</v>
      </c>
      <c r="F2390" s="32">
        <v>2530</v>
      </c>
      <c r="G2390" s="32">
        <v>2555</v>
      </c>
      <c r="H2390" s="32">
        <v>2575</v>
      </c>
      <c r="I2390" s="32">
        <v>5000</v>
      </c>
      <c r="J2390" s="32">
        <v>0</v>
      </c>
      <c r="K2390" s="32">
        <v>0</v>
      </c>
      <c r="L2390" s="32">
        <v>5000</v>
      </c>
      <c r="M2390" s="20" t="s">
        <v>468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43679</v>
      </c>
      <c r="B2391" s="79" t="s">
        <v>311</v>
      </c>
      <c r="C2391" s="32">
        <v>1200</v>
      </c>
      <c r="D2391" s="32" t="s">
        <v>10</v>
      </c>
      <c r="E2391" s="32">
        <v>1200</v>
      </c>
      <c r="F2391" s="32">
        <v>1212</v>
      </c>
      <c r="G2391" s="32">
        <v>1224</v>
      </c>
      <c r="H2391" s="32">
        <v>1236</v>
      </c>
      <c r="I2391" s="32">
        <v>14400</v>
      </c>
      <c r="J2391" s="32">
        <v>0</v>
      </c>
      <c r="K2391" s="32">
        <v>0</v>
      </c>
      <c r="L2391" s="32">
        <v>14400</v>
      </c>
      <c r="M2391" s="20" t="s">
        <v>468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43679</v>
      </c>
      <c r="B2392" s="79" t="s">
        <v>562</v>
      </c>
      <c r="C2392" s="32">
        <v>750</v>
      </c>
      <c r="D2392" s="32" t="s">
        <v>25</v>
      </c>
      <c r="E2392" s="32">
        <v>755</v>
      </c>
      <c r="F2392" s="32">
        <v>748</v>
      </c>
      <c r="G2392" s="32">
        <v>741</v>
      </c>
      <c r="H2392" s="32">
        <v>734</v>
      </c>
      <c r="I2392" s="32">
        <v>0</v>
      </c>
      <c r="J2392" s="32">
        <v>0</v>
      </c>
      <c r="K2392" s="32">
        <v>0</v>
      </c>
      <c r="L2392" s="32">
        <v>0</v>
      </c>
      <c r="M2392" s="20" t="s">
        <v>628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43678</v>
      </c>
      <c r="B2393" s="79" t="s">
        <v>57</v>
      </c>
      <c r="C2393" s="32">
        <v>800</v>
      </c>
      <c r="D2393" s="32" t="s">
        <v>10</v>
      </c>
      <c r="E2393" s="32">
        <v>616</v>
      </c>
      <c r="F2393" s="32">
        <v>622</v>
      </c>
      <c r="G2393" s="32">
        <v>630</v>
      </c>
      <c r="H2393" s="32">
        <v>0</v>
      </c>
      <c r="I2393" s="32">
        <v>0</v>
      </c>
      <c r="J2393" s="32">
        <v>0</v>
      </c>
      <c r="K2393" s="32">
        <v>0</v>
      </c>
      <c r="L2393" s="32">
        <v>-6400</v>
      </c>
      <c r="M2393" s="20" t="s">
        <v>469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43678</v>
      </c>
      <c r="B2394" s="79" t="s">
        <v>311</v>
      </c>
      <c r="C2394" s="32">
        <v>500</v>
      </c>
      <c r="D2394" s="32" t="s">
        <v>25</v>
      </c>
      <c r="E2394" s="32">
        <v>1230</v>
      </c>
      <c r="F2394" s="32">
        <v>1215</v>
      </c>
      <c r="G2394" s="32">
        <v>1200</v>
      </c>
      <c r="H2394" s="32">
        <v>0</v>
      </c>
      <c r="I2394" s="32">
        <v>7500</v>
      </c>
      <c r="J2394" s="32">
        <v>0</v>
      </c>
      <c r="K2394" s="32">
        <v>0</v>
      </c>
      <c r="L2394" s="32">
        <v>7500</v>
      </c>
      <c r="M2394" s="20" t="s">
        <v>468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43678</v>
      </c>
      <c r="B2395" s="79" t="s">
        <v>273</v>
      </c>
      <c r="C2395" s="32">
        <v>250</v>
      </c>
      <c r="D2395" s="32" t="s">
        <v>25</v>
      </c>
      <c r="E2395" s="32">
        <v>2525</v>
      </c>
      <c r="F2395" s="32">
        <v>2505</v>
      </c>
      <c r="G2395" s="32">
        <v>2480</v>
      </c>
      <c r="H2395" s="32">
        <v>0</v>
      </c>
      <c r="I2395" s="32">
        <v>5000</v>
      </c>
      <c r="J2395" s="32">
        <v>0</v>
      </c>
      <c r="K2395" s="32">
        <v>0</v>
      </c>
      <c r="L2395" s="32">
        <v>5000</v>
      </c>
      <c r="M2395" s="20" t="s">
        <v>468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43678</v>
      </c>
      <c r="B2396" s="79" t="s">
        <v>275</v>
      </c>
      <c r="C2396" s="32">
        <v>1000</v>
      </c>
      <c r="D2396" s="32" t="s">
        <v>25</v>
      </c>
      <c r="E2396" s="32">
        <v>450</v>
      </c>
      <c r="F2396" s="32">
        <v>446</v>
      </c>
      <c r="G2396" s="32">
        <v>442</v>
      </c>
      <c r="H2396" s="32">
        <v>438</v>
      </c>
      <c r="I2396" s="32">
        <v>0</v>
      </c>
      <c r="J2396" s="32">
        <v>0</v>
      </c>
      <c r="K2396" s="32">
        <v>0</v>
      </c>
      <c r="L2396" s="32">
        <v>6700</v>
      </c>
      <c r="M2396" s="20" t="s">
        <v>469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43678</v>
      </c>
      <c r="B2397" s="79" t="s">
        <v>105</v>
      </c>
      <c r="C2397" s="32">
        <v>1600</v>
      </c>
      <c r="D2397" s="32" t="s">
        <v>10</v>
      </c>
      <c r="E2397" s="32">
        <v>274</v>
      </c>
      <c r="F2397" s="32">
        <v>277</v>
      </c>
      <c r="G2397" s="32">
        <v>280</v>
      </c>
      <c r="H2397" s="32">
        <v>283</v>
      </c>
      <c r="I2397" s="32">
        <v>4800</v>
      </c>
      <c r="J2397" s="32">
        <v>4800</v>
      </c>
      <c r="K2397" s="32">
        <v>4800</v>
      </c>
      <c r="L2397" s="32">
        <v>14400</v>
      </c>
      <c r="M2397" s="20" t="s">
        <v>472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43678</v>
      </c>
      <c r="B2398" s="79" t="s">
        <v>40</v>
      </c>
      <c r="C2398" s="32">
        <v>1000</v>
      </c>
      <c r="D2398" s="32" t="s">
        <v>10</v>
      </c>
      <c r="E2398" s="32">
        <v>1230</v>
      </c>
      <c r="F2398" s="32">
        <v>1240</v>
      </c>
      <c r="G2398" s="32">
        <v>1255</v>
      </c>
      <c r="H2398" s="32">
        <v>1270</v>
      </c>
      <c r="I2398" s="32">
        <v>10000</v>
      </c>
      <c r="J2398" s="32">
        <v>15000</v>
      </c>
      <c r="K2398" s="32">
        <v>15000</v>
      </c>
      <c r="L2398" s="32">
        <v>40000</v>
      </c>
      <c r="M2398" s="20" t="s">
        <v>472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43677</v>
      </c>
      <c r="B2399" s="79" t="s">
        <v>627</v>
      </c>
      <c r="C2399" s="32">
        <v>1000</v>
      </c>
      <c r="D2399" s="32" t="s">
        <v>10</v>
      </c>
      <c r="E2399" s="32">
        <v>1200</v>
      </c>
      <c r="F2399" s="32">
        <v>1240</v>
      </c>
      <c r="G2399" s="32">
        <v>1300</v>
      </c>
      <c r="H2399" s="32">
        <v>0</v>
      </c>
      <c r="I2399" s="32">
        <v>40000</v>
      </c>
      <c r="J2399" s="32">
        <v>0</v>
      </c>
      <c r="K2399" s="32">
        <v>0</v>
      </c>
      <c r="L2399" s="32">
        <v>40000</v>
      </c>
      <c r="M2399" s="20" t="s">
        <v>550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43677</v>
      </c>
      <c r="B2400" s="79" t="s">
        <v>432</v>
      </c>
      <c r="C2400" s="32">
        <v>2200</v>
      </c>
      <c r="D2400" s="32" t="s">
        <v>10</v>
      </c>
      <c r="E2400" s="32">
        <v>90</v>
      </c>
      <c r="F2400" s="32">
        <v>100</v>
      </c>
      <c r="G2400" s="32">
        <v>120</v>
      </c>
      <c r="H2400" s="32">
        <v>0</v>
      </c>
      <c r="I2400" s="32"/>
      <c r="J2400" s="32"/>
      <c r="K2400" s="32"/>
      <c r="L2400" s="32"/>
      <c r="M2400" s="20" t="s">
        <v>564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43677</v>
      </c>
      <c r="B2401" s="79" t="s">
        <v>580</v>
      </c>
      <c r="C2401" s="32">
        <v>2200</v>
      </c>
      <c r="D2401" s="32" t="s">
        <v>10</v>
      </c>
      <c r="E2401" s="32">
        <v>334.5</v>
      </c>
      <c r="F2401" s="32">
        <v>337.5</v>
      </c>
      <c r="G2401" s="32">
        <v>340.5</v>
      </c>
      <c r="H2401" s="32">
        <v>345.5</v>
      </c>
      <c r="I2401" s="32">
        <v>0</v>
      </c>
      <c r="J2401" s="32">
        <v>0</v>
      </c>
      <c r="K2401" s="32">
        <v>0</v>
      </c>
      <c r="L2401" s="32">
        <v>0</v>
      </c>
      <c r="M2401" s="20" t="s">
        <v>473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43677</v>
      </c>
      <c r="B2402" s="79" t="s">
        <v>36</v>
      </c>
      <c r="C2402" s="32">
        <v>750</v>
      </c>
      <c r="D2402" s="32" t="s">
        <v>25</v>
      </c>
      <c r="E2402" s="32">
        <v>1050</v>
      </c>
      <c r="F2402" s="32">
        <v>1040</v>
      </c>
      <c r="G2402" s="32">
        <v>1030</v>
      </c>
      <c r="H2402" s="32">
        <v>1010</v>
      </c>
      <c r="I2402" s="32">
        <v>5250</v>
      </c>
      <c r="J2402" s="32">
        <v>0</v>
      </c>
      <c r="K2402" s="32">
        <v>0</v>
      </c>
      <c r="L2402" s="32">
        <v>5250</v>
      </c>
      <c r="M2402" s="20" t="s">
        <v>626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43677</v>
      </c>
      <c r="B2403" s="79" t="s">
        <v>265</v>
      </c>
      <c r="C2403" s="32">
        <v>800</v>
      </c>
      <c r="D2403" s="32" t="s">
        <v>10</v>
      </c>
      <c r="E2403" s="32">
        <v>538</v>
      </c>
      <c r="F2403" s="32">
        <v>543</v>
      </c>
      <c r="G2403" s="32">
        <v>548</v>
      </c>
      <c r="H2403" s="32">
        <v>555</v>
      </c>
      <c r="I2403" s="32">
        <v>0</v>
      </c>
      <c r="J2403" s="32">
        <v>0</v>
      </c>
      <c r="K2403" s="32">
        <v>0</v>
      </c>
      <c r="L2403" s="32">
        <v>-5600</v>
      </c>
      <c r="M2403" s="20" t="s">
        <v>469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43677</v>
      </c>
      <c r="B2404" s="79" t="s">
        <v>216</v>
      </c>
      <c r="C2404" s="32">
        <v>7000</v>
      </c>
      <c r="D2404" s="32" t="s">
        <v>10</v>
      </c>
      <c r="E2404" s="32">
        <v>675</v>
      </c>
      <c r="F2404" s="32">
        <v>680</v>
      </c>
      <c r="G2404" s="32">
        <v>685</v>
      </c>
      <c r="H2404" s="32">
        <v>696</v>
      </c>
      <c r="I2404" s="32">
        <v>35000</v>
      </c>
      <c r="J2404" s="32">
        <v>35000</v>
      </c>
      <c r="K2404" s="32">
        <v>77000</v>
      </c>
      <c r="L2404" s="32">
        <v>147000</v>
      </c>
      <c r="M2404" s="20" t="s">
        <v>472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93">
        <v>43677</v>
      </c>
      <c r="B2405" s="79" t="s">
        <v>405</v>
      </c>
      <c r="C2405" s="32">
        <v>1100</v>
      </c>
      <c r="D2405" s="32" t="s">
        <v>10</v>
      </c>
      <c r="E2405" s="32">
        <v>418</v>
      </c>
      <c r="F2405" s="32">
        <v>422</v>
      </c>
      <c r="G2405" s="32">
        <v>426</v>
      </c>
      <c r="H2405" s="32">
        <v>430</v>
      </c>
      <c r="I2405" s="32">
        <v>4400</v>
      </c>
      <c r="J2405" s="32">
        <v>0</v>
      </c>
      <c r="K2405" s="32">
        <v>0</v>
      </c>
      <c r="L2405" s="32">
        <v>4400</v>
      </c>
      <c r="M2405" s="20" t="s">
        <v>468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93">
        <v>43677</v>
      </c>
      <c r="B2406" s="79" t="s">
        <v>625</v>
      </c>
      <c r="C2406" s="32">
        <v>1200</v>
      </c>
      <c r="D2406" s="32" t="s">
        <v>10</v>
      </c>
      <c r="E2406" s="32">
        <v>680</v>
      </c>
      <c r="F2406" s="32">
        <v>685</v>
      </c>
      <c r="G2406" s="32">
        <v>690</v>
      </c>
      <c r="H2406" s="32">
        <v>695</v>
      </c>
      <c r="I2406" s="32">
        <v>6000</v>
      </c>
      <c r="J2406" s="32">
        <v>0</v>
      </c>
      <c r="K2406" s="32">
        <v>0</v>
      </c>
      <c r="L2406" s="32">
        <v>6000</v>
      </c>
      <c r="M2406" s="20" t="s">
        <v>468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93">
        <v>43676</v>
      </c>
      <c r="B2407" s="79" t="s">
        <v>548</v>
      </c>
      <c r="C2407" s="32">
        <v>1000</v>
      </c>
      <c r="D2407" s="32" t="s">
        <v>10</v>
      </c>
      <c r="E2407" s="32">
        <v>2020</v>
      </c>
      <c r="F2407" s="32">
        <v>2040</v>
      </c>
      <c r="G2407" s="32">
        <v>2060</v>
      </c>
      <c r="H2407" s="32">
        <v>2090</v>
      </c>
      <c r="I2407" s="32">
        <v>20000</v>
      </c>
      <c r="J2407" s="32">
        <v>0</v>
      </c>
      <c r="K2407" s="32">
        <v>0</v>
      </c>
      <c r="L2407" s="32">
        <v>20000</v>
      </c>
      <c r="M2407" s="20" t="s">
        <v>468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93">
        <v>43676</v>
      </c>
      <c r="B2408" s="79" t="s">
        <v>272</v>
      </c>
      <c r="C2408" s="32">
        <v>700</v>
      </c>
      <c r="D2408" s="32" t="s">
        <v>10</v>
      </c>
      <c r="E2408" s="32">
        <v>790</v>
      </c>
      <c r="F2408" s="32">
        <v>797</v>
      </c>
      <c r="G2408" s="32">
        <v>804</v>
      </c>
      <c r="H2408" s="32">
        <v>812</v>
      </c>
      <c r="I2408" s="32">
        <v>0</v>
      </c>
      <c r="J2408" s="32">
        <v>0</v>
      </c>
      <c r="K2408" s="32">
        <v>0</v>
      </c>
      <c r="L2408" s="32">
        <v>0</v>
      </c>
      <c r="M2408" s="20" t="s">
        <v>474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93">
        <v>43676</v>
      </c>
      <c r="B2409" s="79" t="s">
        <v>16</v>
      </c>
      <c r="C2409" s="32">
        <v>600</v>
      </c>
      <c r="D2409" s="32" t="s">
        <v>10</v>
      </c>
      <c r="E2409" s="32">
        <v>705</v>
      </c>
      <c r="F2409" s="32">
        <v>712</v>
      </c>
      <c r="G2409" s="32">
        <v>719</v>
      </c>
      <c r="H2409" s="32">
        <v>726</v>
      </c>
      <c r="I2409" s="32">
        <v>4200</v>
      </c>
      <c r="J2409" s="32">
        <v>0</v>
      </c>
      <c r="K2409" s="32">
        <v>0</v>
      </c>
      <c r="L2409" s="32">
        <v>4200</v>
      </c>
      <c r="M2409" s="20" t="s">
        <v>468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93">
        <v>43676</v>
      </c>
      <c r="B2410" s="79" t="s">
        <v>405</v>
      </c>
      <c r="C2410" s="32">
        <v>1100</v>
      </c>
      <c r="D2410" s="32" t="s">
        <v>10</v>
      </c>
      <c r="E2410" s="32">
        <v>438</v>
      </c>
      <c r="F2410" s="32">
        <v>442</v>
      </c>
      <c r="G2410" s="32">
        <v>446</v>
      </c>
      <c r="H2410" s="32">
        <v>451</v>
      </c>
      <c r="I2410" s="32">
        <v>4400</v>
      </c>
      <c r="J2410" s="32">
        <v>0</v>
      </c>
      <c r="K2410" s="32">
        <v>0</v>
      </c>
      <c r="L2410" s="32">
        <v>4400</v>
      </c>
      <c r="M2410" s="20" t="s">
        <v>468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93">
        <v>43676</v>
      </c>
      <c r="B2411" s="79" t="s">
        <v>393</v>
      </c>
      <c r="C2411" s="32">
        <v>1000</v>
      </c>
      <c r="D2411" s="32" t="s">
        <v>10</v>
      </c>
      <c r="E2411" s="32">
        <v>330</v>
      </c>
      <c r="F2411" s="32">
        <v>333</v>
      </c>
      <c r="G2411" s="32">
        <v>336</v>
      </c>
      <c r="H2411" s="32">
        <v>339</v>
      </c>
      <c r="I2411" s="32">
        <v>0</v>
      </c>
      <c r="J2411" s="32">
        <v>0</v>
      </c>
      <c r="K2411" s="32">
        <v>0</v>
      </c>
      <c r="L2411" s="32">
        <v>0</v>
      </c>
      <c r="M2411" s="20" t="s">
        <v>474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93">
        <v>43675</v>
      </c>
      <c r="B2412" s="79" t="s">
        <v>624</v>
      </c>
      <c r="C2412" s="32">
        <v>1000</v>
      </c>
      <c r="D2412" s="32" t="s">
        <v>25</v>
      </c>
      <c r="E2412" s="32">
        <v>3370</v>
      </c>
      <c r="F2412" s="32">
        <v>3320</v>
      </c>
      <c r="G2412" s="32">
        <v>3260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20" t="s">
        <v>473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93">
        <v>43675</v>
      </c>
      <c r="B2413" s="79" t="s">
        <v>623</v>
      </c>
      <c r="C2413" s="32">
        <v>250</v>
      </c>
      <c r="D2413" s="32" t="s">
        <v>25</v>
      </c>
      <c r="E2413" s="32">
        <v>2230</v>
      </c>
      <c r="F2413" s="32">
        <v>2215</v>
      </c>
      <c r="G2413" s="32">
        <v>2200</v>
      </c>
      <c r="H2413" s="32">
        <v>2180</v>
      </c>
      <c r="I2413" s="32">
        <v>0</v>
      </c>
      <c r="J2413" s="32">
        <v>0</v>
      </c>
      <c r="K2413" s="32">
        <v>0</v>
      </c>
      <c r="L2413" s="32">
        <v>0</v>
      </c>
      <c r="M2413" s="20" t="s">
        <v>474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93">
        <v>43675</v>
      </c>
      <c r="B2414" s="79" t="s">
        <v>505</v>
      </c>
      <c r="C2414" s="32">
        <v>2000</v>
      </c>
      <c r="D2414" s="32" t="s">
        <v>25</v>
      </c>
      <c r="E2414" s="32">
        <v>257</v>
      </c>
      <c r="F2414" s="32">
        <v>254.5</v>
      </c>
      <c r="G2414" s="32">
        <v>252</v>
      </c>
      <c r="H2414" s="32">
        <v>248</v>
      </c>
      <c r="I2414" s="32">
        <v>0</v>
      </c>
      <c r="J2414" s="32">
        <v>0</v>
      </c>
      <c r="K2414" s="32">
        <v>0</v>
      </c>
      <c r="L2414" s="32">
        <v>0</v>
      </c>
      <c r="M2414" s="20" t="s">
        <v>473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93">
        <v>43675</v>
      </c>
      <c r="B2415" s="79" t="s">
        <v>104</v>
      </c>
      <c r="C2415" s="32">
        <v>1000</v>
      </c>
      <c r="D2415" s="32" t="s">
        <v>25</v>
      </c>
      <c r="E2415" s="32">
        <v>379</v>
      </c>
      <c r="F2415" s="32">
        <v>376</v>
      </c>
      <c r="G2415" s="32">
        <v>372</v>
      </c>
      <c r="H2415" s="32">
        <v>368</v>
      </c>
      <c r="I2415" s="32">
        <v>3000</v>
      </c>
      <c r="J2415" s="32">
        <v>4000</v>
      </c>
      <c r="K2415" s="32">
        <v>0</v>
      </c>
      <c r="L2415" s="32">
        <v>7000</v>
      </c>
      <c r="M2415" s="20" t="s">
        <v>480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93">
        <v>43675</v>
      </c>
      <c r="B2416" s="79" t="s">
        <v>414</v>
      </c>
      <c r="C2416" s="32">
        <v>600</v>
      </c>
      <c r="D2416" s="32" t="s">
        <v>10</v>
      </c>
      <c r="E2416" s="32">
        <v>1530</v>
      </c>
      <c r="F2416" s="32">
        <v>1545</v>
      </c>
      <c r="G2416" s="32">
        <v>1560</v>
      </c>
      <c r="H2416" s="32">
        <v>0</v>
      </c>
      <c r="I2416" s="32">
        <v>0</v>
      </c>
      <c r="J2416" s="32">
        <v>0</v>
      </c>
      <c r="K2416" s="32">
        <v>0</v>
      </c>
      <c r="L2416" s="32">
        <v>-10200</v>
      </c>
      <c r="M2416" s="20" t="s">
        <v>469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93">
        <v>43675</v>
      </c>
      <c r="B2417" s="79" t="s">
        <v>622</v>
      </c>
      <c r="C2417" s="32">
        <v>1000</v>
      </c>
      <c r="D2417" s="32" t="s">
        <v>25</v>
      </c>
      <c r="E2417" s="32">
        <v>647</v>
      </c>
      <c r="F2417" s="32">
        <v>642</v>
      </c>
      <c r="G2417" s="32">
        <v>635</v>
      </c>
      <c r="H2417" s="32">
        <v>628</v>
      </c>
      <c r="I2417" s="32">
        <v>0</v>
      </c>
      <c r="J2417" s="32">
        <v>0</v>
      </c>
      <c r="K2417" s="32">
        <v>0</v>
      </c>
      <c r="L2417" s="32">
        <v>0</v>
      </c>
      <c r="M2417" s="20" t="s">
        <v>474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93">
        <v>43675</v>
      </c>
      <c r="B2418" s="79" t="s">
        <v>393</v>
      </c>
      <c r="C2418" s="32">
        <v>1000</v>
      </c>
      <c r="D2418" s="32" t="s">
        <v>10</v>
      </c>
      <c r="E2418" s="32">
        <v>333</v>
      </c>
      <c r="F2418" s="32">
        <v>337</v>
      </c>
      <c r="G2418" s="32">
        <v>340</v>
      </c>
      <c r="H2418" s="32">
        <v>345</v>
      </c>
      <c r="I2418" s="32">
        <v>4000</v>
      </c>
      <c r="J2418" s="32">
        <v>3000</v>
      </c>
      <c r="K2418" s="32">
        <v>5000</v>
      </c>
      <c r="L2418" s="32">
        <v>12000</v>
      </c>
      <c r="M2418" s="20" t="s">
        <v>480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93">
        <v>43675</v>
      </c>
      <c r="B2419" s="79" t="s">
        <v>265</v>
      </c>
      <c r="C2419" s="32">
        <v>800</v>
      </c>
      <c r="D2419" s="32" t="s">
        <v>25</v>
      </c>
      <c r="E2419" s="32">
        <v>562</v>
      </c>
      <c r="F2419" s="32">
        <v>558</v>
      </c>
      <c r="G2419" s="32">
        <v>553</v>
      </c>
      <c r="H2419" s="32">
        <v>548</v>
      </c>
      <c r="I2419" s="32">
        <v>3200</v>
      </c>
      <c r="J2419" s="32">
        <v>4000</v>
      </c>
      <c r="K2419" s="32">
        <v>4000</v>
      </c>
      <c r="L2419" s="32">
        <v>11200</v>
      </c>
      <c r="M2419" s="20" t="s">
        <v>472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93">
        <v>43675</v>
      </c>
      <c r="B2420" s="79" t="s">
        <v>393</v>
      </c>
      <c r="C2420" s="32">
        <v>1000</v>
      </c>
      <c r="D2420" s="32" t="s">
        <v>10</v>
      </c>
      <c r="E2420" s="32">
        <v>334</v>
      </c>
      <c r="F2420" s="32">
        <v>337</v>
      </c>
      <c r="G2420" s="32">
        <v>340</v>
      </c>
      <c r="H2420" s="32">
        <v>344</v>
      </c>
      <c r="I2420" s="32">
        <v>0</v>
      </c>
      <c r="J2420" s="32">
        <v>0</v>
      </c>
      <c r="K2420" s="32">
        <v>0</v>
      </c>
      <c r="L2420" s="32">
        <v>0</v>
      </c>
      <c r="M2420" s="20" t="s">
        <v>473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93">
        <v>43672</v>
      </c>
      <c r="B2421" s="79" t="s">
        <v>265</v>
      </c>
      <c r="C2421" s="32">
        <v>800</v>
      </c>
      <c r="D2421" s="32" t="s">
        <v>10</v>
      </c>
      <c r="E2421" s="32">
        <v>633</v>
      </c>
      <c r="F2421" s="32">
        <v>638</v>
      </c>
      <c r="G2421" s="32">
        <v>645</v>
      </c>
      <c r="H2421" s="32">
        <v>655</v>
      </c>
      <c r="I2421" s="32">
        <v>0</v>
      </c>
      <c r="J2421" s="32">
        <v>0</v>
      </c>
      <c r="K2421" s="32">
        <v>0</v>
      </c>
      <c r="L2421" s="32">
        <v>-6400</v>
      </c>
      <c r="M2421" s="20" t="s">
        <v>469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93">
        <v>43672</v>
      </c>
      <c r="B2422" s="79" t="s">
        <v>279</v>
      </c>
      <c r="C2422" s="32">
        <v>900</v>
      </c>
      <c r="D2422" s="32" t="s">
        <v>25</v>
      </c>
      <c r="E2422" s="32">
        <v>592</v>
      </c>
      <c r="F2422" s="32">
        <v>588</v>
      </c>
      <c r="G2422" s="32">
        <v>584</v>
      </c>
      <c r="H2422" s="32">
        <v>580</v>
      </c>
      <c r="I2422" s="32">
        <v>0</v>
      </c>
      <c r="J2422" s="32">
        <v>0</v>
      </c>
      <c r="K2422" s="32">
        <v>0</v>
      </c>
      <c r="L2422" s="32">
        <v>-6300</v>
      </c>
      <c r="M2422" s="20" t="s">
        <v>469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93">
        <v>43672</v>
      </c>
      <c r="B2423" s="79" t="s">
        <v>289</v>
      </c>
      <c r="C2423" s="32">
        <v>1000</v>
      </c>
      <c r="D2423" s="32" t="s">
        <v>10</v>
      </c>
      <c r="E2423" s="32">
        <v>1000</v>
      </c>
      <c r="F2423" s="32">
        <v>1008</v>
      </c>
      <c r="G2423" s="32">
        <v>1020</v>
      </c>
      <c r="H2423" s="32">
        <v>1030</v>
      </c>
      <c r="I2423" s="32">
        <v>8000</v>
      </c>
      <c r="J2423" s="32">
        <v>12000</v>
      </c>
      <c r="K2423" s="32">
        <v>10000</v>
      </c>
      <c r="L2423" s="32">
        <v>30000</v>
      </c>
      <c r="M2423" s="20" t="s">
        <v>472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93">
        <v>43672</v>
      </c>
      <c r="B2424" s="79" t="s">
        <v>393</v>
      </c>
      <c r="C2424" s="32">
        <v>1000</v>
      </c>
      <c r="D2424" s="32" t="s">
        <v>10</v>
      </c>
      <c r="E2424" s="32">
        <v>305</v>
      </c>
      <c r="F2424" s="32">
        <v>308</v>
      </c>
      <c r="G2424" s="32">
        <v>312</v>
      </c>
      <c r="H2424" s="32">
        <v>316</v>
      </c>
      <c r="I2424" s="32">
        <v>3000</v>
      </c>
      <c r="J2424" s="32">
        <v>4000</v>
      </c>
      <c r="K2424" s="32">
        <v>4000</v>
      </c>
      <c r="L2424" s="32">
        <v>11000</v>
      </c>
      <c r="M2424" s="20" t="s">
        <v>472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93">
        <v>43671</v>
      </c>
      <c r="B2425" s="79" t="s">
        <v>149</v>
      </c>
      <c r="C2425" s="32">
        <v>1000</v>
      </c>
      <c r="D2425" s="32" t="s">
        <v>10</v>
      </c>
      <c r="E2425" s="32">
        <v>469</v>
      </c>
      <c r="F2425" s="32">
        <v>473</v>
      </c>
      <c r="G2425" s="32">
        <v>477</v>
      </c>
      <c r="H2425" s="32">
        <v>481</v>
      </c>
      <c r="I2425" s="32">
        <v>4000</v>
      </c>
      <c r="J2425" s="32">
        <v>0</v>
      </c>
      <c r="K2425" s="32">
        <v>0</v>
      </c>
      <c r="L2425" s="32">
        <v>4000</v>
      </c>
      <c r="M2425" s="20" t="s">
        <v>468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93">
        <v>43671</v>
      </c>
      <c r="B2426" s="79" t="s">
        <v>621</v>
      </c>
      <c r="C2426" s="32">
        <v>1000</v>
      </c>
      <c r="D2426" s="32" t="s">
        <v>25</v>
      </c>
      <c r="E2426" s="32">
        <v>54.6</v>
      </c>
      <c r="F2426" s="32">
        <v>54</v>
      </c>
      <c r="G2426" s="32">
        <v>53.3</v>
      </c>
      <c r="H2426" s="32">
        <v>52.3</v>
      </c>
      <c r="I2426" s="32">
        <v>0</v>
      </c>
      <c r="J2426" s="32">
        <v>0</v>
      </c>
      <c r="K2426" s="32">
        <v>0</v>
      </c>
      <c r="L2426" s="32">
        <v>0</v>
      </c>
      <c r="M2426" s="20" t="s">
        <v>473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93">
        <v>43671</v>
      </c>
      <c r="B2427" s="79" t="s">
        <v>265</v>
      </c>
      <c r="C2427" s="32">
        <v>800</v>
      </c>
      <c r="D2427" s="32" t="s">
        <v>25</v>
      </c>
      <c r="E2427" s="32">
        <v>122</v>
      </c>
      <c r="F2427" s="32">
        <v>120.5</v>
      </c>
      <c r="G2427" s="32">
        <v>119</v>
      </c>
      <c r="H2427" s="32">
        <v>117</v>
      </c>
      <c r="I2427" s="32">
        <v>0</v>
      </c>
      <c r="J2427" s="32">
        <v>0</v>
      </c>
      <c r="K2427" s="32">
        <v>0</v>
      </c>
      <c r="L2427" s="32">
        <v>0</v>
      </c>
      <c r="M2427" s="20" t="s">
        <v>474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93">
        <v>43671</v>
      </c>
      <c r="B2428" s="79" t="s">
        <v>505</v>
      </c>
      <c r="C2428" s="32">
        <v>2000</v>
      </c>
      <c r="D2428" s="32" t="s">
        <v>10</v>
      </c>
      <c r="E2428" s="32">
        <v>280</v>
      </c>
      <c r="F2428" s="32">
        <v>282.5</v>
      </c>
      <c r="G2428" s="32">
        <v>285</v>
      </c>
      <c r="H2428" s="32">
        <v>289</v>
      </c>
      <c r="I2428" s="32">
        <v>0</v>
      </c>
      <c r="J2428" s="32">
        <v>0</v>
      </c>
      <c r="K2428" s="32">
        <v>0</v>
      </c>
      <c r="L2428" s="32">
        <v>0</v>
      </c>
      <c r="M2428" s="20" t="s">
        <v>474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93">
        <v>43671</v>
      </c>
      <c r="B2429" s="79" t="s">
        <v>508</v>
      </c>
      <c r="C2429" s="32">
        <v>1000</v>
      </c>
      <c r="D2429" s="32" t="s">
        <v>10</v>
      </c>
      <c r="E2429" s="32">
        <v>173.5</v>
      </c>
      <c r="F2429" s="32">
        <v>175</v>
      </c>
      <c r="G2429" s="32">
        <v>177</v>
      </c>
      <c r="H2429" s="32">
        <v>179</v>
      </c>
      <c r="I2429" s="32">
        <v>15000</v>
      </c>
      <c r="J2429" s="32">
        <v>0</v>
      </c>
      <c r="K2429" s="32">
        <v>0</v>
      </c>
      <c r="L2429" s="32">
        <v>15000</v>
      </c>
      <c r="M2429" s="20" t="s">
        <v>468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93">
        <v>43671</v>
      </c>
      <c r="B2430" s="79" t="s">
        <v>267</v>
      </c>
      <c r="C2430" s="32">
        <v>600</v>
      </c>
      <c r="D2430" s="32" t="s">
        <v>10</v>
      </c>
      <c r="E2430" s="32">
        <v>1000</v>
      </c>
      <c r="F2430" s="32">
        <v>1008</v>
      </c>
      <c r="G2430" s="32">
        <v>1020</v>
      </c>
      <c r="H2430" s="32">
        <v>1030</v>
      </c>
      <c r="I2430" s="32">
        <v>4800</v>
      </c>
      <c r="J2430" s="32">
        <v>7200</v>
      </c>
      <c r="K2430" s="32">
        <v>0</v>
      </c>
      <c r="L2430" s="32">
        <v>12000</v>
      </c>
      <c r="M2430" s="20" t="s">
        <v>480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93">
        <v>43670</v>
      </c>
      <c r="B2431" s="79" t="s">
        <v>393</v>
      </c>
      <c r="C2431" s="32">
        <v>1000</v>
      </c>
      <c r="D2431" s="32" t="s">
        <v>10</v>
      </c>
      <c r="E2431" s="32">
        <v>283</v>
      </c>
      <c r="F2431" s="32">
        <v>285.5</v>
      </c>
      <c r="G2431" s="32">
        <v>288.5</v>
      </c>
      <c r="H2431" s="32">
        <v>292.5</v>
      </c>
      <c r="I2431" s="32">
        <v>0</v>
      </c>
      <c r="J2431" s="32">
        <v>0</v>
      </c>
      <c r="K2431" s="32">
        <v>0</v>
      </c>
      <c r="L2431" s="32">
        <v>0</v>
      </c>
      <c r="M2431" s="20" t="s">
        <v>473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93">
        <v>43670</v>
      </c>
      <c r="B2432" s="79" t="s">
        <v>620</v>
      </c>
      <c r="C2432" s="32">
        <v>500</v>
      </c>
      <c r="D2432" s="32" t="s">
        <v>10</v>
      </c>
      <c r="E2432" s="32">
        <v>1550</v>
      </c>
      <c r="F2432" s="32">
        <v>1560</v>
      </c>
      <c r="G2432" s="32">
        <v>1575</v>
      </c>
      <c r="H2432" s="32">
        <v>1590</v>
      </c>
      <c r="I2432" s="32">
        <v>5000</v>
      </c>
      <c r="J2432" s="32">
        <v>7500</v>
      </c>
      <c r="K2432" s="32">
        <v>7500</v>
      </c>
      <c r="L2432" s="32">
        <v>20000</v>
      </c>
      <c r="M2432" s="20" t="s">
        <v>472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93">
        <v>43670</v>
      </c>
      <c r="B2433" s="79" t="s">
        <v>510</v>
      </c>
      <c r="C2433" s="32">
        <v>1300</v>
      </c>
      <c r="D2433" s="32" t="s">
        <v>25</v>
      </c>
      <c r="E2433" s="32">
        <v>478</v>
      </c>
      <c r="F2433" s="32">
        <v>474</v>
      </c>
      <c r="G2433" s="32">
        <v>470</v>
      </c>
      <c r="H2433" s="32">
        <v>465</v>
      </c>
      <c r="I2433" s="32">
        <v>5200</v>
      </c>
      <c r="J2433" s="32">
        <v>5200</v>
      </c>
      <c r="K2433" s="32">
        <v>6500</v>
      </c>
      <c r="L2433" s="32">
        <v>16900</v>
      </c>
      <c r="M2433" s="20" t="s">
        <v>472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93">
        <v>43670</v>
      </c>
      <c r="B2434" s="79" t="s">
        <v>465</v>
      </c>
      <c r="C2434" s="32">
        <v>1000</v>
      </c>
      <c r="D2434" s="32" t="s">
        <v>10</v>
      </c>
      <c r="E2434" s="32">
        <v>227</v>
      </c>
      <c r="F2434" s="32">
        <v>229</v>
      </c>
      <c r="G2434" s="32">
        <v>232</v>
      </c>
      <c r="H2434" s="32">
        <v>235</v>
      </c>
      <c r="I2434" s="32">
        <v>2000</v>
      </c>
      <c r="J2434" s="32">
        <v>3000</v>
      </c>
      <c r="K2434" s="32">
        <v>0</v>
      </c>
      <c r="L2434" s="32">
        <v>5000</v>
      </c>
      <c r="M2434" s="20" t="s">
        <v>480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93">
        <v>43670</v>
      </c>
      <c r="B2435" s="79" t="s">
        <v>434</v>
      </c>
      <c r="C2435" s="32">
        <v>1000</v>
      </c>
      <c r="D2435" s="32" t="s">
        <v>10</v>
      </c>
      <c r="E2435" s="32">
        <v>1080</v>
      </c>
      <c r="F2435" s="32">
        <v>1088</v>
      </c>
      <c r="G2435" s="32">
        <v>1098</v>
      </c>
      <c r="H2435" s="32">
        <v>1110</v>
      </c>
      <c r="I2435" s="32">
        <v>0</v>
      </c>
      <c r="J2435" s="32">
        <v>0</v>
      </c>
      <c r="K2435" s="32">
        <v>0</v>
      </c>
      <c r="L2435" s="32">
        <v>-11000</v>
      </c>
      <c r="M2435" s="20" t="s">
        <v>469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93">
        <v>43669</v>
      </c>
      <c r="B2436" s="79" t="s">
        <v>265</v>
      </c>
      <c r="C2436" s="32">
        <v>800</v>
      </c>
      <c r="D2436" s="32" t="s">
        <v>25</v>
      </c>
      <c r="E2436" s="32">
        <v>635</v>
      </c>
      <c r="F2436" s="32">
        <v>631</v>
      </c>
      <c r="G2436" s="32">
        <v>625</v>
      </c>
      <c r="H2436" s="32">
        <v>618</v>
      </c>
      <c r="I2436" s="32">
        <v>0</v>
      </c>
      <c r="J2436" s="32">
        <v>0</v>
      </c>
      <c r="K2436" s="32">
        <v>0</v>
      </c>
      <c r="L2436" s="32">
        <v>0</v>
      </c>
      <c r="M2436" s="20" t="s">
        <v>474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93">
        <v>43669</v>
      </c>
      <c r="B2437" s="79" t="s">
        <v>496</v>
      </c>
      <c r="C2437" s="32">
        <v>1200</v>
      </c>
      <c r="D2437" s="32" t="s">
        <v>10</v>
      </c>
      <c r="E2437" s="32">
        <v>802</v>
      </c>
      <c r="F2437" s="32">
        <v>810</v>
      </c>
      <c r="G2437" s="32">
        <v>820</v>
      </c>
      <c r="H2437" s="32">
        <v>0</v>
      </c>
      <c r="I2437" s="32">
        <v>0</v>
      </c>
      <c r="J2437" s="32">
        <v>0</v>
      </c>
      <c r="K2437" s="32">
        <v>0</v>
      </c>
      <c r="L2437" s="32">
        <v>-14400</v>
      </c>
      <c r="M2437" s="20" t="s">
        <v>469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93">
        <v>43669</v>
      </c>
      <c r="B2438" s="79" t="s">
        <v>386</v>
      </c>
      <c r="C2438" s="32">
        <v>1000</v>
      </c>
      <c r="D2438" s="32" t="s">
        <v>10</v>
      </c>
      <c r="E2438" s="32">
        <v>570</v>
      </c>
      <c r="F2438" s="32">
        <v>575</v>
      </c>
      <c r="G2438" s="32">
        <v>580</v>
      </c>
      <c r="H2438" s="32">
        <v>585</v>
      </c>
      <c r="I2438" s="32">
        <v>0</v>
      </c>
      <c r="J2438" s="32">
        <v>0</v>
      </c>
      <c r="K2438" s="32">
        <v>0</v>
      </c>
      <c r="L2438" s="32">
        <v>-6000</v>
      </c>
      <c r="M2438" s="20" t="s">
        <v>469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93">
        <v>43669</v>
      </c>
      <c r="B2439" s="79" t="s">
        <v>619</v>
      </c>
      <c r="C2439" s="32">
        <v>250</v>
      </c>
      <c r="D2439" s="32" t="s">
        <v>25</v>
      </c>
      <c r="E2439" s="32">
        <v>2250</v>
      </c>
      <c r="F2439" s="32">
        <v>2235</v>
      </c>
      <c r="G2439" s="32">
        <v>2215</v>
      </c>
      <c r="H2439" s="32">
        <v>2190</v>
      </c>
      <c r="I2439" s="32">
        <v>0</v>
      </c>
      <c r="J2439" s="32">
        <v>0</v>
      </c>
      <c r="K2439" s="32">
        <v>0</v>
      </c>
      <c r="L2439" s="32">
        <v>0</v>
      </c>
      <c r="M2439" s="20" t="s">
        <v>473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93">
        <v>43668</v>
      </c>
      <c r="B2440" s="79" t="s">
        <v>393</v>
      </c>
      <c r="C2440" s="32">
        <v>1000</v>
      </c>
      <c r="D2440" s="32" t="s">
        <v>25</v>
      </c>
      <c r="E2440" s="32">
        <v>225</v>
      </c>
      <c r="F2440" s="32">
        <v>252.5</v>
      </c>
      <c r="G2440" s="32">
        <v>250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20" t="s">
        <v>474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93">
        <v>43668</v>
      </c>
      <c r="B2441" s="79" t="s">
        <v>619</v>
      </c>
      <c r="C2441" s="32">
        <v>500</v>
      </c>
      <c r="D2441" s="32" t="s">
        <v>25</v>
      </c>
      <c r="E2441" s="32">
        <v>2300</v>
      </c>
      <c r="F2441" s="32">
        <v>2280</v>
      </c>
      <c r="G2441" s="32">
        <v>2250</v>
      </c>
      <c r="H2441" s="32">
        <v>0</v>
      </c>
      <c r="I2441" s="32">
        <v>10000</v>
      </c>
      <c r="J2441" s="32">
        <v>0</v>
      </c>
      <c r="K2441" s="32">
        <v>0</v>
      </c>
      <c r="L2441" s="32">
        <v>10000</v>
      </c>
      <c r="M2441" s="20" t="s">
        <v>468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93">
        <v>43668</v>
      </c>
      <c r="B2442" s="79" t="s">
        <v>220</v>
      </c>
      <c r="C2442" s="34">
        <v>1000</v>
      </c>
      <c r="D2442" s="32" t="s">
        <v>10</v>
      </c>
      <c r="E2442" s="32">
        <v>339</v>
      </c>
      <c r="F2442" s="32">
        <v>342</v>
      </c>
      <c r="G2442" s="32">
        <v>345</v>
      </c>
      <c r="H2442" s="32">
        <v>349</v>
      </c>
      <c r="I2442" s="32">
        <v>3000</v>
      </c>
      <c r="J2442" s="32">
        <v>3000</v>
      </c>
      <c r="K2442" s="32">
        <v>0</v>
      </c>
      <c r="L2442" s="32">
        <v>6000</v>
      </c>
      <c r="M2442" s="20" t="s">
        <v>480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93">
        <v>43668</v>
      </c>
      <c r="B2443" s="79" t="s">
        <v>289</v>
      </c>
      <c r="C2443" s="32">
        <v>1000</v>
      </c>
      <c r="D2443" s="32" t="s">
        <v>25</v>
      </c>
      <c r="E2443" s="32">
        <v>940</v>
      </c>
      <c r="F2443" s="32">
        <v>927</v>
      </c>
      <c r="G2443" s="32">
        <v>914</v>
      </c>
      <c r="H2443" s="32">
        <v>901</v>
      </c>
      <c r="I2443" s="32">
        <v>13000</v>
      </c>
      <c r="J2443" s="32">
        <v>0</v>
      </c>
      <c r="K2443" s="32">
        <v>0</v>
      </c>
      <c r="L2443" s="32">
        <v>13000</v>
      </c>
      <c r="M2443" s="20" t="s">
        <v>468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93">
        <v>43668</v>
      </c>
      <c r="B2444" s="79" t="s">
        <v>432</v>
      </c>
      <c r="C2444" s="32">
        <v>2200</v>
      </c>
      <c r="D2444" s="32" t="s">
        <v>10</v>
      </c>
      <c r="E2444" s="32">
        <v>89.5</v>
      </c>
      <c r="F2444" s="32">
        <v>90.5</v>
      </c>
      <c r="G2444" s="32">
        <v>91.5</v>
      </c>
      <c r="H2444" s="32">
        <v>92.5</v>
      </c>
      <c r="I2444" s="32">
        <v>0</v>
      </c>
      <c r="J2444" s="32">
        <v>0</v>
      </c>
      <c r="K2444" s="32">
        <v>0</v>
      </c>
      <c r="L2444" s="32">
        <v>0</v>
      </c>
      <c r="M2444" s="20" t="s">
        <v>473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93">
        <v>43668</v>
      </c>
      <c r="B2445" s="79" t="s">
        <v>405</v>
      </c>
      <c r="C2445" s="32">
        <v>1100</v>
      </c>
      <c r="D2445" s="32" t="s">
        <v>10</v>
      </c>
      <c r="E2445" s="32">
        <v>434.4</v>
      </c>
      <c r="F2445" s="32">
        <v>438.5</v>
      </c>
      <c r="G2445" s="32">
        <v>443.5</v>
      </c>
      <c r="H2445" s="32">
        <v>448</v>
      </c>
      <c r="I2445" s="32">
        <v>4510</v>
      </c>
      <c r="J2445" s="32">
        <v>5500</v>
      </c>
      <c r="K2445" s="32">
        <v>0</v>
      </c>
      <c r="L2445" s="32">
        <v>10010</v>
      </c>
      <c r="M2445" s="20" t="s">
        <v>480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93">
        <v>43668</v>
      </c>
      <c r="B2446" s="79" t="s">
        <v>303</v>
      </c>
      <c r="C2446" s="32">
        <v>1000</v>
      </c>
      <c r="D2446" s="32" t="s">
        <v>10</v>
      </c>
      <c r="E2446" s="32">
        <v>137</v>
      </c>
      <c r="F2446" s="32">
        <v>138.5</v>
      </c>
      <c r="G2446" s="32">
        <v>140</v>
      </c>
      <c r="H2446" s="32">
        <v>142</v>
      </c>
      <c r="I2446" s="32">
        <v>1500</v>
      </c>
      <c r="J2446" s="32">
        <v>1500</v>
      </c>
      <c r="K2446" s="32">
        <v>0</v>
      </c>
      <c r="L2446" s="32">
        <v>3000</v>
      </c>
      <c r="M2446" s="20" t="s">
        <v>480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93">
        <v>43668</v>
      </c>
      <c r="B2447" s="79" t="s">
        <v>265</v>
      </c>
      <c r="C2447" s="32">
        <v>800</v>
      </c>
      <c r="D2447" s="32" t="s">
        <v>25</v>
      </c>
      <c r="E2447" s="32">
        <v>622</v>
      </c>
      <c r="F2447" s="32">
        <v>615</v>
      </c>
      <c r="G2447" s="32">
        <v>608</v>
      </c>
      <c r="H2447" s="32">
        <v>600</v>
      </c>
      <c r="I2447" s="32">
        <v>0</v>
      </c>
      <c r="J2447" s="32">
        <v>0</v>
      </c>
      <c r="K2447" s="32">
        <v>0</v>
      </c>
      <c r="L2447" s="32">
        <v>0</v>
      </c>
      <c r="M2447" s="20" t="s">
        <v>474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93">
        <v>43665</v>
      </c>
      <c r="B2448" s="79" t="s">
        <v>436</v>
      </c>
      <c r="C2448" s="32">
        <v>1000</v>
      </c>
      <c r="D2448" s="32" t="s">
        <v>10</v>
      </c>
      <c r="E2448" s="32">
        <v>443</v>
      </c>
      <c r="F2448" s="32">
        <v>447</v>
      </c>
      <c r="G2448" s="32">
        <v>451</v>
      </c>
      <c r="H2448" s="32">
        <v>456</v>
      </c>
      <c r="I2448" s="32">
        <v>4000</v>
      </c>
      <c r="J2448" s="32">
        <v>0</v>
      </c>
      <c r="K2448" s="32">
        <v>0</v>
      </c>
      <c r="L2448" s="32">
        <v>4000</v>
      </c>
      <c r="M2448" s="20" t="s">
        <v>468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93">
        <v>43665</v>
      </c>
      <c r="B2449" s="79" t="s">
        <v>36</v>
      </c>
      <c r="C2449" s="32">
        <v>750</v>
      </c>
      <c r="D2449" s="32" t="s">
        <v>10</v>
      </c>
      <c r="E2449" s="32">
        <v>1095</v>
      </c>
      <c r="F2449" s="32">
        <v>1105</v>
      </c>
      <c r="G2449" s="32">
        <v>1115</v>
      </c>
      <c r="H2449" s="32">
        <v>1125</v>
      </c>
      <c r="I2449" s="32">
        <v>5250</v>
      </c>
      <c r="J2449" s="32">
        <v>0</v>
      </c>
      <c r="K2449" s="32">
        <v>0</v>
      </c>
      <c r="L2449" s="32">
        <v>5250</v>
      </c>
      <c r="M2449" s="20" t="s">
        <v>618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93">
        <v>43665</v>
      </c>
      <c r="B2450" s="79" t="s">
        <v>265</v>
      </c>
      <c r="C2450" s="32">
        <v>800</v>
      </c>
      <c r="D2450" s="32" t="s">
        <v>25</v>
      </c>
      <c r="E2450" s="32">
        <v>652</v>
      </c>
      <c r="F2450" s="32">
        <v>646</v>
      </c>
      <c r="G2450" s="32">
        <v>640</v>
      </c>
      <c r="H2450" s="32">
        <v>632</v>
      </c>
      <c r="I2450" s="32">
        <v>4800</v>
      </c>
      <c r="J2450" s="32">
        <v>4800</v>
      </c>
      <c r="K2450" s="32">
        <v>4800</v>
      </c>
      <c r="L2450" s="32">
        <v>14400</v>
      </c>
      <c r="M2450" s="20" t="s">
        <v>472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93">
        <v>43665</v>
      </c>
      <c r="B2451" s="79" t="s">
        <v>436</v>
      </c>
      <c r="C2451" s="32">
        <v>1000</v>
      </c>
      <c r="D2451" s="32" t="s">
        <v>25</v>
      </c>
      <c r="E2451" s="32">
        <v>425</v>
      </c>
      <c r="F2451" s="32">
        <v>421</v>
      </c>
      <c r="G2451" s="32">
        <v>417</v>
      </c>
      <c r="H2451" s="32">
        <v>410</v>
      </c>
      <c r="I2451" s="32">
        <v>0</v>
      </c>
      <c r="J2451" s="32">
        <v>0</v>
      </c>
      <c r="K2451" s="32">
        <v>0</v>
      </c>
      <c r="L2451" s="32">
        <v>0</v>
      </c>
      <c r="M2451" s="20" t="s">
        <v>474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93">
        <v>43665</v>
      </c>
      <c r="B2452" s="79" t="s">
        <v>463</v>
      </c>
      <c r="C2452" s="32">
        <v>700</v>
      </c>
      <c r="D2452" s="32" t="s">
        <v>25</v>
      </c>
      <c r="E2452" s="32">
        <v>612</v>
      </c>
      <c r="F2452" s="32">
        <v>606</v>
      </c>
      <c r="G2452" s="32">
        <v>600</v>
      </c>
      <c r="H2452" s="32">
        <v>594</v>
      </c>
      <c r="I2452" s="32">
        <v>4200</v>
      </c>
      <c r="J2452" s="32">
        <v>0</v>
      </c>
      <c r="K2452" s="32">
        <v>0</v>
      </c>
      <c r="L2452" s="32">
        <v>4200</v>
      </c>
      <c r="M2452" s="20" t="s">
        <v>468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93">
        <v>43665</v>
      </c>
      <c r="B2453" s="79" t="s">
        <v>617</v>
      </c>
      <c r="C2453" s="32">
        <v>2400</v>
      </c>
      <c r="D2453" s="32" t="s">
        <v>25</v>
      </c>
      <c r="E2453" s="32">
        <v>191</v>
      </c>
      <c r="F2453" s="32">
        <v>189</v>
      </c>
      <c r="G2453" s="32">
        <v>186</v>
      </c>
      <c r="H2453" s="32">
        <v>184</v>
      </c>
      <c r="I2453" s="32">
        <v>4800</v>
      </c>
      <c r="J2453" s="32">
        <v>0</v>
      </c>
      <c r="K2453" s="32">
        <v>0</v>
      </c>
      <c r="L2453" s="32">
        <v>4800</v>
      </c>
      <c r="M2453" s="20" t="s">
        <v>468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93">
        <v>43664</v>
      </c>
      <c r="B2454" s="79" t="s">
        <v>616</v>
      </c>
      <c r="C2454" s="32">
        <v>1200</v>
      </c>
      <c r="D2454" s="32" t="s">
        <v>25</v>
      </c>
      <c r="E2454" s="32">
        <v>440</v>
      </c>
      <c r="F2454" s="32">
        <v>436</v>
      </c>
      <c r="G2454" s="32">
        <v>432</v>
      </c>
      <c r="H2454" s="32">
        <v>426</v>
      </c>
      <c r="I2454" s="32">
        <v>0</v>
      </c>
      <c r="J2454" s="32">
        <v>0</v>
      </c>
      <c r="K2454" s="32">
        <v>0</v>
      </c>
      <c r="L2454" s="32">
        <v>0</v>
      </c>
      <c r="M2454" s="20" t="s">
        <v>513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93">
        <v>43664</v>
      </c>
      <c r="B2455" s="79" t="s">
        <v>547</v>
      </c>
      <c r="C2455" s="32">
        <v>1000</v>
      </c>
      <c r="D2455" s="32" t="s">
        <v>10</v>
      </c>
      <c r="E2455" s="32">
        <v>510</v>
      </c>
      <c r="F2455" s="32">
        <v>515</v>
      </c>
      <c r="G2455" s="32">
        <v>520</v>
      </c>
      <c r="H2455" s="32">
        <v>525</v>
      </c>
      <c r="I2455" s="32">
        <v>0</v>
      </c>
      <c r="J2455" s="32">
        <v>0</v>
      </c>
      <c r="K2455" s="32">
        <v>0</v>
      </c>
      <c r="L2455" s="32">
        <v>0</v>
      </c>
      <c r="M2455" s="20" t="s">
        <v>474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93">
        <v>43664</v>
      </c>
      <c r="B2456" s="79" t="s">
        <v>265</v>
      </c>
      <c r="C2456" s="32">
        <v>800</v>
      </c>
      <c r="D2456" s="32" t="s">
        <v>10</v>
      </c>
      <c r="E2456" s="32">
        <v>674</v>
      </c>
      <c r="F2456" s="32">
        <v>680</v>
      </c>
      <c r="G2456" s="32">
        <v>686</v>
      </c>
      <c r="H2456" s="32">
        <v>696</v>
      </c>
      <c r="I2456" s="32">
        <v>0</v>
      </c>
      <c r="J2456" s="32">
        <v>0</v>
      </c>
      <c r="K2456" s="32">
        <v>0</v>
      </c>
      <c r="L2456" s="32">
        <v>0</v>
      </c>
      <c r="M2456" s="20" t="s">
        <v>513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93">
        <v>43664</v>
      </c>
      <c r="B2457" s="79" t="s">
        <v>279</v>
      </c>
      <c r="C2457" s="32">
        <v>900</v>
      </c>
      <c r="D2457" s="32" t="s">
        <v>10</v>
      </c>
      <c r="E2457" s="32">
        <v>670</v>
      </c>
      <c r="F2457" s="32">
        <v>675</v>
      </c>
      <c r="G2457" s="32">
        <v>680</v>
      </c>
      <c r="H2457" s="32">
        <v>686</v>
      </c>
      <c r="I2457" s="32">
        <v>0</v>
      </c>
      <c r="J2457" s="32">
        <v>0</v>
      </c>
      <c r="K2457" s="32">
        <v>0</v>
      </c>
      <c r="L2457" s="32">
        <v>0</v>
      </c>
      <c r="M2457" s="20" t="s">
        <v>474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93">
        <v>43664</v>
      </c>
      <c r="B2458" s="79" t="s">
        <v>16</v>
      </c>
      <c r="C2458" s="32">
        <v>600</v>
      </c>
      <c r="D2458" s="32" t="s">
        <v>10</v>
      </c>
      <c r="E2458" s="32">
        <v>708</v>
      </c>
      <c r="F2458" s="32">
        <v>715</v>
      </c>
      <c r="G2458" s="32">
        <v>722</v>
      </c>
      <c r="H2458" s="32">
        <v>730</v>
      </c>
      <c r="I2458" s="32">
        <v>4200</v>
      </c>
      <c r="J2458" s="32">
        <v>4200</v>
      </c>
      <c r="K2458" s="32">
        <v>4800</v>
      </c>
      <c r="L2458" s="32">
        <v>13200</v>
      </c>
      <c r="M2458" s="20" t="s">
        <v>472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93">
        <v>43663</v>
      </c>
      <c r="B2459" s="79" t="s">
        <v>363</v>
      </c>
      <c r="C2459" s="32">
        <v>400</v>
      </c>
      <c r="D2459" s="32" t="s">
        <v>10</v>
      </c>
      <c r="E2459" s="32">
        <v>1540</v>
      </c>
      <c r="F2459" s="32">
        <v>1555</v>
      </c>
      <c r="G2459" s="32">
        <v>1570</v>
      </c>
      <c r="H2459" s="32">
        <v>1590</v>
      </c>
      <c r="I2459" s="32">
        <v>0</v>
      </c>
      <c r="J2459" s="32">
        <v>0</v>
      </c>
      <c r="K2459" s="32">
        <v>0</v>
      </c>
      <c r="L2459" s="32">
        <v>0</v>
      </c>
      <c r="M2459" s="20" t="s">
        <v>513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93">
        <v>43663</v>
      </c>
      <c r="B2460" s="79" t="s">
        <v>46</v>
      </c>
      <c r="C2460" s="32">
        <v>700</v>
      </c>
      <c r="D2460" s="32" t="s">
        <v>10</v>
      </c>
      <c r="E2460" s="32">
        <v>840</v>
      </c>
      <c r="F2460" s="32">
        <v>846</v>
      </c>
      <c r="G2460" s="32">
        <v>853</v>
      </c>
      <c r="H2460" s="32">
        <v>862</v>
      </c>
      <c r="I2460" s="32">
        <v>4200</v>
      </c>
      <c r="J2460" s="32">
        <v>4900</v>
      </c>
      <c r="K2460" s="32">
        <v>6300</v>
      </c>
      <c r="L2460" s="32">
        <v>15400</v>
      </c>
      <c r="M2460" s="20" t="s">
        <v>472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93">
        <v>43663</v>
      </c>
      <c r="B2461" s="79" t="s">
        <v>279</v>
      </c>
      <c r="C2461" s="32">
        <v>900</v>
      </c>
      <c r="D2461" s="32" t="s">
        <v>10</v>
      </c>
      <c r="E2461" s="32">
        <v>655</v>
      </c>
      <c r="F2461" s="32">
        <v>660</v>
      </c>
      <c r="G2461" s="32">
        <v>666</v>
      </c>
      <c r="H2461" s="32">
        <v>672</v>
      </c>
      <c r="I2461" s="32">
        <v>4500</v>
      </c>
      <c r="J2461" s="32">
        <v>0</v>
      </c>
      <c r="K2461" s="32">
        <v>0</v>
      </c>
      <c r="L2461" s="32">
        <v>4500</v>
      </c>
      <c r="M2461" s="20" t="s">
        <v>468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93">
        <v>43662</v>
      </c>
      <c r="B2462" s="79" t="s">
        <v>615</v>
      </c>
      <c r="C2462" s="32">
        <v>2200</v>
      </c>
      <c r="D2462" s="32" t="s">
        <v>10</v>
      </c>
      <c r="E2462" s="32">
        <v>100</v>
      </c>
      <c r="F2462" s="32">
        <v>110</v>
      </c>
      <c r="G2462" s="32">
        <v>120</v>
      </c>
      <c r="H2462" s="32">
        <v>0</v>
      </c>
      <c r="I2462" s="32"/>
      <c r="J2462" s="32"/>
      <c r="K2462" s="32"/>
      <c r="L2462" s="32"/>
      <c r="M2462" s="20" t="s">
        <v>564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93">
        <v>43662</v>
      </c>
      <c r="B2463" s="79" t="s">
        <v>614</v>
      </c>
      <c r="C2463" s="32">
        <v>1250</v>
      </c>
      <c r="D2463" s="32" t="s">
        <v>10</v>
      </c>
      <c r="E2463" s="32">
        <v>423</v>
      </c>
      <c r="F2463" s="32">
        <v>430</v>
      </c>
      <c r="G2463" s="32">
        <v>445</v>
      </c>
      <c r="H2463" s="32">
        <v>0</v>
      </c>
      <c r="I2463" s="32">
        <v>8750</v>
      </c>
      <c r="J2463" s="32">
        <v>0</v>
      </c>
      <c r="K2463" s="32">
        <v>0</v>
      </c>
      <c r="L2463" s="32">
        <v>8750</v>
      </c>
      <c r="M2463" s="20" t="s">
        <v>468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93">
        <v>43662</v>
      </c>
      <c r="B2464" s="79" t="s">
        <v>594</v>
      </c>
      <c r="C2464" s="32">
        <v>6000</v>
      </c>
      <c r="D2464" s="32" t="s">
        <v>10</v>
      </c>
      <c r="E2464" s="32">
        <v>136</v>
      </c>
      <c r="F2464" s="32">
        <v>137</v>
      </c>
      <c r="G2464" s="32">
        <v>138</v>
      </c>
      <c r="H2464" s="32">
        <v>140</v>
      </c>
      <c r="I2464" s="32">
        <v>6000</v>
      </c>
      <c r="J2464" s="32">
        <v>0</v>
      </c>
      <c r="K2464" s="32">
        <v>0</v>
      </c>
      <c r="L2464" s="32">
        <v>6000</v>
      </c>
      <c r="M2464" s="20" t="s">
        <v>468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93">
        <v>43662</v>
      </c>
      <c r="B2465" s="79" t="s">
        <v>13</v>
      </c>
      <c r="C2465" s="32">
        <v>750</v>
      </c>
      <c r="D2465" s="32" t="s">
        <v>10</v>
      </c>
      <c r="E2465" s="32">
        <v>1115</v>
      </c>
      <c r="F2465" s="32">
        <v>1125</v>
      </c>
      <c r="G2465" s="32">
        <v>1135</v>
      </c>
      <c r="H2465" s="32">
        <v>1145</v>
      </c>
      <c r="I2465" s="32">
        <v>0</v>
      </c>
      <c r="J2465" s="32">
        <v>0</v>
      </c>
      <c r="K2465" s="32">
        <v>0</v>
      </c>
      <c r="L2465" s="32">
        <v>0</v>
      </c>
      <c r="M2465" s="20" t="s">
        <v>473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93">
        <v>43662</v>
      </c>
      <c r="B2466" s="79" t="s">
        <v>557</v>
      </c>
      <c r="C2466" s="32">
        <v>600</v>
      </c>
      <c r="D2466" s="32" t="s">
        <v>10</v>
      </c>
      <c r="E2466" s="32">
        <v>1430</v>
      </c>
      <c r="F2466" s="32">
        <v>1450</v>
      </c>
      <c r="G2466" s="32">
        <v>1470</v>
      </c>
      <c r="H2466" s="32">
        <v>1500</v>
      </c>
      <c r="I2466" s="32">
        <v>1200</v>
      </c>
      <c r="J2466" s="32">
        <v>0</v>
      </c>
      <c r="K2466" s="32">
        <v>0</v>
      </c>
      <c r="L2466" s="32">
        <v>1200</v>
      </c>
      <c r="M2466" s="20" t="s">
        <v>468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93">
        <v>43662</v>
      </c>
      <c r="B2467" s="79" t="s">
        <v>613</v>
      </c>
      <c r="C2467" s="32">
        <v>1000</v>
      </c>
      <c r="D2467" s="32" t="s">
        <v>10</v>
      </c>
      <c r="E2467" s="32">
        <v>195</v>
      </c>
      <c r="F2467" s="32">
        <v>197</v>
      </c>
      <c r="G2467" s="32">
        <v>199</v>
      </c>
      <c r="H2467" s="32">
        <v>202</v>
      </c>
      <c r="I2467" s="32">
        <v>0</v>
      </c>
      <c r="J2467" s="32">
        <v>0</v>
      </c>
      <c r="K2467" s="32">
        <v>0</v>
      </c>
      <c r="L2467" s="32">
        <v>0</v>
      </c>
      <c r="M2467" s="20" t="s">
        <v>474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93">
        <v>43662</v>
      </c>
      <c r="B2468" s="79" t="s">
        <v>195</v>
      </c>
      <c r="C2468" s="32">
        <v>1000</v>
      </c>
      <c r="D2468" s="32" t="s">
        <v>10</v>
      </c>
      <c r="E2468" s="32">
        <v>285</v>
      </c>
      <c r="F2468" s="32">
        <v>288</v>
      </c>
      <c r="G2468" s="32">
        <v>292</v>
      </c>
      <c r="H2468" s="32">
        <v>296</v>
      </c>
      <c r="I2468" s="32">
        <v>3000</v>
      </c>
      <c r="J2468" s="32">
        <v>0</v>
      </c>
      <c r="K2468" s="32">
        <v>0</v>
      </c>
      <c r="L2468" s="32">
        <v>3000</v>
      </c>
      <c r="M2468" s="20" t="s">
        <v>468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93">
        <v>43662</v>
      </c>
      <c r="B2469" s="79" t="s">
        <v>612</v>
      </c>
      <c r="C2469" s="32">
        <v>1000</v>
      </c>
      <c r="D2469" s="32" t="s">
        <v>25</v>
      </c>
      <c r="E2469" s="32">
        <v>218.5</v>
      </c>
      <c r="F2469" s="32">
        <v>216.5</v>
      </c>
      <c r="G2469" s="32">
        <v>213.5</v>
      </c>
      <c r="H2469" s="32">
        <v>210.5</v>
      </c>
      <c r="I2469" s="32">
        <v>2000</v>
      </c>
      <c r="J2469" s="32">
        <v>0</v>
      </c>
      <c r="K2469" s="32">
        <v>0</v>
      </c>
      <c r="L2469" s="32">
        <v>2000</v>
      </c>
      <c r="M2469" s="20" t="s">
        <v>468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93">
        <v>43662</v>
      </c>
      <c r="B2470" s="79" t="s">
        <v>290</v>
      </c>
      <c r="C2470" s="32">
        <v>1000</v>
      </c>
      <c r="D2470" s="32" t="s">
        <v>10</v>
      </c>
      <c r="E2470" s="32">
        <v>330</v>
      </c>
      <c r="F2470" s="32">
        <v>333</v>
      </c>
      <c r="G2470" s="32">
        <v>336</v>
      </c>
      <c r="H2470" s="32">
        <v>340</v>
      </c>
      <c r="I2470" s="32">
        <v>0</v>
      </c>
      <c r="J2470" s="32">
        <v>0</v>
      </c>
      <c r="K2470" s="32">
        <v>0</v>
      </c>
      <c r="L2470" s="32">
        <v>0</v>
      </c>
      <c r="M2470" s="20" t="s">
        <v>474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93">
        <v>43662</v>
      </c>
      <c r="B2471" s="79" t="s">
        <v>496</v>
      </c>
      <c r="C2471" s="32">
        <v>1200</v>
      </c>
      <c r="D2471" s="32" t="s">
        <v>10</v>
      </c>
      <c r="E2471" s="32">
        <v>787</v>
      </c>
      <c r="F2471" s="32">
        <v>794</v>
      </c>
      <c r="G2471" s="32">
        <v>800</v>
      </c>
      <c r="H2471" s="32">
        <v>808</v>
      </c>
      <c r="I2471" s="32">
        <v>0</v>
      </c>
      <c r="J2471" s="32">
        <v>0</v>
      </c>
      <c r="K2471" s="32">
        <v>0</v>
      </c>
      <c r="L2471" s="32">
        <v>0</v>
      </c>
      <c r="M2471" s="20" t="s">
        <v>474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93">
        <v>43662</v>
      </c>
      <c r="B2472" s="79" t="s">
        <v>265</v>
      </c>
      <c r="C2472" s="32">
        <v>800</v>
      </c>
      <c r="D2472" s="32" t="s">
        <v>25</v>
      </c>
      <c r="E2472" s="32">
        <v>613</v>
      </c>
      <c r="F2472" s="32">
        <v>608</v>
      </c>
      <c r="G2472" s="32">
        <v>602</v>
      </c>
      <c r="H2472" s="32">
        <v>595</v>
      </c>
      <c r="I2472" s="32">
        <v>0</v>
      </c>
      <c r="J2472" s="32">
        <v>0</v>
      </c>
      <c r="K2472" s="32">
        <v>0</v>
      </c>
      <c r="L2472" s="32">
        <v>0</v>
      </c>
      <c r="M2472" s="20" t="s">
        <v>474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94">
        <v>43661</v>
      </c>
      <c r="B2473" s="83" t="s">
        <v>283</v>
      </c>
      <c r="C2473" s="36">
        <v>302</v>
      </c>
      <c r="D2473" s="36" t="s">
        <v>10</v>
      </c>
      <c r="E2473" s="36">
        <v>2050</v>
      </c>
      <c r="F2473" s="36">
        <v>2070</v>
      </c>
      <c r="G2473" s="36">
        <v>2090</v>
      </c>
      <c r="H2473" s="36">
        <v>2120</v>
      </c>
      <c r="I2473" s="36">
        <v>6040</v>
      </c>
      <c r="J2473" s="36">
        <v>6040</v>
      </c>
      <c r="K2473" s="36">
        <v>0</v>
      </c>
      <c r="L2473" s="32">
        <v>12080</v>
      </c>
      <c r="M2473" s="20" t="s">
        <v>480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94">
        <v>43661</v>
      </c>
      <c r="B2474" s="83" t="s">
        <v>265</v>
      </c>
      <c r="C2474" s="36">
        <v>800</v>
      </c>
      <c r="D2474" s="36" t="s">
        <v>25</v>
      </c>
      <c r="E2474" s="36">
        <v>640</v>
      </c>
      <c r="F2474" s="36">
        <v>634</v>
      </c>
      <c r="G2474" s="36">
        <v>628</v>
      </c>
      <c r="H2474" s="36">
        <v>622</v>
      </c>
      <c r="I2474" s="36">
        <v>4800</v>
      </c>
      <c r="J2474" s="36">
        <v>0</v>
      </c>
      <c r="K2474" s="36">
        <v>0</v>
      </c>
      <c r="L2474" s="32">
        <v>4800</v>
      </c>
      <c r="M2474" s="20" t="s">
        <v>468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94">
        <v>43661</v>
      </c>
      <c r="B2475" s="83" t="s">
        <v>147</v>
      </c>
      <c r="C2475" s="36">
        <v>1000</v>
      </c>
      <c r="D2475" s="36" t="s">
        <v>10</v>
      </c>
      <c r="E2475" s="36">
        <v>130</v>
      </c>
      <c r="F2475" s="36">
        <v>131</v>
      </c>
      <c r="G2475" s="36">
        <v>132</v>
      </c>
      <c r="H2475" s="36">
        <v>134</v>
      </c>
      <c r="I2475" s="36">
        <v>1000</v>
      </c>
      <c r="J2475" s="36">
        <v>1000</v>
      </c>
      <c r="K2475" s="36">
        <v>0</v>
      </c>
      <c r="L2475" s="32">
        <v>2000</v>
      </c>
      <c r="M2475" s="20" t="s">
        <v>480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94">
        <v>43661</v>
      </c>
      <c r="B2476" s="83" t="s">
        <v>279</v>
      </c>
      <c r="C2476" s="36">
        <v>900</v>
      </c>
      <c r="D2476" s="36" t="s">
        <v>25</v>
      </c>
      <c r="E2476" s="36">
        <v>625</v>
      </c>
      <c r="F2476" s="36">
        <v>619</v>
      </c>
      <c r="G2476" s="36">
        <v>613</v>
      </c>
      <c r="H2476" s="36">
        <v>606</v>
      </c>
      <c r="I2476" s="36">
        <v>0</v>
      </c>
      <c r="J2476" s="36">
        <v>0</v>
      </c>
      <c r="K2476" s="36">
        <v>0</v>
      </c>
      <c r="L2476" s="32">
        <v>-6300</v>
      </c>
      <c r="M2476" s="20" t="s">
        <v>469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94">
        <v>43658</v>
      </c>
      <c r="B2477" s="83" t="s">
        <v>611</v>
      </c>
      <c r="C2477" s="36">
        <v>1000</v>
      </c>
      <c r="D2477" s="36" t="s">
        <v>25</v>
      </c>
      <c r="E2477" s="36">
        <v>454</v>
      </c>
      <c r="F2477" s="36">
        <v>450</v>
      </c>
      <c r="G2477" s="36">
        <v>445</v>
      </c>
      <c r="H2477" s="36">
        <v>440</v>
      </c>
      <c r="I2477" s="36">
        <v>0</v>
      </c>
      <c r="J2477" s="36">
        <v>0</v>
      </c>
      <c r="K2477" s="36">
        <v>0</v>
      </c>
      <c r="L2477" s="32">
        <v>-6000</v>
      </c>
      <c r="M2477" s="20" t="s">
        <v>469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94">
        <v>43658</v>
      </c>
      <c r="B2478" s="83" t="s">
        <v>279</v>
      </c>
      <c r="C2478" s="36">
        <v>900</v>
      </c>
      <c r="D2478" s="36" t="s">
        <v>10</v>
      </c>
      <c r="E2478" s="36">
        <v>643</v>
      </c>
      <c r="F2478" s="36">
        <v>649</v>
      </c>
      <c r="G2478" s="36">
        <v>655</v>
      </c>
      <c r="H2478" s="36">
        <v>662</v>
      </c>
      <c r="I2478" s="36">
        <v>0</v>
      </c>
      <c r="J2478" s="36">
        <v>0</v>
      </c>
      <c r="K2478" s="36">
        <v>0</v>
      </c>
      <c r="L2478" s="32">
        <v>-7200</v>
      </c>
      <c r="M2478" s="20" t="s">
        <v>469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94">
        <v>43658</v>
      </c>
      <c r="B2479" s="83" t="s">
        <v>265</v>
      </c>
      <c r="C2479" s="36">
        <v>800</v>
      </c>
      <c r="D2479" s="36" t="s">
        <v>25</v>
      </c>
      <c r="E2479" s="36">
        <v>665</v>
      </c>
      <c r="F2479" s="36">
        <v>655</v>
      </c>
      <c r="G2479" s="36">
        <v>648</v>
      </c>
      <c r="H2479" s="36">
        <v>0</v>
      </c>
      <c r="I2479" s="36">
        <v>0</v>
      </c>
      <c r="J2479" s="36">
        <v>0</v>
      </c>
      <c r="K2479" s="36">
        <v>0</v>
      </c>
      <c r="L2479" s="32">
        <v>-6400</v>
      </c>
      <c r="M2479" s="20" t="s">
        <v>469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94">
        <v>43658</v>
      </c>
      <c r="B2480" s="83" t="s">
        <v>610</v>
      </c>
      <c r="C2480" s="36">
        <v>1000</v>
      </c>
      <c r="D2480" s="36" t="s">
        <v>25</v>
      </c>
      <c r="E2480" s="36">
        <v>470</v>
      </c>
      <c r="F2480" s="36">
        <v>466</v>
      </c>
      <c r="G2480" s="36">
        <v>462</v>
      </c>
      <c r="H2480" s="36">
        <v>457</v>
      </c>
      <c r="I2480" s="36">
        <v>4000</v>
      </c>
      <c r="J2480" s="36">
        <v>4000</v>
      </c>
      <c r="K2480" s="36">
        <v>0</v>
      </c>
      <c r="L2480" s="32">
        <v>8000</v>
      </c>
      <c r="M2480" s="20" t="s">
        <v>480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94">
        <v>43658</v>
      </c>
      <c r="B2481" s="83" t="s">
        <v>609</v>
      </c>
      <c r="C2481" s="36">
        <v>1000</v>
      </c>
      <c r="D2481" s="36" t="s">
        <v>10</v>
      </c>
      <c r="E2481" s="36">
        <v>590</v>
      </c>
      <c r="F2481" s="36">
        <v>595</v>
      </c>
      <c r="G2481" s="36">
        <v>600</v>
      </c>
      <c r="H2481" s="36">
        <v>606</v>
      </c>
      <c r="I2481" s="36">
        <v>5000</v>
      </c>
      <c r="J2481" s="36">
        <v>0</v>
      </c>
      <c r="K2481" s="36">
        <v>0</v>
      </c>
      <c r="L2481" s="32">
        <v>5000</v>
      </c>
      <c r="M2481" s="20" t="s">
        <v>468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94">
        <v>43657</v>
      </c>
      <c r="B2482" s="83" t="s">
        <v>608</v>
      </c>
      <c r="C2482" s="36">
        <v>400</v>
      </c>
      <c r="D2482" s="36" t="s">
        <v>10</v>
      </c>
      <c r="E2482" s="36">
        <v>1550</v>
      </c>
      <c r="F2482" s="36">
        <v>1570</v>
      </c>
      <c r="G2482" s="36">
        <v>1600</v>
      </c>
      <c r="H2482" s="36">
        <v>0</v>
      </c>
      <c r="I2482" s="36">
        <v>0</v>
      </c>
      <c r="J2482" s="36">
        <v>0</v>
      </c>
      <c r="K2482" s="36">
        <v>0</v>
      </c>
      <c r="L2482" s="32">
        <v>-14000</v>
      </c>
      <c r="M2482" s="20" t="s">
        <v>469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94">
        <v>43657</v>
      </c>
      <c r="B2483" s="83" t="s">
        <v>265</v>
      </c>
      <c r="C2483" s="36">
        <v>800</v>
      </c>
      <c r="D2483" s="36" t="s">
        <v>10</v>
      </c>
      <c r="E2483" s="36">
        <v>677</v>
      </c>
      <c r="F2483" s="36">
        <v>683</v>
      </c>
      <c r="G2483" s="36">
        <v>689</v>
      </c>
      <c r="H2483" s="36">
        <v>695</v>
      </c>
      <c r="I2483" s="36">
        <v>4800</v>
      </c>
      <c r="J2483" s="36">
        <v>0</v>
      </c>
      <c r="K2483" s="36">
        <v>0</v>
      </c>
      <c r="L2483" s="32">
        <v>4800</v>
      </c>
      <c r="M2483" s="20" t="s">
        <v>468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94">
        <v>43657</v>
      </c>
      <c r="B2484" s="83" t="s">
        <v>486</v>
      </c>
      <c r="C2484" s="36">
        <v>1000</v>
      </c>
      <c r="D2484" s="36" t="s">
        <v>10</v>
      </c>
      <c r="E2484" s="36">
        <v>480</v>
      </c>
      <c r="F2484" s="36">
        <v>484</v>
      </c>
      <c r="G2484" s="36">
        <v>488</v>
      </c>
      <c r="H2484" s="36">
        <v>493</v>
      </c>
      <c r="I2484" s="36">
        <v>4000</v>
      </c>
      <c r="J2484" s="36">
        <v>4000</v>
      </c>
      <c r="K2484" s="36">
        <v>5000</v>
      </c>
      <c r="L2484" s="32">
        <v>9000</v>
      </c>
      <c r="M2484" s="20" t="s">
        <v>472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94">
        <v>43657</v>
      </c>
      <c r="B2485" s="83" t="s">
        <v>182</v>
      </c>
      <c r="C2485" s="36">
        <v>1000</v>
      </c>
      <c r="D2485" s="36" t="s">
        <v>10</v>
      </c>
      <c r="E2485" s="36">
        <v>542</v>
      </c>
      <c r="F2485" s="36">
        <v>547</v>
      </c>
      <c r="G2485" s="36">
        <v>553</v>
      </c>
      <c r="H2485" s="36">
        <v>558</v>
      </c>
      <c r="I2485" s="36">
        <v>0</v>
      </c>
      <c r="J2485" s="36">
        <v>0</v>
      </c>
      <c r="K2485" s="36">
        <v>0</v>
      </c>
      <c r="L2485" s="32">
        <v>0</v>
      </c>
      <c r="M2485" s="20" t="s">
        <v>473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94">
        <v>43657</v>
      </c>
      <c r="B2486" s="83" t="s">
        <v>433</v>
      </c>
      <c r="C2486" s="36">
        <v>1000</v>
      </c>
      <c r="D2486" s="36" t="s">
        <v>10</v>
      </c>
      <c r="E2486" s="36">
        <v>382</v>
      </c>
      <c r="F2486" s="36">
        <v>385</v>
      </c>
      <c r="G2486" s="36">
        <v>389</v>
      </c>
      <c r="H2486" s="36">
        <v>393</v>
      </c>
      <c r="I2486" s="36">
        <v>0</v>
      </c>
      <c r="J2486" s="36">
        <v>0</v>
      </c>
      <c r="K2486" s="36">
        <v>0</v>
      </c>
      <c r="L2486" s="32">
        <v>0</v>
      </c>
      <c r="M2486" s="20" t="s">
        <v>474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94">
        <v>43657</v>
      </c>
      <c r="B2487" s="83" t="s">
        <v>593</v>
      </c>
      <c r="C2487" s="36">
        <v>1000</v>
      </c>
      <c r="D2487" s="36" t="s">
        <v>10</v>
      </c>
      <c r="E2487" s="36">
        <v>616</v>
      </c>
      <c r="F2487" s="36">
        <v>622</v>
      </c>
      <c r="G2487" s="36">
        <v>628</v>
      </c>
      <c r="H2487" s="36">
        <v>635</v>
      </c>
      <c r="I2487" s="36">
        <v>6000</v>
      </c>
      <c r="J2487" s="36">
        <v>0</v>
      </c>
      <c r="K2487" s="36">
        <v>0</v>
      </c>
      <c r="L2487" s="32">
        <v>6000</v>
      </c>
      <c r="M2487" s="20" t="s">
        <v>468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94">
        <v>43657</v>
      </c>
      <c r="B2488" s="83" t="s">
        <v>557</v>
      </c>
      <c r="C2488" s="36">
        <v>600</v>
      </c>
      <c r="D2488" s="36" t="s">
        <v>25</v>
      </c>
      <c r="E2488" s="36">
        <v>1342</v>
      </c>
      <c r="F2488" s="36">
        <v>1332</v>
      </c>
      <c r="G2488" s="36">
        <v>1320</v>
      </c>
      <c r="H2488" s="36">
        <v>1305</v>
      </c>
      <c r="I2488" s="36">
        <v>6000</v>
      </c>
      <c r="J2488" s="36">
        <v>7200</v>
      </c>
      <c r="K2488" s="36">
        <v>0</v>
      </c>
      <c r="L2488" s="32">
        <v>13200</v>
      </c>
      <c r="M2488" s="20" t="s">
        <v>480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94">
        <v>43656</v>
      </c>
      <c r="B2489" s="84" t="s">
        <v>606</v>
      </c>
      <c r="C2489" s="34">
        <v>400</v>
      </c>
      <c r="D2489" s="34" t="s">
        <v>10</v>
      </c>
      <c r="E2489" s="34">
        <v>1470</v>
      </c>
      <c r="F2489" s="34">
        <v>1500</v>
      </c>
      <c r="G2489" s="34">
        <v>1550</v>
      </c>
      <c r="H2489" s="34">
        <v>0</v>
      </c>
      <c r="I2489" s="34">
        <v>8000</v>
      </c>
      <c r="J2489" s="34">
        <v>0</v>
      </c>
      <c r="K2489" s="34">
        <v>0</v>
      </c>
      <c r="L2489" s="34">
        <v>8000</v>
      </c>
      <c r="M2489" s="7" t="s">
        <v>607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94">
        <v>43656</v>
      </c>
      <c r="B2490" s="83" t="s">
        <v>350</v>
      </c>
      <c r="C2490" s="36">
        <v>1000</v>
      </c>
      <c r="D2490" s="36" t="s">
        <v>10</v>
      </c>
      <c r="E2490" s="36">
        <v>170</v>
      </c>
      <c r="F2490" s="36">
        <v>172</v>
      </c>
      <c r="G2490" s="36">
        <v>175</v>
      </c>
      <c r="H2490" s="36">
        <v>178</v>
      </c>
      <c r="I2490" s="36">
        <v>0</v>
      </c>
      <c r="J2490" s="36">
        <v>0</v>
      </c>
      <c r="K2490" s="36">
        <v>0</v>
      </c>
      <c r="L2490" s="32">
        <v>0</v>
      </c>
      <c r="M2490" s="20" t="s">
        <v>474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94">
        <v>43656</v>
      </c>
      <c r="B2491" s="83" t="s">
        <v>53</v>
      </c>
      <c r="C2491" s="36">
        <v>1000</v>
      </c>
      <c r="D2491" s="36" t="s">
        <v>25</v>
      </c>
      <c r="E2491" s="36">
        <v>461</v>
      </c>
      <c r="F2491" s="36">
        <v>457</v>
      </c>
      <c r="G2491" s="36">
        <v>452</v>
      </c>
      <c r="H2491" s="36">
        <v>448</v>
      </c>
      <c r="I2491" s="36">
        <v>4000</v>
      </c>
      <c r="J2491" s="36">
        <v>0</v>
      </c>
      <c r="K2491" s="36">
        <v>0</v>
      </c>
      <c r="L2491" s="32">
        <v>4000</v>
      </c>
      <c r="M2491" s="20" t="s">
        <v>468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94">
        <v>43656</v>
      </c>
      <c r="B2492" s="83" t="s">
        <v>386</v>
      </c>
      <c r="C2492" s="36">
        <v>1000</v>
      </c>
      <c r="D2492" s="36" t="s">
        <v>10</v>
      </c>
      <c r="E2492" s="36">
        <v>618</v>
      </c>
      <c r="F2492" s="36">
        <v>624</v>
      </c>
      <c r="G2492" s="36">
        <v>630</v>
      </c>
      <c r="H2492" s="36">
        <v>636</v>
      </c>
      <c r="I2492" s="36">
        <v>0</v>
      </c>
      <c r="J2492" s="36">
        <v>0</v>
      </c>
      <c r="K2492" s="36">
        <v>0</v>
      </c>
      <c r="L2492" s="32">
        <v>0</v>
      </c>
      <c r="M2492" s="20" t="s">
        <v>474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94">
        <v>43656</v>
      </c>
      <c r="B2493" s="83" t="s">
        <v>144</v>
      </c>
      <c r="C2493" s="36">
        <v>1400</v>
      </c>
      <c r="D2493" s="36" t="s">
        <v>10</v>
      </c>
      <c r="E2493" s="36">
        <v>805</v>
      </c>
      <c r="F2493" s="36">
        <v>812</v>
      </c>
      <c r="G2493" s="36">
        <v>820</v>
      </c>
      <c r="H2493" s="36">
        <v>829</v>
      </c>
      <c r="I2493" s="36">
        <v>0</v>
      </c>
      <c r="J2493" s="36">
        <v>0</v>
      </c>
      <c r="K2493" s="36">
        <v>0</v>
      </c>
      <c r="L2493" s="32">
        <v>-14000</v>
      </c>
      <c r="M2493" s="20" t="s">
        <v>469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94">
        <v>43656</v>
      </c>
      <c r="B2494" s="83" t="s">
        <v>483</v>
      </c>
      <c r="C2494" s="36">
        <v>1000</v>
      </c>
      <c r="D2494" s="36" t="s">
        <v>10</v>
      </c>
      <c r="E2494" s="36">
        <v>285</v>
      </c>
      <c r="F2494" s="36">
        <v>288</v>
      </c>
      <c r="G2494" s="36">
        <v>292</v>
      </c>
      <c r="H2494" s="36">
        <v>295</v>
      </c>
      <c r="I2494" s="36">
        <v>3000</v>
      </c>
      <c r="J2494" s="36">
        <v>4000</v>
      </c>
      <c r="K2494" s="36">
        <v>3000</v>
      </c>
      <c r="L2494" s="32">
        <v>10000</v>
      </c>
      <c r="M2494" s="20" t="s">
        <v>472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94">
        <v>43655</v>
      </c>
      <c r="B2495" s="83" t="s">
        <v>605</v>
      </c>
      <c r="C2495" s="36">
        <v>1000</v>
      </c>
      <c r="D2495" s="36" t="s">
        <v>10</v>
      </c>
      <c r="E2495" s="36">
        <v>1540</v>
      </c>
      <c r="F2495" s="36">
        <v>1555</v>
      </c>
      <c r="G2495" s="36">
        <v>1570</v>
      </c>
      <c r="H2495" s="36">
        <v>1590</v>
      </c>
      <c r="I2495" s="36">
        <v>15000</v>
      </c>
      <c r="J2495" s="36">
        <v>0</v>
      </c>
      <c r="K2495" s="36">
        <v>0</v>
      </c>
      <c r="L2495" s="32">
        <v>15000</v>
      </c>
      <c r="M2495" s="20" t="s">
        <v>468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94">
        <v>43655</v>
      </c>
      <c r="B2496" s="83" t="s">
        <v>195</v>
      </c>
      <c r="C2496" s="36">
        <v>1000</v>
      </c>
      <c r="D2496" s="36" t="s">
        <v>10</v>
      </c>
      <c r="E2496" s="36">
        <v>267</v>
      </c>
      <c r="F2496" s="36">
        <v>269</v>
      </c>
      <c r="G2496" s="36">
        <v>272</v>
      </c>
      <c r="H2496" s="36">
        <v>275</v>
      </c>
      <c r="I2496" s="36">
        <v>0</v>
      </c>
      <c r="J2496" s="36">
        <v>0</v>
      </c>
      <c r="K2496" s="36">
        <v>0</v>
      </c>
      <c r="L2496" s="32">
        <v>-3500</v>
      </c>
      <c r="M2496" s="20" t="s">
        <v>469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94">
        <v>43655</v>
      </c>
      <c r="B2497" s="83" t="s">
        <v>604</v>
      </c>
      <c r="C2497" s="36">
        <v>1000</v>
      </c>
      <c r="D2497" s="36" t="s">
        <v>10</v>
      </c>
      <c r="E2497" s="36">
        <v>1600</v>
      </c>
      <c r="F2497" s="36">
        <v>1615</v>
      </c>
      <c r="G2497" s="36">
        <v>1630</v>
      </c>
      <c r="H2497" s="36">
        <v>1650</v>
      </c>
      <c r="I2497" s="36">
        <v>15000</v>
      </c>
      <c r="J2497" s="36">
        <v>15000</v>
      </c>
      <c r="K2497" s="36">
        <v>0</v>
      </c>
      <c r="L2497" s="32">
        <v>30000</v>
      </c>
      <c r="M2497" s="20" t="s">
        <v>480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94">
        <v>43655</v>
      </c>
      <c r="B2498" s="83" t="s">
        <v>603</v>
      </c>
      <c r="C2498" s="36">
        <v>500</v>
      </c>
      <c r="D2498" s="36" t="s">
        <v>25</v>
      </c>
      <c r="E2498" s="36">
        <v>2210</v>
      </c>
      <c r="F2498" s="36">
        <v>2190</v>
      </c>
      <c r="G2498" s="36">
        <v>2170</v>
      </c>
      <c r="H2498" s="36">
        <v>2130</v>
      </c>
      <c r="I2498" s="36">
        <v>0</v>
      </c>
      <c r="J2498" s="36">
        <v>0</v>
      </c>
      <c r="K2498" s="36">
        <v>0</v>
      </c>
      <c r="L2498" s="32">
        <v>-1500</v>
      </c>
      <c r="M2498" s="20" t="s">
        <v>469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94">
        <v>43655</v>
      </c>
      <c r="B2499" s="83" t="s">
        <v>279</v>
      </c>
      <c r="C2499" s="36">
        <v>900</v>
      </c>
      <c r="D2499" s="36" t="s">
        <v>25</v>
      </c>
      <c r="E2499" s="36">
        <v>642</v>
      </c>
      <c r="F2499" s="36">
        <v>636</v>
      </c>
      <c r="G2499" s="36">
        <v>632</v>
      </c>
      <c r="H2499" s="36">
        <v>625</v>
      </c>
      <c r="I2499" s="36">
        <v>5400</v>
      </c>
      <c r="J2499" s="36">
        <v>0</v>
      </c>
      <c r="K2499" s="36">
        <v>0</v>
      </c>
      <c r="L2499" s="32">
        <v>5400</v>
      </c>
      <c r="M2499" s="20" t="s">
        <v>468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94">
        <v>43655</v>
      </c>
      <c r="B2500" s="83" t="s">
        <v>36</v>
      </c>
      <c r="C2500" s="36">
        <v>750</v>
      </c>
      <c r="D2500" s="36" t="s">
        <v>25</v>
      </c>
      <c r="E2500" s="36">
        <v>1130</v>
      </c>
      <c r="F2500" s="36">
        <v>1120</v>
      </c>
      <c r="G2500" s="36">
        <v>1110</v>
      </c>
      <c r="H2500" s="36">
        <v>1100</v>
      </c>
      <c r="I2500" s="36">
        <v>7500</v>
      </c>
      <c r="J2500" s="36">
        <v>7500</v>
      </c>
      <c r="K2500" s="36">
        <v>7500</v>
      </c>
      <c r="L2500" s="32">
        <v>22500</v>
      </c>
      <c r="M2500" s="20" t="s">
        <v>472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94">
        <v>43654</v>
      </c>
      <c r="B2501" s="83" t="s">
        <v>265</v>
      </c>
      <c r="C2501" s="36">
        <v>800</v>
      </c>
      <c r="D2501" s="36" t="s">
        <v>10</v>
      </c>
      <c r="E2501" s="36">
        <v>710</v>
      </c>
      <c r="F2501" s="36">
        <v>716</v>
      </c>
      <c r="G2501" s="36">
        <v>723</v>
      </c>
      <c r="H2501" s="36">
        <v>730</v>
      </c>
      <c r="I2501" s="36">
        <v>0</v>
      </c>
      <c r="J2501" s="36">
        <v>0</v>
      </c>
      <c r="K2501" s="36">
        <v>0</v>
      </c>
      <c r="L2501" s="32">
        <v>-7200</v>
      </c>
      <c r="M2501" s="20" t="s">
        <v>469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94">
        <v>43651</v>
      </c>
      <c r="B2502" s="83" t="s">
        <v>602</v>
      </c>
      <c r="C2502" s="36">
        <v>126</v>
      </c>
      <c r="D2502" s="36" t="s">
        <v>10</v>
      </c>
      <c r="E2502" s="36">
        <v>127.3</v>
      </c>
      <c r="F2502" s="36">
        <v>128.5</v>
      </c>
      <c r="G2502" s="36">
        <v>130</v>
      </c>
      <c r="H2502" s="36">
        <v>0</v>
      </c>
      <c r="I2502" s="36"/>
      <c r="J2502" s="36"/>
      <c r="K2502" s="36"/>
      <c r="L2502" s="32"/>
      <c r="M2502" s="20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94">
        <v>43651</v>
      </c>
      <c r="B2503" s="83" t="s">
        <v>601</v>
      </c>
      <c r="C2503" s="36">
        <v>1000</v>
      </c>
      <c r="D2503" s="36" t="s">
        <v>25</v>
      </c>
      <c r="E2503" s="36">
        <v>155.5</v>
      </c>
      <c r="F2503" s="36">
        <v>154</v>
      </c>
      <c r="G2503" s="36">
        <v>152</v>
      </c>
      <c r="H2503" s="36">
        <v>150</v>
      </c>
      <c r="I2503" s="36">
        <v>1500</v>
      </c>
      <c r="J2503" s="36">
        <v>2000</v>
      </c>
      <c r="K2503" s="36">
        <v>0</v>
      </c>
      <c r="L2503" s="32">
        <v>3500</v>
      </c>
      <c r="M2503" s="20" t="s">
        <v>480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94">
        <v>43651</v>
      </c>
      <c r="B2504" s="83" t="s">
        <v>40</v>
      </c>
      <c r="C2504" s="36">
        <v>1000</v>
      </c>
      <c r="D2504" s="36" t="s">
        <v>25</v>
      </c>
      <c r="E2504" s="36">
        <v>1241</v>
      </c>
      <c r="F2504" s="36">
        <v>1231</v>
      </c>
      <c r="G2504" s="36">
        <v>1220</v>
      </c>
      <c r="H2504" s="36">
        <v>1210</v>
      </c>
      <c r="I2504" s="36">
        <v>0</v>
      </c>
      <c r="J2504" s="36">
        <v>0</v>
      </c>
      <c r="K2504" s="36">
        <v>0</v>
      </c>
      <c r="L2504" s="32">
        <v>0</v>
      </c>
      <c r="M2504" s="20" t="s">
        <v>474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94">
        <v>43651</v>
      </c>
      <c r="B2505" s="83" t="s">
        <v>265</v>
      </c>
      <c r="C2505" s="36">
        <v>800</v>
      </c>
      <c r="D2505" s="36" t="s">
        <v>10</v>
      </c>
      <c r="E2505" s="36">
        <v>719</v>
      </c>
      <c r="F2505" s="36">
        <v>725</v>
      </c>
      <c r="G2505" s="36">
        <v>735</v>
      </c>
      <c r="H2505" s="36">
        <v>745</v>
      </c>
      <c r="I2505" s="36">
        <v>4800</v>
      </c>
      <c r="J2505" s="36">
        <v>8000</v>
      </c>
      <c r="K2505" s="36">
        <v>8000</v>
      </c>
      <c r="L2505" s="32">
        <v>20800</v>
      </c>
      <c r="M2505" s="20" t="s">
        <v>472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94">
        <v>43650</v>
      </c>
      <c r="B2506" s="83" t="s">
        <v>279</v>
      </c>
      <c r="C2506" s="36">
        <v>900</v>
      </c>
      <c r="D2506" s="36" t="s">
        <v>10</v>
      </c>
      <c r="E2506" s="36">
        <v>665</v>
      </c>
      <c r="F2506" s="36">
        <v>670</v>
      </c>
      <c r="G2506" s="36">
        <v>675</v>
      </c>
      <c r="H2506" s="36">
        <v>682</v>
      </c>
      <c r="I2506" s="36">
        <v>4500</v>
      </c>
      <c r="J2506" s="36">
        <v>0</v>
      </c>
      <c r="K2506" s="36">
        <v>0</v>
      </c>
      <c r="L2506" s="32">
        <v>4500</v>
      </c>
      <c r="M2506" s="20" t="s">
        <v>468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94">
        <v>43650</v>
      </c>
      <c r="B2507" s="83" t="s">
        <v>34</v>
      </c>
      <c r="C2507" s="36">
        <v>1500</v>
      </c>
      <c r="D2507" s="36" t="s">
        <v>25</v>
      </c>
      <c r="E2507" s="36">
        <v>372</v>
      </c>
      <c r="F2507" s="36">
        <v>369</v>
      </c>
      <c r="G2507" s="36">
        <v>366</v>
      </c>
      <c r="H2507" s="36">
        <v>362</v>
      </c>
      <c r="I2507" s="36">
        <v>0</v>
      </c>
      <c r="J2507" s="36">
        <v>0</v>
      </c>
      <c r="K2507" s="36">
        <v>0</v>
      </c>
      <c r="L2507" s="32">
        <v>0</v>
      </c>
      <c r="M2507" s="20" t="s">
        <v>473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94">
        <v>43650</v>
      </c>
      <c r="B2508" s="83" t="s">
        <v>265</v>
      </c>
      <c r="C2508" s="36">
        <v>800</v>
      </c>
      <c r="D2508" s="36" t="s">
        <v>10</v>
      </c>
      <c r="E2508" s="36">
        <v>710</v>
      </c>
      <c r="F2508" s="36">
        <v>715</v>
      </c>
      <c r="G2508" s="36">
        <v>722</v>
      </c>
      <c r="H2508" s="36">
        <v>730</v>
      </c>
      <c r="I2508" s="36">
        <v>4000</v>
      </c>
      <c r="J2508" s="36">
        <v>0</v>
      </c>
      <c r="K2508" s="36">
        <v>0</v>
      </c>
      <c r="L2508" s="32">
        <v>4000</v>
      </c>
      <c r="M2508" s="20" t="s">
        <v>468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94">
        <v>43649</v>
      </c>
      <c r="B2509" s="83" t="s">
        <v>599</v>
      </c>
      <c r="C2509" s="36">
        <v>900</v>
      </c>
      <c r="D2509" s="36" t="s">
        <v>10</v>
      </c>
      <c r="E2509" s="36">
        <v>652</v>
      </c>
      <c r="F2509" s="36">
        <v>665</v>
      </c>
      <c r="G2509" s="36">
        <v>690</v>
      </c>
      <c r="H2509" s="36">
        <v>0</v>
      </c>
      <c r="I2509" s="36">
        <v>0</v>
      </c>
      <c r="J2509" s="36">
        <v>0</v>
      </c>
      <c r="K2509" s="36">
        <v>0</v>
      </c>
      <c r="L2509" s="32">
        <v>7650</v>
      </c>
      <c r="M2509" s="20" t="s">
        <v>600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94">
        <v>43649</v>
      </c>
      <c r="B2510" s="85" t="s">
        <v>462</v>
      </c>
      <c r="C2510" s="35">
        <v>400</v>
      </c>
      <c r="D2510" s="35" t="s">
        <v>10</v>
      </c>
      <c r="E2510" s="35">
        <v>1460</v>
      </c>
      <c r="F2510" s="35">
        <v>1470</v>
      </c>
      <c r="G2510" s="35">
        <v>1485</v>
      </c>
      <c r="H2510" s="35">
        <v>1500</v>
      </c>
      <c r="I2510" s="35">
        <v>4000</v>
      </c>
      <c r="J2510" s="35">
        <v>0</v>
      </c>
      <c r="K2510" s="35">
        <v>0</v>
      </c>
      <c r="L2510" s="35">
        <v>4000</v>
      </c>
      <c r="M2510" s="27" t="s">
        <v>468</v>
      </c>
      <c r="N2510" s="28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30" customFormat="1" ht="12.75">
      <c r="A2511" s="94">
        <v>43649</v>
      </c>
      <c r="B2511" s="83" t="s">
        <v>265</v>
      </c>
      <c r="C2511" s="36">
        <v>800</v>
      </c>
      <c r="D2511" s="36" t="s">
        <v>10</v>
      </c>
      <c r="E2511" s="36">
        <v>660</v>
      </c>
      <c r="F2511" s="36">
        <v>664</v>
      </c>
      <c r="G2511" s="36">
        <v>670</v>
      </c>
      <c r="H2511" s="36">
        <v>676</v>
      </c>
      <c r="I2511" s="36">
        <v>3200</v>
      </c>
      <c r="J2511" s="36">
        <v>4800</v>
      </c>
      <c r="K2511" s="36">
        <v>0</v>
      </c>
      <c r="L2511" s="32">
        <v>8000</v>
      </c>
      <c r="M2511" s="20" t="s">
        <v>480</v>
      </c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  <c r="BL2511" s="28"/>
      <c r="BM2511" s="28"/>
      <c r="BN2511" s="28"/>
      <c r="BO2511" s="28"/>
      <c r="BP2511" s="28"/>
      <c r="BQ2511" s="28"/>
      <c r="BR2511" s="28"/>
      <c r="BS2511" s="28"/>
      <c r="BT2511" s="28"/>
      <c r="BU2511" s="28"/>
      <c r="BV2511" s="28"/>
      <c r="BW2511" s="28"/>
      <c r="BX2511" s="28"/>
      <c r="BY2511" s="28"/>
      <c r="BZ2511" s="28"/>
      <c r="CA2511" s="28"/>
      <c r="CB2511" s="28"/>
      <c r="CC2511" s="28"/>
      <c r="CD2511" s="28"/>
      <c r="CE2511" s="28"/>
      <c r="CF2511" s="28"/>
      <c r="CG2511" s="28"/>
      <c r="CH2511" s="28"/>
      <c r="CI2511" s="28"/>
      <c r="CJ2511" s="28"/>
      <c r="CK2511" s="28"/>
      <c r="CL2511" s="28"/>
      <c r="CM2511" s="28"/>
      <c r="CN2511" s="28"/>
      <c r="CO2511" s="28"/>
      <c r="CP2511" s="28"/>
      <c r="CQ2511" s="28"/>
      <c r="CR2511" s="28"/>
      <c r="CS2511" s="28"/>
      <c r="CT2511" s="28"/>
      <c r="CU2511" s="28"/>
      <c r="CV2511" s="28"/>
      <c r="CW2511" s="28"/>
      <c r="CX2511" s="28"/>
      <c r="CY2511" s="28"/>
      <c r="CZ2511" s="28"/>
      <c r="DA2511" s="28"/>
      <c r="DB2511" s="28"/>
      <c r="DC2511" s="28"/>
      <c r="DD2511" s="28"/>
      <c r="DE2511" s="28"/>
      <c r="DF2511" s="28"/>
      <c r="DG2511" s="28"/>
      <c r="DH2511" s="28"/>
      <c r="DI2511" s="28"/>
      <c r="DJ2511" s="28"/>
      <c r="DK2511" s="28"/>
      <c r="DL2511" s="28"/>
      <c r="DM2511" s="28"/>
      <c r="DN2511" s="28"/>
      <c r="DO2511" s="28"/>
      <c r="DP2511" s="28"/>
      <c r="DQ2511" s="28"/>
      <c r="DR2511" s="28"/>
      <c r="DS2511" s="28"/>
      <c r="DT2511" s="28"/>
      <c r="DU2511" s="28"/>
      <c r="DV2511" s="28"/>
      <c r="DW2511" s="28"/>
      <c r="DX2511" s="28"/>
      <c r="DY2511" s="28"/>
      <c r="DZ2511" s="28"/>
      <c r="EA2511" s="28"/>
      <c r="EB2511" s="28"/>
      <c r="EC2511" s="28"/>
      <c r="ED2511" s="28"/>
      <c r="EE2511" s="28"/>
      <c r="EF2511" s="28"/>
      <c r="EG2511" s="28"/>
      <c r="EH2511" s="28"/>
      <c r="EI2511" s="28"/>
      <c r="EJ2511" s="28"/>
      <c r="EK2511" s="28"/>
      <c r="EL2511" s="28"/>
      <c r="EM2511" s="28"/>
      <c r="EN2511" s="28"/>
      <c r="EO2511" s="28"/>
      <c r="EP2511" s="28"/>
      <c r="EQ2511" s="28"/>
      <c r="ER2511" s="28"/>
      <c r="ES2511" s="28"/>
      <c r="ET2511" s="28"/>
      <c r="EU2511" s="28"/>
      <c r="EV2511" s="28"/>
      <c r="EW2511" s="28"/>
      <c r="EX2511" s="28"/>
      <c r="EY2511" s="28"/>
      <c r="EZ2511" s="28"/>
      <c r="FA2511" s="28"/>
      <c r="FB2511" s="28"/>
      <c r="FC2511" s="28"/>
      <c r="FD2511" s="28"/>
      <c r="FE2511" s="28"/>
      <c r="FF2511" s="28"/>
      <c r="FG2511" s="28"/>
      <c r="FH2511" s="28"/>
      <c r="FI2511" s="28"/>
      <c r="FJ2511" s="28"/>
      <c r="FK2511" s="28"/>
      <c r="FL2511" s="28"/>
      <c r="FM2511" s="28"/>
      <c r="FN2511" s="28"/>
      <c r="FO2511" s="28"/>
      <c r="FP2511" s="28"/>
      <c r="FQ2511" s="28"/>
      <c r="FR2511" s="28"/>
      <c r="FS2511" s="28"/>
      <c r="FT2511" s="28"/>
      <c r="FU2511" s="28"/>
      <c r="FV2511" s="28"/>
      <c r="FW2511" s="28"/>
      <c r="FX2511" s="28"/>
      <c r="FY2511" s="28"/>
      <c r="FZ2511" s="28"/>
      <c r="GA2511" s="28"/>
      <c r="GB2511" s="28"/>
      <c r="GC2511" s="28"/>
      <c r="GD2511" s="28"/>
      <c r="GE2511" s="28"/>
      <c r="GF2511" s="28"/>
      <c r="GG2511" s="28"/>
      <c r="GH2511" s="28"/>
      <c r="GI2511" s="28"/>
      <c r="GJ2511" s="28"/>
      <c r="GK2511" s="28"/>
      <c r="GL2511" s="28"/>
      <c r="GM2511" s="28"/>
      <c r="GN2511" s="28"/>
      <c r="GO2511" s="28"/>
      <c r="GP2511" s="28"/>
      <c r="GQ2511" s="28"/>
      <c r="GR2511" s="28"/>
      <c r="GS2511" s="28"/>
      <c r="GT2511" s="28"/>
      <c r="GU2511" s="28"/>
      <c r="GV2511" s="28"/>
      <c r="GW2511" s="28"/>
      <c r="GX2511" s="28"/>
      <c r="GY2511" s="28"/>
      <c r="GZ2511" s="28"/>
      <c r="HA2511" s="28"/>
      <c r="HB2511" s="28"/>
      <c r="HC2511" s="28"/>
      <c r="HD2511" s="28"/>
      <c r="HE2511" s="28"/>
      <c r="HF2511" s="28"/>
      <c r="HG2511" s="28"/>
      <c r="HH2511" s="28"/>
      <c r="HI2511" s="29"/>
    </row>
    <row r="2512" spans="1:255" s="7" customFormat="1" ht="12.75">
      <c r="A2512" s="94">
        <v>43649</v>
      </c>
      <c r="B2512" s="85" t="s">
        <v>36</v>
      </c>
      <c r="C2512" s="35">
        <v>750</v>
      </c>
      <c r="D2512" s="35" t="s">
        <v>25</v>
      </c>
      <c r="E2512" s="35">
        <v>1325</v>
      </c>
      <c r="F2512" s="35">
        <v>1315</v>
      </c>
      <c r="G2512" s="35">
        <v>1305</v>
      </c>
      <c r="H2512" s="35">
        <v>1290</v>
      </c>
      <c r="I2512" s="35">
        <v>0</v>
      </c>
      <c r="J2512" s="35">
        <v>0</v>
      </c>
      <c r="K2512" s="35">
        <v>0</v>
      </c>
      <c r="L2512" s="35">
        <v>0</v>
      </c>
      <c r="M2512" s="27" t="s">
        <v>473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94">
        <v>43649</v>
      </c>
      <c r="B2513" s="83" t="s">
        <v>593</v>
      </c>
      <c r="C2513" s="36">
        <v>1000</v>
      </c>
      <c r="D2513" s="36" t="s">
        <v>25</v>
      </c>
      <c r="E2513" s="36">
        <v>593</v>
      </c>
      <c r="F2513" s="36">
        <v>588</v>
      </c>
      <c r="G2513" s="36">
        <v>583</v>
      </c>
      <c r="H2513" s="36">
        <v>578</v>
      </c>
      <c r="I2513" s="36">
        <v>5000</v>
      </c>
      <c r="J2513" s="36">
        <v>0</v>
      </c>
      <c r="K2513" s="36">
        <v>0</v>
      </c>
      <c r="L2513" s="32">
        <v>5000</v>
      </c>
      <c r="M2513" s="20" t="s">
        <v>468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94">
        <v>43649</v>
      </c>
      <c r="B2514" s="85" t="s">
        <v>294</v>
      </c>
      <c r="C2514" s="35">
        <v>4000</v>
      </c>
      <c r="D2514" s="35" t="s">
        <v>10</v>
      </c>
      <c r="E2514" s="35">
        <v>80.5</v>
      </c>
      <c r="F2514" s="35">
        <v>81.3</v>
      </c>
      <c r="G2514" s="35">
        <v>82</v>
      </c>
      <c r="H2514" s="35">
        <v>83</v>
      </c>
      <c r="I2514" s="35">
        <v>3200</v>
      </c>
      <c r="J2514" s="35">
        <v>2800</v>
      </c>
      <c r="K2514" s="35">
        <v>4000</v>
      </c>
      <c r="L2514" s="35">
        <v>10000</v>
      </c>
      <c r="M2514" s="27" t="s">
        <v>472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94">
        <v>43649</v>
      </c>
      <c r="B2515" s="85" t="s">
        <v>598</v>
      </c>
      <c r="C2515" s="35">
        <v>1000</v>
      </c>
      <c r="D2515" s="35" t="s">
        <v>10</v>
      </c>
      <c r="E2515" s="35">
        <v>190</v>
      </c>
      <c r="F2515" s="35">
        <v>192</v>
      </c>
      <c r="G2515" s="35">
        <v>194</v>
      </c>
      <c r="H2515" s="35">
        <v>197</v>
      </c>
      <c r="I2515" s="35">
        <v>0</v>
      </c>
      <c r="J2515" s="35">
        <v>0</v>
      </c>
      <c r="K2515" s="35">
        <v>0</v>
      </c>
      <c r="L2515" s="35">
        <v>-3500</v>
      </c>
      <c r="M2515" s="27" t="s">
        <v>469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94">
        <v>43648</v>
      </c>
      <c r="B2516" s="83" t="s">
        <v>159</v>
      </c>
      <c r="C2516" s="36">
        <v>1000</v>
      </c>
      <c r="D2516" s="36" t="s">
        <v>10</v>
      </c>
      <c r="E2516" s="36">
        <v>250</v>
      </c>
      <c r="F2516" s="36">
        <v>252.5</v>
      </c>
      <c r="G2516" s="36">
        <v>255</v>
      </c>
      <c r="H2516" s="36">
        <v>258</v>
      </c>
      <c r="I2516" s="36">
        <v>0</v>
      </c>
      <c r="J2516" s="36">
        <v>0</v>
      </c>
      <c r="K2516" s="36">
        <v>0</v>
      </c>
      <c r="L2516" s="32">
        <v>0</v>
      </c>
      <c r="M2516" s="20" t="s">
        <v>597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94">
        <v>43648</v>
      </c>
      <c r="B2517" s="83" t="s">
        <v>281</v>
      </c>
      <c r="C2517" s="36">
        <v>800</v>
      </c>
      <c r="D2517" s="36" t="s">
        <v>25</v>
      </c>
      <c r="E2517" s="36">
        <v>733</v>
      </c>
      <c r="F2517" s="36">
        <v>727</v>
      </c>
      <c r="G2517" s="36">
        <v>720</v>
      </c>
      <c r="H2517" s="36">
        <v>712</v>
      </c>
      <c r="I2517" s="36">
        <v>0</v>
      </c>
      <c r="J2517" s="36">
        <v>0</v>
      </c>
      <c r="K2517" s="36">
        <v>0</v>
      </c>
      <c r="L2517" s="32">
        <v>-800</v>
      </c>
      <c r="M2517" s="20" t="s">
        <v>469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94">
        <v>43648</v>
      </c>
      <c r="B2518" s="83" t="s">
        <v>499</v>
      </c>
      <c r="C2518" s="36">
        <v>2500</v>
      </c>
      <c r="D2518" s="36" t="s">
        <v>10</v>
      </c>
      <c r="E2518" s="36">
        <v>416</v>
      </c>
      <c r="F2518" s="36">
        <v>420</v>
      </c>
      <c r="G2518" s="36">
        <v>424</v>
      </c>
      <c r="H2518" s="36">
        <v>428</v>
      </c>
      <c r="I2518" s="36">
        <v>0</v>
      </c>
      <c r="J2518" s="36">
        <v>0</v>
      </c>
      <c r="K2518" s="36">
        <v>0</v>
      </c>
      <c r="L2518" s="32">
        <v>0</v>
      </c>
      <c r="M2518" s="20" t="s">
        <v>474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94">
        <v>43647</v>
      </c>
      <c r="B2519" s="83" t="s">
        <v>508</v>
      </c>
      <c r="C2519" s="36">
        <v>1000</v>
      </c>
      <c r="D2519" s="36" t="s">
        <v>25</v>
      </c>
      <c r="E2519" s="36">
        <v>256</v>
      </c>
      <c r="F2519" s="36">
        <v>253.5</v>
      </c>
      <c r="G2519" s="36">
        <v>250</v>
      </c>
      <c r="H2519" s="36">
        <v>0</v>
      </c>
      <c r="I2519" s="36">
        <v>2500</v>
      </c>
      <c r="J2519" s="36">
        <v>0</v>
      </c>
      <c r="K2519" s="36">
        <v>0</v>
      </c>
      <c r="L2519" s="32">
        <v>2500</v>
      </c>
      <c r="M2519" s="20" t="s">
        <v>468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94">
        <v>43647</v>
      </c>
      <c r="B2520" s="83" t="s">
        <v>464</v>
      </c>
      <c r="C2520" s="36">
        <v>1000</v>
      </c>
      <c r="D2520" s="36" t="s">
        <v>10</v>
      </c>
      <c r="E2520" s="36">
        <v>328</v>
      </c>
      <c r="F2520" s="36">
        <v>331</v>
      </c>
      <c r="G2520" s="36">
        <v>334</v>
      </c>
      <c r="H2520" s="36">
        <v>338</v>
      </c>
      <c r="I2520" s="36">
        <v>3000</v>
      </c>
      <c r="J2520" s="36">
        <v>3000</v>
      </c>
      <c r="K2520" s="36">
        <v>0</v>
      </c>
      <c r="L2520" s="32">
        <v>6000</v>
      </c>
      <c r="M2520" s="20" t="s">
        <v>480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94">
        <v>43647</v>
      </c>
      <c r="B2521" s="83" t="s">
        <v>84</v>
      </c>
      <c r="C2521" s="36">
        <v>1000</v>
      </c>
      <c r="D2521" s="36" t="s">
        <v>10</v>
      </c>
      <c r="E2521" s="36">
        <v>117</v>
      </c>
      <c r="F2521" s="36">
        <v>118</v>
      </c>
      <c r="G2521" s="36">
        <v>119</v>
      </c>
      <c r="H2521" s="36">
        <v>120</v>
      </c>
      <c r="I2521" s="36">
        <v>0</v>
      </c>
      <c r="J2521" s="36">
        <v>0</v>
      </c>
      <c r="K2521" s="36">
        <v>0</v>
      </c>
      <c r="L2521" s="32">
        <v>-1500</v>
      </c>
      <c r="M2521" s="20" t="s">
        <v>469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94">
        <v>43647</v>
      </c>
      <c r="B2522" s="83" t="s">
        <v>422</v>
      </c>
      <c r="C2522" s="36">
        <v>1000</v>
      </c>
      <c r="D2522" s="36" t="s">
        <v>25</v>
      </c>
      <c r="E2522" s="36">
        <v>306</v>
      </c>
      <c r="F2522" s="36">
        <v>303</v>
      </c>
      <c r="G2522" s="36">
        <v>300</v>
      </c>
      <c r="H2522" s="36">
        <v>295</v>
      </c>
      <c r="I2522" s="36">
        <v>3000</v>
      </c>
      <c r="J2522" s="36">
        <v>0</v>
      </c>
      <c r="K2522" s="36">
        <v>0</v>
      </c>
      <c r="L2522" s="32">
        <v>3000</v>
      </c>
      <c r="M2522" s="20" t="s">
        <v>468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94">
        <v>43644</v>
      </c>
      <c r="B2523" s="83" t="s">
        <v>462</v>
      </c>
      <c r="C2523" s="36">
        <v>400</v>
      </c>
      <c r="D2523" s="36" t="s">
        <v>25</v>
      </c>
      <c r="E2523" s="36">
        <v>1433</v>
      </c>
      <c r="F2523" s="36">
        <v>1420</v>
      </c>
      <c r="G2523" s="36">
        <v>1405</v>
      </c>
      <c r="H2523" s="36">
        <v>1390</v>
      </c>
      <c r="I2523" s="36">
        <v>5200</v>
      </c>
      <c r="J2523" s="36">
        <v>6000</v>
      </c>
      <c r="K2523" s="36">
        <v>0</v>
      </c>
      <c r="L2523" s="32">
        <v>11200</v>
      </c>
      <c r="M2523" s="20" t="s">
        <v>480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94">
        <v>43644</v>
      </c>
      <c r="B2524" s="83" t="s">
        <v>383</v>
      </c>
      <c r="C2524" s="36">
        <v>1000</v>
      </c>
      <c r="D2524" s="36" t="s">
        <v>10</v>
      </c>
      <c r="E2524" s="36">
        <v>508</v>
      </c>
      <c r="F2524" s="36">
        <v>513</v>
      </c>
      <c r="G2524" s="36">
        <v>519</v>
      </c>
      <c r="H2524" s="36">
        <v>525</v>
      </c>
      <c r="I2524" s="36">
        <v>0</v>
      </c>
      <c r="J2524" s="36">
        <v>0</v>
      </c>
      <c r="K2524" s="36">
        <v>0</v>
      </c>
      <c r="L2524" s="32">
        <v>-8000</v>
      </c>
      <c r="M2524" s="20" t="s">
        <v>469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94">
        <v>43643</v>
      </c>
      <c r="B2525" s="83" t="s">
        <v>324</v>
      </c>
      <c r="C2525" s="36">
        <v>1000</v>
      </c>
      <c r="D2525" s="36" t="s">
        <v>10</v>
      </c>
      <c r="E2525" s="36">
        <v>445</v>
      </c>
      <c r="F2525" s="36">
        <v>449</v>
      </c>
      <c r="G2525" s="36">
        <v>453</v>
      </c>
      <c r="H2525" s="36">
        <v>457</v>
      </c>
      <c r="I2525" s="36">
        <v>0</v>
      </c>
      <c r="J2525" s="36">
        <v>0</v>
      </c>
      <c r="K2525" s="36">
        <v>0</v>
      </c>
      <c r="L2525" s="32">
        <v>0</v>
      </c>
      <c r="M2525" s="20" t="s">
        <v>473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94">
        <v>43643</v>
      </c>
      <c r="B2526" s="83" t="s">
        <v>195</v>
      </c>
      <c r="C2526" s="36">
        <v>1000</v>
      </c>
      <c r="D2526" s="36" t="s">
        <v>10</v>
      </c>
      <c r="E2526" s="36">
        <v>282</v>
      </c>
      <c r="F2526" s="36">
        <v>285</v>
      </c>
      <c r="G2526" s="36">
        <v>288</v>
      </c>
      <c r="H2526" s="36">
        <v>292</v>
      </c>
      <c r="I2526" s="36">
        <v>0</v>
      </c>
      <c r="J2526" s="36">
        <v>0</v>
      </c>
      <c r="K2526" s="36">
        <v>0</v>
      </c>
      <c r="L2526" s="32">
        <v>-4500</v>
      </c>
      <c r="M2526" s="20" t="s">
        <v>469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94">
        <v>43643</v>
      </c>
      <c r="B2527" s="83" t="s">
        <v>465</v>
      </c>
      <c r="C2527" s="36">
        <v>1000</v>
      </c>
      <c r="D2527" s="36" t="s">
        <v>10</v>
      </c>
      <c r="E2527" s="36">
        <v>317</v>
      </c>
      <c r="F2527" s="36">
        <v>320</v>
      </c>
      <c r="G2527" s="36">
        <v>323</v>
      </c>
      <c r="H2527" s="36">
        <v>327</v>
      </c>
      <c r="I2527" s="36">
        <v>3000</v>
      </c>
      <c r="J2527" s="36">
        <v>3000</v>
      </c>
      <c r="K2527" s="36">
        <v>0</v>
      </c>
      <c r="L2527" s="32">
        <v>3000</v>
      </c>
      <c r="M2527" s="20" t="s">
        <v>468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94">
        <v>43643</v>
      </c>
      <c r="B2528" s="85" t="s">
        <v>176</v>
      </c>
      <c r="C2528" s="35">
        <v>1200</v>
      </c>
      <c r="D2528" s="35" t="s">
        <v>25</v>
      </c>
      <c r="E2528" s="35">
        <v>710</v>
      </c>
      <c r="F2528" s="35">
        <v>704</v>
      </c>
      <c r="G2528" s="35">
        <v>695</v>
      </c>
      <c r="H2528" s="35">
        <v>688</v>
      </c>
      <c r="I2528" s="35">
        <v>7200</v>
      </c>
      <c r="J2528" s="35">
        <v>10800</v>
      </c>
      <c r="K2528" s="35">
        <v>0</v>
      </c>
      <c r="L2528" s="35">
        <v>18000</v>
      </c>
      <c r="M2528" s="27" t="s">
        <v>480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94">
        <v>43642</v>
      </c>
      <c r="B2529" s="83" t="s">
        <v>596</v>
      </c>
      <c r="C2529" s="36">
        <v>1000</v>
      </c>
      <c r="D2529" s="36" t="s">
        <v>10</v>
      </c>
      <c r="E2529" s="36">
        <v>325</v>
      </c>
      <c r="F2529" s="36">
        <v>332</v>
      </c>
      <c r="G2529" s="36">
        <v>340</v>
      </c>
      <c r="H2529" s="36">
        <v>350</v>
      </c>
      <c r="I2529" s="36">
        <v>0</v>
      </c>
      <c r="J2529" s="36">
        <v>0</v>
      </c>
      <c r="K2529" s="36">
        <v>0</v>
      </c>
      <c r="L2529" s="32">
        <v>0</v>
      </c>
      <c r="M2529" s="20" t="s">
        <v>474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94">
        <v>43642</v>
      </c>
      <c r="B2530" s="83" t="s">
        <v>448</v>
      </c>
      <c r="C2530" s="36">
        <v>1000</v>
      </c>
      <c r="D2530" s="36" t="s">
        <v>10</v>
      </c>
      <c r="E2530" s="36">
        <v>720</v>
      </c>
      <c r="F2530" s="36">
        <v>725</v>
      </c>
      <c r="G2530" s="36">
        <v>732</v>
      </c>
      <c r="H2530" s="36">
        <v>740</v>
      </c>
      <c r="I2530" s="36">
        <v>5000</v>
      </c>
      <c r="J2530" s="36">
        <v>7000</v>
      </c>
      <c r="K2530" s="36">
        <v>0</v>
      </c>
      <c r="L2530" s="32">
        <v>12000</v>
      </c>
      <c r="M2530" s="20" t="s">
        <v>480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94">
        <v>43642</v>
      </c>
      <c r="B2531" s="85" t="s">
        <v>526</v>
      </c>
      <c r="C2531" s="35">
        <v>1500</v>
      </c>
      <c r="D2531" s="35" t="s">
        <v>10</v>
      </c>
      <c r="E2531" s="35">
        <v>70.5</v>
      </c>
      <c r="F2531" s="35">
        <v>71.2</v>
      </c>
      <c r="G2531" s="35">
        <v>72</v>
      </c>
      <c r="H2531" s="35">
        <v>73</v>
      </c>
      <c r="I2531" s="35">
        <v>1050</v>
      </c>
      <c r="J2531" s="35">
        <v>0</v>
      </c>
      <c r="K2531" s="35">
        <v>0</v>
      </c>
      <c r="L2531" s="35">
        <v>1050</v>
      </c>
      <c r="M2531" s="27" t="s">
        <v>468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94">
        <v>43642</v>
      </c>
      <c r="B2532" s="83" t="s">
        <v>383</v>
      </c>
      <c r="C2532" s="36">
        <v>1000</v>
      </c>
      <c r="D2532" s="36" t="s">
        <v>10</v>
      </c>
      <c r="E2532" s="36">
        <v>436</v>
      </c>
      <c r="F2532" s="36">
        <v>440</v>
      </c>
      <c r="G2532" s="36">
        <v>444</v>
      </c>
      <c r="H2532" s="36">
        <v>450</v>
      </c>
      <c r="I2532" s="36" t="s">
        <v>595</v>
      </c>
      <c r="J2532" s="36" t="s">
        <v>595</v>
      </c>
      <c r="K2532" s="36" t="s">
        <v>595</v>
      </c>
      <c r="L2532" s="32" t="s">
        <v>595</v>
      </c>
      <c r="M2532" s="20" t="s">
        <v>474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94">
        <v>43642</v>
      </c>
      <c r="B2533" s="85" t="s">
        <v>489</v>
      </c>
      <c r="C2533" s="35">
        <v>500</v>
      </c>
      <c r="D2533" s="35" t="s">
        <v>25</v>
      </c>
      <c r="E2533" s="35">
        <v>950</v>
      </c>
      <c r="F2533" s="35">
        <v>943</v>
      </c>
      <c r="G2533" s="35">
        <v>933</v>
      </c>
      <c r="H2533" s="35">
        <v>920</v>
      </c>
      <c r="I2533" s="35">
        <v>0</v>
      </c>
      <c r="J2533" s="35">
        <v>0</v>
      </c>
      <c r="K2533" s="35">
        <v>0</v>
      </c>
      <c r="L2533" s="35">
        <v>0</v>
      </c>
      <c r="M2533" s="27" t="s">
        <v>474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94">
        <v>43642</v>
      </c>
      <c r="B2534" s="85" t="s">
        <v>265</v>
      </c>
      <c r="C2534" s="35">
        <v>500</v>
      </c>
      <c r="D2534" s="35" t="s">
        <v>10</v>
      </c>
      <c r="E2534" s="35">
        <v>620</v>
      </c>
      <c r="F2534" s="35">
        <v>625</v>
      </c>
      <c r="G2534" s="35">
        <v>631</v>
      </c>
      <c r="H2534" s="35">
        <v>638</v>
      </c>
      <c r="I2534" s="35">
        <v>0</v>
      </c>
      <c r="J2534" s="35">
        <v>0</v>
      </c>
      <c r="K2534" s="35">
        <v>0</v>
      </c>
      <c r="L2534" s="35">
        <v>-3000</v>
      </c>
      <c r="M2534" s="27" t="s">
        <v>469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94">
        <v>43642</v>
      </c>
      <c r="B2535" s="85" t="s">
        <v>405</v>
      </c>
      <c r="C2535" s="35">
        <v>1100</v>
      </c>
      <c r="D2535" s="35" t="s">
        <v>10</v>
      </c>
      <c r="E2535" s="35">
        <v>390.5</v>
      </c>
      <c r="F2535" s="35">
        <v>393.5</v>
      </c>
      <c r="G2535" s="35">
        <v>396.5</v>
      </c>
      <c r="H2535" s="35">
        <v>400</v>
      </c>
      <c r="I2535" s="35">
        <v>3300</v>
      </c>
      <c r="J2535" s="35">
        <v>3300</v>
      </c>
      <c r="K2535" s="35">
        <v>3850</v>
      </c>
      <c r="L2535" s="35">
        <v>10450</v>
      </c>
      <c r="M2535" s="27" t="s">
        <v>472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93">
        <v>43641</v>
      </c>
      <c r="B2536" s="83" t="s">
        <v>594</v>
      </c>
      <c r="C2536" s="36">
        <v>6000</v>
      </c>
      <c r="D2536" s="36" t="s">
        <v>10</v>
      </c>
      <c r="E2536" s="36">
        <v>139</v>
      </c>
      <c r="F2536" s="36">
        <v>140.5</v>
      </c>
      <c r="G2536" s="36">
        <v>142.5</v>
      </c>
      <c r="H2536" s="36">
        <v>144.5</v>
      </c>
      <c r="I2536" s="36">
        <v>9000</v>
      </c>
      <c r="J2536" s="36">
        <v>0</v>
      </c>
      <c r="K2536" s="36">
        <v>0</v>
      </c>
      <c r="L2536" s="32">
        <v>9000</v>
      </c>
      <c r="M2536" s="20" t="s">
        <v>468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93">
        <v>43641</v>
      </c>
      <c r="B2537" s="83" t="s">
        <v>290</v>
      </c>
      <c r="C2537" s="36">
        <v>1000</v>
      </c>
      <c r="D2537" s="36" t="s">
        <v>10</v>
      </c>
      <c r="E2537" s="36">
        <v>282</v>
      </c>
      <c r="F2537" s="36">
        <v>285</v>
      </c>
      <c r="G2537" s="36">
        <v>288</v>
      </c>
      <c r="H2537" s="36">
        <v>292</v>
      </c>
      <c r="I2537" s="36">
        <v>3000</v>
      </c>
      <c r="J2537" s="36">
        <v>3000</v>
      </c>
      <c r="K2537" s="36">
        <v>4000</v>
      </c>
      <c r="L2537" s="32">
        <v>10000</v>
      </c>
      <c r="M2537" s="20" t="s">
        <v>472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93">
        <v>43641</v>
      </c>
      <c r="B2538" s="83" t="s">
        <v>288</v>
      </c>
      <c r="C2538" s="36">
        <v>3000</v>
      </c>
      <c r="D2538" s="36" t="s">
        <v>10</v>
      </c>
      <c r="E2538" s="36">
        <v>260</v>
      </c>
      <c r="F2538" s="36">
        <v>262.5</v>
      </c>
      <c r="G2538" s="36">
        <v>265</v>
      </c>
      <c r="H2538" s="36">
        <v>268</v>
      </c>
      <c r="I2538" s="36">
        <v>7500</v>
      </c>
      <c r="J2538" s="36">
        <v>7500</v>
      </c>
      <c r="K2538" s="36">
        <v>0</v>
      </c>
      <c r="L2538" s="32">
        <v>15000</v>
      </c>
      <c r="M2538" s="20" t="s">
        <v>480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93">
        <v>43641</v>
      </c>
      <c r="B2539" s="83" t="s">
        <v>448</v>
      </c>
      <c r="C2539" s="36">
        <v>1000</v>
      </c>
      <c r="D2539" s="36" t="s">
        <v>10</v>
      </c>
      <c r="E2539" s="36">
        <v>684</v>
      </c>
      <c r="F2539" s="36">
        <v>690</v>
      </c>
      <c r="G2539" s="36">
        <v>696</v>
      </c>
      <c r="H2539" s="36">
        <v>706</v>
      </c>
      <c r="I2539" s="36">
        <v>0</v>
      </c>
      <c r="J2539" s="36">
        <v>0</v>
      </c>
      <c r="K2539" s="36">
        <v>0</v>
      </c>
      <c r="L2539" s="32">
        <v>0</v>
      </c>
      <c r="M2539" s="20" t="s">
        <v>474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93">
        <v>43641</v>
      </c>
      <c r="B2540" s="83" t="s">
        <v>279</v>
      </c>
      <c r="C2540" s="36">
        <v>600</v>
      </c>
      <c r="D2540" s="36" t="s">
        <v>25</v>
      </c>
      <c r="E2540" s="36">
        <v>910</v>
      </c>
      <c r="F2540" s="36">
        <v>902</v>
      </c>
      <c r="G2540" s="36">
        <v>892</v>
      </c>
      <c r="H2540" s="36">
        <v>882</v>
      </c>
      <c r="I2540" s="36">
        <v>0</v>
      </c>
      <c r="J2540" s="36">
        <v>0</v>
      </c>
      <c r="K2540" s="36">
        <v>0</v>
      </c>
      <c r="L2540" s="32">
        <v>0</v>
      </c>
      <c r="M2540" s="20" t="s">
        <v>474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93">
        <v>43640</v>
      </c>
      <c r="B2541" s="83" t="s">
        <v>343</v>
      </c>
      <c r="C2541" s="36">
        <v>1300</v>
      </c>
      <c r="D2541" s="36" t="s">
        <v>10</v>
      </c>
      <c r="E2541" s="36">
        <v>349.5</v>
      </c>
      <c r="F2541" s="36">
        <v>352.5</v>
      </c>
      <c r="G2541" s="36">
        <v>356.5</v>
      </c>
      <c r="H2541" s="36">
        <v>360.5</v>
      </c>
      <c r="I2541" s="36">
        <v>0</v>
      </c>
      <c r="J2541" s="36">
        <v>0</v>
      </c>
      <c r="K2541" s="36">
        <v>0</v>
      </c>
      <c r="L2541" s="32">
        <v>-6500</v>
      </c>
      <c r="M2541" s="20" t="s">
        <v>469</v>
      </c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93">
        <v>43640</v>
      </c>
      <c r="B2542" s="83" t="s">
        <v>279</v>
      </c>
      <c r="C2542" s="36">
        <v>600</v>
      </c>
      <c r="D2542" s="36" t="s">
        <v>10</v>
      </c>
      <c r="E2542" s="36">
        <v>920</v>
      </c>
      <c r="F2542" s="36">
        <v>927</v>
      </c>
      <c r="G2542" s="36">
        <v>937</v>
      </c>
      <c r="H2542" s="36">
        <v>947</v>
      </c>
      <c r="I2542" s="36">
        <v>4200</v>
      </c>
      <c r="J2542" s="36">
        <v>6000</v>
      </c>
      <c r="K2542" s="36">
        <v>0</v>
      </c>
      <c r="L2542" s="32">
        <v>10200</v>
      </c>
      <c r="M2542" s="20" t="s">
        <v>480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93">
        <v>43640</v>
      </c>
      <c r="B2543" s="83" t="s">
        <v>462</v>
      </c>
      <c r="C2543" s="36">
        <v>300</v>
      </c>
      <c r="D2543" s="36" t="s">
        <v>25</v>
      </c>
      <c r="E2543" s="36">
        <v>1465</v>
      </c>
      <c r="F2543" s="36">
        <v>1455</v>
      </c>
      <c r="G2543" s="36">
        <v>1440</v>
      </c>
      <c r="H2543" s="36">
        <v>1425</v>
      </c>
      <c r="I2543" s="36">
        <v>3000</v>
      </c>
      <c r="J2543" s="36">
        <v>0</v>
      </c>
      <c r="K2543" s="36">
        <v>0</v>
      </c>
      <c r="L2543" s="32">
        <v>3000</v>
      </c>
      <c r="M2543" s="20" t="s">
        <v>468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93">
        <v>43640</v>
      </c>
      <c r="B2544" s="83" t="s">
        <v>34</v>
      </c>
      <c r="C2544" s="36">
        <v>1500</v>
      </c>
      <c r="D2544" s="36" t="s">
        <v>25</v>
      </c>
      <c r="E2544" s="36">
        <v>397</v>
      </c>
      <c r="F2544" s="36">
        <v>394</v>
      </c>
      <c r="G2544" s="36">
        <v>391</v>
      </c>
      <c r="H2544" s="36">
        <v>387</v>
      </c>
      <c r="I2544" s="36">
        <v>4500</v>
      </c>
      <c r="J2544" s="36">
        <v>0</v>
      </c>
      <c r="K2544" s="36">
        <v>0</v>
      </c>
      <c r="L2544" s="32">
        <v>4500</v>
      </c>
      <c r="M2544" s="20" t="s">
        <v>468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93">
        <v>43637</v>
      </c>
      <c r="B2545" s="83" t="s">
        <v>393</v>
      </c>
      <c r="C2545" s="36">
        <v>1000</v>
      </c>
      <c r="D2545" s="36" t="s">
        <v>25</v>
      </c>
      <c r="E2545" s="36">
        <v>340</v>
      </c>
      <c r="F2545" s="36">
        <v>337</v>
      </c>
      <c r="G2545" s="36">
        <v>334</v>
      </c>
      <c r="H2545" s="36">
        <v>330</v>
      </c>
      <c r="I2545" s="36">
        <v>0</v>
      </c>
      <c r="J2545" s="36">
        <v>0</v>
      </c>
      <c r="K2545" s="36">
        <v>0</v>
      </c>
      <c r="L2545" s="32">
        <v>0</v>
      </c>
      <c r="M2545" s="20" t="s">
        <v>473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93">
        <v>43637</v>
      </c>
      <c r="B2546" s="83" t="s">
        <v>105</v>
      </c>
      <c r="C2546" s="36">
        <v>1600</v>
      </c>
      <c r="D2546" s="36" t="s">
        <v>25</v>
      </c>
      <c r="E2546" s="36">
        <v>300</v>
      </c>
      <c r="F2546" s="36">
        <v>297</v>
      </c>
      <c r="G2546" s="36">
        <v>294</v>
      </c>
      <c r="H2546" s="36">
        <v>290</v>
      </c>
      <c r="I2546" s="36">
        <v>4800</v>
      </c>
      <c r="J2546" s="36">
        <v>0</v>
      </c>
      <c r="K2546" s="36">
        <v>0</v>
      </c>
      <c r="L2546" s="32">
        <v>4800</v>
      </c>
      <c r="M2546" s="20" t="s">
        <v>468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93">
        <v>43637</v>
      </c>
      <c r="B2547" s="83" t="s">
        <v>462</v>
      </c>
      <c r="C2547" s="36">
        <v>300</v>
      </c>
      <c r="D2547" s="36" t="s">
        <v>10</v>
      </c>
      <c r="E2547" s="36">
        <v>1455</v>
      </c>
      <c r="F2547" s="36">
        <v>1480</v>
      </c>
      <c r="G2547" s="36">
        <v>1500</v>
      </c>
      <c r="H2547" s="36">
        <v>0</v>
      </c>
      <c r="I2547" s="36">
        <v>0</v>
      </c>
      <c r="J2547" s="36">
        <v>0</v>
      </c>
      <c r="K2547" s="36">
        <v>0</v>
      </c>
      <c r="L2547" s="32">
        <v>-4500</v>
      </c>
      <c r="M2547" s="20" t="s">
        <v>469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93">
        <v>43637</v>
      </c>
      <c r="B2548" s="83" t="s">
        <v>265</v>
      </c>
      <c r="C2548" s="36">
        <v>500</v>
      </c>
      <c r="D2548" s="36" t="s">
        <v>25</v>
      </c>
      <c r="E2548" s="36">
        <v>563</v>
      </c>
      <c r="F2548" s="36">
        <v>558</v>
      </c>
      <c r="G2548" s="36">
        <v>553</v>
      </c>
      <c r="H2548" s="36">
        <v>548</v>
      </c>
      <c r="I2548" s="36">
        <v>0</v>
      </c>
      <c r="J2548" s="36">
        <v>0</v>
      </c>
      <c r="K2548" s="36">
        <v>0</v>
      </c>
      <c r="L2548" s="32">
        <v>3500</v>
      </c>
      <c r="M2548" s="20" t="s">
        <v>469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93">
        <v>43637</v>
      </c>
      <c r="B2549" s="83" t="s">
        <v>343</v>
      </c>
      <c r="C2549" s="36">
        <v>1300</v>
      </c>
      <c r="D2549" s="36" t="s">
        <v>25</v>
      </c>
      <c r="E2549" s="36">
        <v>344</v>
      </c>
      <c r="F2549" s="36">
        <v>341</v>
      </c>
      <c r="G2549" s="36">
        <v>338</v>
      </c>
      <c r="H2549" s="36">
        <v>335</v>
      </c>
      <c r="I2549" s="36">
        <v>0</v>
      </c>
      <c r="J2549" s="36">
        <v>0</v>
      </c>
      <c r="K2549" s="36">
        <v>0</v>
      </c>
      <c r="L2549" s="32">
        <v>0</v>
      </c>
      <c r="M2549" s="20" t="s">
        <v>474</v>
      </c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7" customFormat="1" ht="12.75">
      <c r="A2550" s="93">
        <v>43637</v>
      </c>
      <c r="B2550" s="83" t="s">
        <v>593</v>
      </c>
      <c r="C2550" s="36">
        <v>1000</v>
      </c>
      <c r="D2550" s="36" t="s">
        <v>25</v>
      </c>
      <c r="E2550" s="36">
        <v>580</v>
      </c>
      <c r="F2550" s="36">
        <v>575</v>
      </c>
      <c r="G2550" s="36">
        <v>570</v>
      </c>
      <c r="H2550" s="36">
        <v>564</v>
      </c>
      <c r="I2550" s="36">
        <v>0</v>
      </c>
      <c r="J2550" s="36">
        <v>0</v>
      </c>
      <c r="K2550" s="36">
        <v>0</v>
      </c>
      <c r="L2550" s="32">
        <v>-7000</v>
      </c>
      <c r="M2550" s="20" t="s">
        <v>469</v>
      </c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  <c r="FU2550" s="14"/>
      <c r="FV2550" s="14"/>
      <c r="FW2550" s="14"/>
      <c r="FX2550" s="14"/>
      <c r="FY2550" s="14"/>
      <c r="FZ2550" s="14"/>
      <c r="GA2550" s="14"/>
      <c r="GB2550" s="14"/>
      <c r="GC2550" s="14"/>
      <c r="GD2550" s="14"/>
      <c r="GE2550" s="14"/>
      <c r="GF2550" s="14"/>
      <c r="GG2550" s="14"/>
      <c r="GH2550" s="14"/>
      <c r="GI2550" s="14"/>
      <c r="GJ2550" s="14"/>
      <c r="GK2550" s="14"/>
      <c r="GL2550" s="14"/>
      <c r="GM2550" s="14"/>
      <c r="GN2550" s="14"/>
      <c r="GO2550" s="14"/>
      <c r="GP2550" s="14"/>
      <c r="GQ2550" s="14"/>
      <c r="GR2550" s="14"/>
      <c r="GS2550" s="14"/>
      <c r="GT2550" s="14"/>
      <c r="GU2550" s="14"/>
      <c r="GV2550" s="14"/>
      <c r="GW2550" s="14"/>
      <c r="GX2550" s="14"/>
      <c r="GY2550" s="14"/>
      <c r="GZ2550" s="14"/>
      <c r="HA2550" s="14"/>
      <c r="HB2550" s="14"/>
      <c r="HC2550" s="14"/>
      <c r="HD2550" s="14"/>
      <c r="HE2550" s="14"/>
      <c r="HF2550" s="14"/>
      <c r="HG2550" s="14"/>
      <c r="HH2550" s="14"/>
      <c r="HI2550" s="9"/>
      <c r="HY2550" s="1"/>
      <c r="HZ2550" s="1"/>
      <c r="IA2550" s="1"/>
      <c r="IB2550" s="1"/>
      <c r="IC2550" s="1"/>
      <c r="ID2550" s="1"/>
      <c r="IE2550" s="1"/>
      <c r="IF2550" s="1"/>
      <c r="IG2550" s="1"/>
      <c r="IH2550" s="1"/>
      <c r="II2550" s="1"/>
      <c r="IJ2550" s="1"/>
      <c r="IK2550" s="1"/>
      <c r="IL2550" s="1"/>
      <c r="IM2550" s="1"/>
      <c r="IN2550" s="1"/>
      <c r="IO2550" s="1"/>
      <c r="IP2550" s="1"/>
      <c r="IQ2550" s="1"/>
      <c r="IR2550" s="1"/>
      <c r="IS2550" s="1"/>
      <c r="IT2550" s="1"/>
      <c r="IU2550" s="1"/>
    </row>
    <row r="2551" spans="1:255" s="7" customFormat="1" ht="12.75">
      <c r="A2551" s="93">
        <v>43636</v>
      </c>
      <c r="B2551" s="83" t="s">
        <v>526</v>
      </c>
      <c r="C2551" s="36">
        <v>1500</v>
      </c>
      <c r="D2551" s="36" t="s">
        <v>10</v>
      </c>
      <c r="E2551" s="36">
        <v>69</v>
      </c>
      <c r="F2551" s="36">
        <v>70</v>
      </c>
      <c r="G2551" s="36">
        <v>72</v>
      </c>
      <c r="H2551" s="36">
        <v>0</v>
      </c>
      <c r="I2551" s="36">
        <v>1500</v>
      </c>
      <c r="J2551" s="36">
        <v>0</v>
      </c>
      <c r="K2551" s="36">
        <v>0</v>
      </c>
      <c r="L2551" s="32">
        <v>1500</v>
      </c>
      <c r="M2551" s="20" t="s">
        <v>468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93">
        <v>43636</v>
      </c>
      <c r="B2552" s="83" t="s">
        <v>323</v>
      </c>
      <c r="C2552" s="36">
        <v>1000</v>
      </c>
      <c r="D2552" s="36" t="s">
        <v>10</v>
      </c>
      <c r="E2552" s="36">
        <v>715</v>
      </c>
      <c r="F2552" s="36">
        <v>723</v>
      </c>
      <c r="G2552" s="36">
        <v>730</v>
      </c>
      <c r="H2552" s="36">
        <v>740</v>
      </c>
      <c r="I2552" s="36">
        <v>8000</v>
      </c>
      <c r="J2552" s="36">
        <v>7000</v>
      </c>
      <c r="K2552" s="36">
        <v>0</v>
      </c>
      <c r="L2552" s="32">
        <v>15000</v>
      </c>
      <c r="M2552" s="20" t="s">
        <v>480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93">
        <v>43635</v>
      </c>
      <c r="B2553" s="83" t="s">
        <v>265</v>
      </c>
      <c r="C2553" s="36">
        <v>500</v>
      </c>
      <c r="D2553" s="36" t="s">
        <v>25</v>
      </c>
      <c r="E2553" s="36">
        <v>560</v>
      </c>
      <c r="F2553" s="36">
        <v>555</v>
      </c>
      <c r="G2553" s="36">
        <v>550</v>
      </c>
      <c r="H2553" s="36">
        <v>545</v>
      </c>
      <c r="I2553" s="36">
        <v>2500</v>
      </c>
      <c r="J2553" s="36">
        <v>2500</v>
      </c>
      <c r="K2553" s="36">
        <v>2500</v>
      </c>
      <c r="L2553" s="32">
        <v>7500</v>
      </c>
      <c r="M2553" s="20" t="s">
        <v>472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93">
        <v>43635</v>
      </c>
      <c r="B2554" s="83" t="s">
        <v>220</v>
      </c>
      <c r="C2554" s="36">
        <v>1000</v>
      </c>
      <c r="D2554" s="36" t="s">
        <v>10</v>
      </c>
      <c r="E2554" s="36">
        <v>370</v>
      </c>
      <c r="F2554" s="36">
        <v>373</v>
      </c>
      <c r="G2554" s="36">
        <v>376</v>
      </c>
      <c r="H2554" s="36">
        <v>380</v>
      </c>
      <c r="I2554" s="36">
        <v>0</v>
      </c>
      <c r="J2554" s="36">
        <v>0</v>
      </c>
      <c r="K2554" s="36">
        <v>0</v>
      </c>
      <c r="L2554" s="32">
        <v>-5000</v>
      </c>
      <c r="M2554" s="20" t="s">
        <v>469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93">
        <v>43635</v>
      </c>
      <c r="B2555" s="83" t="s">
        <v>265</v>
      </c>
      <c r="C2555" s="36">
        <v>500</v>
      </c>
      <c r="D2555" s="36" t="s">
        <v>10</v>
      </c>
      <c r="E2555" s="36">
        <v>630</v>
      </c>
      <c r="F2555" s="36">
        <v>635</v>
      </c>
      <c r="G2555" s="36">
        <v>640</v>
      </c>
      <c r="H2555" s="36">
        <v>646</v>
      </c>
      <c r="I2555" s="36">
        <v>2500</v>
      </c>
      <c r="J2555" s="36">
        <v>0</v>
      </c>
      <c r="K2555" s="36">
        <v>0</v>
      </c>
      <c r="L2555" s="32">
        <v>2500</v>
      </c>
      <c r="M2555" s="20" t="s">
        <v>468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93">
        <v>43635</v>
      </c>
      <c r="B2556" s="83" t="s">
        <v>371</v>
      </c>
      <c r="C2556" s="36">
        <v>1000</v>
      </c>
      <c r="D2556" s="36" t="s">
        <v>10</v>
      </c>
      <c r="E2556" s="36">
        <v>508</v>
      </c>
      <c r="F2556" s="65">
        <v>513</v>
      </c>
      <c r="G2556" s="36">
        <v>520</v>
      </c>
      <c r="H2556" s="36">
        <v>525</v>
      </c>
      <c r="I2556" s="36">
        <v>5000</v>
      </c>
      <c r="J2556" s="36">
        <v>0</v>
      </c>
      <c r="K2556" s="36">
        <v>0</v>
      </c>
      <c r="L2556" s="32">
        <v>5000</v>
      </c>
      <c r="M2556" s="20" t="s">
        <v>468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93">
        <v>43634</v>
      </c>
      <c r="B2557" s="83" t="s">
        <v>267</v>
      </c>
      <c r="C2557" s="36">
        <v>600</v>
      </c>
      <c r="D2557" s="36" t="s">
        <v>10</v>
      </c>
      <c r="E2557" s="36">
        <v>1055</v>
      </c>
      <c r="F2557" s="36">
        <v>1065</v>
      </c>
      <c r="G2557" s="36">
        <v>1075</v>
      </c>
      <c r="H2557" s="36">
        <v>1090</v>
      </c>
      <c r="I2557" s="36">
        <v>6000</v>
      </c>
      <c r="J2557" s="36">
        <v>0</v>
      </c>
      <c r="K2557" s="36">
        <v>0</v>
      </c>
      <c r="L2557" s="32">
        <v>6000</v>
      </c>
      <c r="M2557" s="20" t="s">
        <v>468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93">
        <v>43634</v>
      </c>
      <c r="B2558" s="83" t="s">
        <v>376</v>
      </c>
      <c r="C2558" s="36">
        <v>250</v>
      </c>
      <c r="D2558" s="36" t="s">
        <v>10</v>
      </c>
      <c r="E2558" s="36">
        <v>2965</v>
      </c>
      <c r="F2558" s="36">
        <v>2995</v>
      </c>
      <c r="G2558" s="36">
        <v>3025</v>
      </c>
      <c r="H2558" s="36">
        <v>3050</v>
      </c>
      <c r="I2558" s="36">
        <v>7500</v>
      </c>
      <c r="J2558" s="36">
        <v>0</v>
      </c>
      <c r="K2558" s="36">
        <v>0</v>
      </c>
      <c r="L2558" s="32">
        <v>7500</v>
      </c>
      <c r="M2558" s="20" t="s">
        <v>468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93">
        <v>43634</v>
      </c>
      <c r="B2559" s="83" t="s">
        <v>343</v>
      </c>
      <c r="C2559" s="36">
        <v>1300</v>
      </c>
      <c r="D2559" s="36" t="s">
        <v>10</v>
      </c>
      <c r="E2559" s="36">
        <v>345</v>
      </c>
      <c r="F2559" s="36">
        <v>348</v>
      </c>
      <c r="G2559" s="36">
        <v>352</v>
      </c>
      <c r="H2559" s="36">
        <v>357</v>
      </c>
      <c r="I2559" s="36">
        <v>3900</v>
      </c>
      <c r="J2559" s="36">
        <v>0</v>
      </c>
      <c r="K2559" s="36">
        <v>0</v>
      </c>
      <c r="L2559" s="32">
        <v>3900</v>
      </c>
      <c r="M2559" s="20" t="s">
        <v>468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93">
        <v>43634</v>
      </c>
      <c r="B2560" s="83" t="s">
        <v>36</v>
      </c>
      <c r="C2560" s="36">
        <v>750</v>
      </c>
      <c r="D2560" s="36" t="s">
        <v>25</v>
      </c>
      <c r="E2560" s="36">
        <v>1242</v>
      </c>
      <c r="F2560" s="36">
        <v>1232</v>
      </c>
      <c r="G2560" s="36">
        <v>1220</v>
      </c>
      <c r="H2560" s="36">
        <v>1200</v>
      </c>
      <c r="I2560" s="36">
        <v>0</v>
      </c>
      <c r="J2560" s="36">
        <v>0</v>
      </c>
      <c r="K2560" s="36">
        <v>0</v>
      </c>
      <c r="L2560" s="32">
        <v>-11250</v>
      </c>
      <c r="M2560" s="20" t="s">
        <v>469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93">
        <v>43633</v>
      </c>
      <c r="B2561" s="83" t="s">
        <v>405</v>
      </c>
      <c r="C2561" s="36">
        <v>1100</v>
      </c>
      <c r="D2561" s="36" t="s">
        <v>25</v>
      </c>
      <c r="E2561" s="36">
        <v>387</v>
      </c>
      <c r="F2561" s="36">
        <v>384</v>
      </c>
      <c r="G2561" s="36">
        <v>381</v>
      </c>
      <c r="H2561" s="36">
        <v>377</v>
      </c>
      <c r="I2561" s="36">
        <v>3300</v>
      </c>
      <c r="J2561" s="36">
        <v>3300</v>
      </c>
      <c r="K2561" s="36">
        <v>0</v>
      </c>
      <c r="L2561" s="32">
        <v>6600</v>
      </c>
      <c r="M2561" s="20" t="s">
        <v>480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93">
        <v>43633</v>
      </c>
      <c r="B2562" s="83" t="s">
        <v>449</v>
      </c>
      <c r="C2562" s="36">
        <v>1000</v>
      </c>
      <c r="D2562" s="36" t="s">
        <v>10</v>
      </c>
      <c r="E2562" s="36">
        <v>1110</v>
      </c>
      <c r="F2562" s="36">
        <v>1122</v>
      </c>
      <c r="G2562" s="36">
        <v>1133</v>
      </c>
      <c r="H2562" s="36">
        <v>1145</v>
      </c>
      <c r="I2562" s="36">
        <v>0</v>
      </c>
      <c r="J2562" s="36">
        <v>0</v>
      </c>
      <c r="K2562" s="36">
        <v>0</v>
      </c>
      <c r="L2562" s="32">
        <v>-16000</v>
      </c>
      <c r="M2562" s="20" t="s">
        <v>469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93">
        <v>43633</v>
      </c>
      <c r="B2563" s="83" t="s">
        <v>485</v>
      </c>
      <c r="C2563" s="36">
        <v>1000</v>
      </c>
      <c r="D2563" s="36" t="s">
        <v>10</v>
      </c>
      <c r="E2563" s="36">
        <v>2245</v>
      </c>
      <c r="F2563" s="36">
        <v>2260</v>
      </c>
      <c r="G2563" s="36">
        <v>2275</v>
      </c>
      <c r="H2563" s="36">
        <v>2290</v>
      </c>
      <c r="I2563" s="36">
        <v>0</v>
      </c>
      <c r="J2563" s="36">
        <v>0</v>
      </c>
      <c r="K2563" s="36">
        <v>0</v>
      </c>
      <c r="L2563" s="32">
        <v>-25000</v>
      </c>
      <c r="M2563" s="20" t="s">
        <v>469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93">
        <v>43633</v>
      </c>
      <c r="B2564" s="83" t="s">
        <v>591</v>
      </c>
      <c r="C2564" s="36">
        <v>1500</v>
      </c>
      <c r="D2564" s="36" t="s">
        <v>25</v>
      </c>
      <c r="E2564" s="36">
        <v>263</v>
      </c>
      <c r="F2564" s="36">
        <v>260</v>
      </c>
      <c r="G2564" s="36">
        <v>257</v>
      </c>
      <c r="H2564" s="36">
        <v>254</v>
      </c>
      <c r="I2564" s="36">
        <v>4500</v>
      </c>
      <c r="J2564" s="36">
        <v>0</v>
      </c>
      <c r="K2564" s="36">
        <v>0</v>
      </c>
      <c r="L2564" s="32">
        <v>4500</v>
      </c>
      <c r="M2564" s="20" t="s">
        <v>592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93">
        <v>43630</v>
      </c>
      <c r="B2565" s="79" t="s">
        <v>265</v>
      </c>
      <c r="C2565" s="32">
        <v>500</v>
      </c>
      <c r="D2565" s="32" t="s">
        <v>25</v>
      </c>
      <c r="E2565" s="32">
        <v>670</v>
      </c>
      <c r="F2565" s="32">
        <v>660</v>
      </c>
      <c r="G2565" s="32">
        <v>650</v>
      </c>
      <c r="H2565" s="32">
        <v>640</v>
      </c>
      <c r="I2565" s="32">
        <v>0</v>
      </c>
      <c r="J2565" s="32">
        <v>0</v>
      </c>
      <c r="K2565" s="32">
        <v>0</v>
      </c>
      <c r="L2565" s="32">
        <v>-7500</v>
      </c>
      <c r="M2565" s="20" t="s">
        <v>469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93">
        <v>43630</v>
      </c>
      <c r="B2566" s="79" t="s">
        <v>496</v>
      </c>
      <c r="C2566" s="32">
        <v>1200</v>
      </c>
      <c r="D2566" s="32" t="s">
        <v>10</v>
      </c>
      <c r="E2566" s="32">
        <v>744</v>
      </c>
      <c r="F2566" s="32">
        <v>750</v>
      </c>
      <c r="G2566" s="32">
        <v>757</v>
      </c>
      <c r="H2566" s="32">
        <v>765</v>
      </c>
      <c r="I2566" s="32">
        <v>0</v>
      </c>
      <c r="J2566" s="32">
        <v>0</v>
      </c>
      <c r="K2566" s="32">
        <v>0</v>
      </c>
      <c r="L2566" s="32">
        <v>0</v>
      </c>
      <c r="M2566" s="20" t="s">
        <v>590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93">
        <v>43629</v>
      </c>
      <c r="B2567" s="79" t="s">
        <v>462</v>
      </c>
      <c r="C2567" s="32">
        <v>300</v>
      </c>
      <c r="D2567" s="32" t="s">
        <v>25</v>
      </c>
      <c r="E2567" s="32">
        <v>1487</v>
      </c>
      <c r="F2567" s="32">
        <v>1475</v>
      </c>
      <c r="G2567" s="32">
        <v>1460</v>
      </c>
      <c r="H2567" s="32">
        <v>1440</v>
      </c>
      <c r="I2567" s="32">
        <v>3600</v>
      </c>
      <c r="J2567" s="32">
        <v>4500</v>
      </c>
      <c r="K2567" s="32">
        <v>6000</v>
      </c>
      <c r="L2567" s="32">
        <v>14100</v>
      </c>
      <c r="M2567" s="20" t="s">
        <v>472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93">
        <v>43629</v>
      </c>
      <c r="B2568" s="79" t="s">
        <v>294</v>
      </c>
      <c r="C2568" s="32">
        <v>1500</v>
      </c>
      <c r="D2568" s="32" t="s">
        <v>25</v>
      </c>
      <c r="E2568" s="32">
        <v>85</v>
      </c>
      <c r="F2568" s="32">
        <v>84</v>
      </c>
      <c r="G2568" s="32">
        <v>83</v>
      </c>
      <c r="H2568" s="32">
        <v>81</v>
      </c>
      <c r="I2568" s="32">
        <v>1500</v>
      </c>
      <c r="J2568" s="32">
        <v>0</v>
      </c>
      <c r="K2568" s="32">
        <v>0</v>
      </c>
      <c r="L2568" s="32">
        <v>1500</v>
      </c>
      <c r="M2568" s="20" t="s">
        <v>468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93">
        <v>43628</v>
      </c>
      <c r="B2569" s="79" t="s">
        <v>265</v>
      </c>
      <c r="C2569" s="32">
        <v>500</v>
      </c>
      <c r="D2569" s="32" t="s">
        <v>10</v>
      </c>
      <c r="E2569" s="32">
        <v>610</v>
      </c>
      <c r="F2569" s="32">
        <v>650</v>
      </c>
      <c r="G2569" s="32">
        <v>700</v>
      </c>
      <c r="H2569" s="32">
        <v>0</v>
      </c>
      <c r="I2569" s="32">
        <v>20000</v>
      </c>
      <c r="J2569" s="32">
        <v>0</v>
      </c>
      <c r="K2569" s="32">
        <v>0</v>
      </c>
      <c r="L2569" s="32">
        <v>20000</v>
      </c>
      <c r="M2569" s="20" t="s">
        <v>468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93">
        <v>43628</v>
      </c>
      <c r="B2570" s="79" t="s">
        <v>268</v>
      </c>
      <c r="C2570" s="32">
        <v>500</v>
      </c>
      <c r="D2570" s="32" t="s">
        <v>25</v>
      </c>
      <c r="E2570" s="32">
        <v>1475</v>
      </c>
      <c r="F2570" s="32">
        <v>1465</v>
      </c>
      <c r="G2570" s="32">
        <v>1455</v>
      </c>
      <c r="H2570" s="32">
        <v>1445</v>
      </c>
      <c r="I2570" s="32">
        <v>0</v>
      </c>
      <c r="J2570" s="32">
        <v>0</v>
      </c>
      <c r="K2570" s="32">
        <v>0</v>
      </c>
      <c r="L2570" s="32">
        <v>0</v>
      </c>
      <c r="M2570" s="20" t="s">
        <v>589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93">
        <v>43628</v>
      </c>
      <c r="B2571" s="79" t="s">
        <v>514</v>
      </c>
      <c r="C2571" s="32">
        <v>1000</v>
      </c>
      <c r="D2571" s="32" t="s">
        <v>25</v>
      </c>
      <c r="E2571" s="32">
        <v>1435</v>
      </c>
      <c r="F2571" s="32">
        <v>1420</v>
      </c>
      <c r="G2571" s="32">
        <v>1405</v>
      </c>
      <c r="H2571" s="32">
        <v>1390</v>
      </c>
      <c r="I2571" s="32">
        <v>15000</v>
      </c>
      <c r="J2571" s="32">
        <v>0</v>
      </c>
      <c r="K2571" s="32">
        <v>0</v>
      </c>
      <c r="L2571" s="32">
        <v>15000</v>
      </c>
      <c r="M2571" s="20" t="s">
        <v>468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93">
        <v>43628</v>
      </c>
      <c r="B2572" s="79" t="s">
        <v>294</v>
      </c>
      <c r="C2572" s="32">
        <v>1500</v>
      </c>
      <c r="D2572" s="32" t="s">
        <v>25</v>
      </c>
      <c r="E2572" s="32">
        <v>93.5</v>
      </c>
      <c r="F2572" s="32">
        <v>92.5</v>
      </c>
      <c r="G2572" s="32">
        <v>91.5</v>
      </c>
      <c r="H2572" s="32">
        <v>90</v>
      </c>
      <c r="I2572" s="32">
        <v>0</v>
      </c>
      <c r="J2572" s="32">
        <v>0</v>
      </c>
      <c r="K2572" s="32">
        <v>0</v>
      </c>
      <c r="L2572" s="32">
        <v>-2250</v>
      </c>
      <c r="M2572" s="20" t="s">
        <v>469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93">
        <v>43628</v>
      </c>
      <c r="B2573" s="79" t="s">
        <v>265</v>
      </c>
      <c r="C2573" s="32">
        <v>500</v>
      </c>
      <c r="D2573" s="32" t="s">
        <v>25</v>
      </c>
      <c r="E2573" s="32">
        <v>650</v>
      </c>
      <c r="F2573" s="32">
        <v>645</v>
      </c>
      <c r="G2573" s="32">
        <v>640</v>
      </c>
      <c r="H2573" s="32">
        <v>634</v>
      </c>
      <c r="I2573" s="32">
        <v>2500</v>
      </c>
      <c r="J2573" s="32">
        <v>2500</v>
      </c>
      <c r="K2573" s="32">
        <v>0</v>
      </c>
      <c r="L2573" s="32">
        <v>5000</v>
      </c>
      <c r="M2573" s="20" t="s">
        <v>480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93">
        <v>43627</v>
      </c>
      <c r="B2574" s="79" t="s">
        <v>514</v>
      </c>
      <c r="C2574" s="32">
        <v>1000</v>
      </c>
      <c r="D2574" s="32" t="s">
        <v>10</v>
      </c>
      <c r="E2574" s="32">
        <v>1380</v>
      </c>
      <c r="F2574" s="32">
        <v>1395</v>
      </c>
      <c r="G2574" s="32">
        <v>1410</v>
      </c>
      <c r="H2574" s="32">
        <v>1425</v>
      </c>
      <c r="I2574" s="32">
        <v>15000</v>
      </c>
      <c r="J2574" s="32">
        <v>0</v>
      </c>
      <c r="K2574" s="32">
        <v>0</v>
      </c>
      <c r="L2574" s="32">
        <v>15000</v>
      </c>
      <c r="M2574" s="20" t="s">
        <v>468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93">
        <v>43627</v>
      </c>
      <c r="B2575" s="79" t="s">
        <v>317</v>
      </c>
      <c r="C2575" s="32">
        <v>700</v>
      </c>
      <c r="D2575" s="32" t="s">
        <v>10</v>
      </c>
      <c r="E2575" s="32">
        <v>1115</v>
      </c>
      <c r="F2575" s="32">
        <v>1125</v>
      </c>
      <c r="G2575" s="32">
        <v>1135</v>
      </c>
      <c r="H2575" s="32">
        <v>1150</v>
      </c>
      <c r="I2575" s="32">
        <v>0</v>
      </c>
      <c r="J2575" s="32">
        <v>0</v>
      </c>
      <c r="K2575" s="32">
        <v>0</v>
      </c>
      <c r="L2575" s="32">
        <v>-10500</v>
      </c>
      <c r="M2575" s="20" t="s">
        <v>469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1" customFormat="1" ht="12.75">
      <c r="A2576" s="93">
        <v>43627</v>
      </c>
      <c r="B2576" s="79" t="s">
        <v>476</v>
      </c>
      <c r="C2576" s="32">
        <v>1000</v>
      </c>
      <c r="D2576" s="32" t="s">
        <v>25</v>
      </c>
      <c r="E2576" s="32">
        <v>184</v>
      </c>
      <c r="F2576" s="32">
        <v>182</v>
      </c>
      <c r="G2576" s="32">
        <v>180</v>
      </c>
      <c r="H2576" s="32">
        <v>178</v>
      </c>
      <c r="I2576" s="32">
        <v>0</v>
      </c>
      <c r="J2576" s="32">
        <v>0</v>
      </c>
      <c r="K2576" s="32">
        <v>0</v>
      </c>
      <c r="L2576" s="32">
        <v>-3500</v>
      </c>
      <c r="M2576" s="20" t="s">
        <v>469</v>
      </c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2"/>
      <c r="BH2576" s="12"/>
      <c r="BI2576" s="12"/>
      <c r="BJ2576" s="12"/>
      <c r="BK2576" s="12"/>
      <c r="BL2576" s="12"/>
      <c r="BM2576" s="12"/>
      <c r="BN2576" s="12"/>
      <c r="BO2576" s="12"/>
      <c r="BP2576" s="12"/>
      <c r="BQ2576" s="12"/>
      <c r="BR2576" s="12"/>
      <c r="BS2576" s="12"/>
      <c r="BT2576" s="12"/>
      <c r="BU2576" s="12"/>
      <c r="BV2576" s="12"/>
      <c r="BW2576" s="12"/>
      <c r="BX2576" s="12"/>
      <c r="BY2576" s="12"/>
      <c r="BZ2576" s="12"/>
      <c r="CA2576" s="12"/>
      <c r="CB2576" s="12"/>
      <c r="CC2576" s="12"/>
      <c r="CD2576" s="12"/>
      <c r="CE2576" s="12"/>
      <c r="CF2576" s="12"/>
      <c r="CG2576" s="12"/>
      <c r="CH2576" s="12"/>
      <c r="CI2576" s="12"/>
      <c r="CJ2576" s="12"/>
      <c r="CK2576" s="12"/>
      <c r="CL2576" s="12"/>
      <c r="CM2576" s="12"/>
      <c r="CN2576" s="12"/>
      <c r="CO2576" s="12"/>
      <c r="CP2576" s="12"/>
      <c r="CQ2576" s="12"/>
      <c r="CR2576" s="12"/>
      <c r="CS2576" s="12"/>
      <c r="CT2576" s="12"/>
      <c r="CU2576" s="12"/>
      <c r="CV2576" s="12"/>
      <c r="CW2576" s="12"/>
      <c r="CX2576" s="12"/>
      <c r="CY2576" s="12"/>
      <c r="CZ2576" s="12"/>
      <c r="DA2576" s="12"/>
      <c r="DB2576" s="12"/>
      <c r="DC2576" s="12"/>
      <c r="DD2576" s="12"/>
      <c r="DE2576" s="12"/>
      <c r="DF2576" s="12"/>
      <c r="DG2576" s="12"/>
      <c r="DH2576" s="12"/>
      <c r="DI2576" s="12"/>
      <c r="DJ2576" s="12"/>
      <c r="DK2576" s="12"/>
      <c r="DL2576" s="12"/>
      <c r="DM2576" s="12"/>
      <c r="DN2576" s="12"/>
      <c r="DO2576" s="12"/>
      <c r="DP2576" s="12"/>
      <c r="DQ2576" s="12"/>
      <c r="DR2576" s="12"/>
      <c r="DS2576" s="12"/>
      <c r="DT2576" s="12"/>
      <c r="DU2576" s="12"/>
      <c r="DV2576" s="12"/>
      <c r="DW2576" s="12"/>
      <c r="DX2576" s="12"/>
      <c r="DY2576" s="12"/>
      <c r="DZ2576" s="12"/>
      <c r="EA2576" s="12"/>
      <c r="EB2576" s="12"/>
      <c r="EC2576" s="12"/>
      <c r="ED2576" s="12"/>
      <c r="EE2576" s="12"/>
      <c r="EF2576" s="12"/>
      <c r="EG2576" s="12"/>
      <c r="EH2576" s="12"/>
      <c r="EI2576" s="12"/>
      <c r="EJ2576" s="12"/>
      <c r="EK2576" s="12"/>
      <c r="EL2576" s="12"/>
      <c r="EM2576" s="12"/>
      <c r="EN2576" s="12"/>
      <c r="EO2576" s="12"/>
      <c r="EP2576" s="12"/>
      <c r="EQ2576" s="12"/>
      <c r="ER2576" s="12"/>
      <c r="ES2576" s="12"/>
      <c r="ET2576" s="12"/>
      <c r="EU2576" s="12"/>
      <c r="EV2576" s="12"/>
      <c r="EW2576" s="12"/>
      <c r="EX2576" s="12"/>
      <c r="EY2576" s="12"/>
      <c r="EZ2576" s="12"/>
      <c r="FA2576" s="12"/>
      <c r="FB2576" s="12"/>
      <c r="FC2576" s="12"/>
      <c r="FD2576" s="12"/>
      <c r="FE2576" s="12"/>
      <c r="FF2576" s="12"/>
      <c r="FG2576" s="12"/>
      <c r="FH2576" s="12"/>
      <c r="FI2576" s="12"/>
      <c r="FJ2576" s="12"/>
      <c r="FK2576" s="12"/>
      <c r="FL2576" s="12"/>
      <c r="FM2576" s="12"/>
      <c r="FN2576" s="12"/>
      <c r="FO2576" s="12"/>
      <c r="FP2576" s="12"/>
      <c r="FQ2576" s="12"/>
      <c r="FR2576" s="12"/>
      <c r="FS2576" s="12"/>
      <c r="FT2576" s="12"/>
      <c r="FU2576" s="12"/>
      <c r="FV2576" s="12"/>
      <c r="FW2576" s="12"/>
      <c r="FX2576" s="12"/>
      <c r="FY2576" s="12"/>
      <c r="FZ2576" s="12"/>
      <c r="GA2576" s="12"/>
      <c r="GB2576" s="12"/>
      <c r="GC2576" s="12"/>
      <c r="GD2576" s="12"/>
      <c r="GE2576" s="12"/>
      <c r="GF2576" s="12"/>
      <c r="GG2576" s="12"/>
      <c r="GH2576" s="12"/>
      <c r="GI2576" s="12"/>
      <c r="GJ2576" s="12"/>
      <c r="GK2576" s="12"/>
      <c r="GL2576" s="12"/>
      <c r="GM2576" s="12"/>
      <c r="GN2576" s="12"/>
      <c r="GO2576" s="12"/>
      <c r="GP2576" s="12"/>
      <c r="GQ2576" s="12"/>
      <c r="GR2576" s="12"/>
      <c r="GS2576" s="12"/>
      <c r="GT2576" s="12"/>
      <c r="GU2576" s="12"/>
      <c r="GV2576" s="12"/>
      <c r="GW2576" s="12"/>
      <c r="GX2576" s="12"/>
      <c r="GY2576" s="12"/>
      <c r="GZ2576" s="12"/>
      <c r="HA2576" s="12"/>
      <c r="HB2576" s="12"/>
      <c r="HC2576" s="12"/>
      <c r="HD2576" s="12"/>
      <c r="HE2576" s="12"/>
      <c r="HF2576" s="12"/>
      <c r="HG2576" s="12"/>
      <c r="HH2576" s="12"/>
      <c r="HI2576" s="17"/>
    </row>
    <row r="2577" spans="1:255" s="1" customFormat="1" ht="12.75">
      <c r="A2577" s="93">
        <v>43626</v>
      </c>
      <c r="B2577" s="79" t="s">
        <v>438</v>
      </c>
      <c r="C2577" s="32">
        <v>1000</v>
      </c>
      <c r="D2577" s="32" t="s">
        <v>25</v>
      </c>
      <c r="E2577" s="32">
        <v>561</v>
      </c>
      <c r="F2577" s="32">
        <v>555</v>
      </c>
      <c r="G2577" s="32">
        <v>549</v>
      </c>
      <c r="H2577" s="32">
        <v>543</v>
      </c>
      <c r="I2577" s="32">
        <v>0</v>
      </c>
      <c r="J2577" s="32">
        <v>0</v>
      </c>
      <c r="K2577" s="32">
        <v>0</v>
      </c>
      <c r="L2577" s="32">
        <v>0</v>
      </c>
      <c r="M2577" s="20" t="s">
        <v>474</v>
      </c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2"/>
      <c r="BH2577" s="12"/>
      <c r="BI2577" s="12"/>
      <c r="BJ2577" s="12"/>
      <c r="BK2577" s="12"/>
      <c r="BL2577" s="12"/>
      <c r="BM2577" s="12"/>
      <c r="BN2577" s="12"/>
      <c r="BO2577" s="12"/>
      <c r="BP2577" s="12"/>
      <c r="BQ2577" s="12"/>
      <c r="BR2577" s="12"/>
      <c r="BS2577" s="12"/>
      <c r="BT2577" s="12"/>
      <c r="BU2577" s="12"/>
      <c r="BV2577" s="12"/>
      <c r="BW2577" s="12"/>
      <c r="BX2577" s="12"/>
      <c r="BY2577" s="12"/>
      <c r="BZ2577" s="12"/>
      <c r="CA2577" s="12"/>
      <c r="CB2577" s="12"/>
      <c r="CC2577" s="12"/>
      <c r="CD2577" s="12"/>
      <c r="CE2577" s="12"/>
      <c r="CF2577" s="12"/>
      <c r="CG2577" s="12"/>
      <c r="CH2577" s="12"/>
      <c r="CI2577" s="12"/>
      <c r="CJ2577" s="12"/>
      <c r="CK2577" s="12"/>
      <c r="CL2577" s="12"/>
      <c r="CM2577" s="12"/>
      <c r="CN2577" s="12"/>
      <c r="CO2577" s="12"/>
      <c r="CP2577" s="12"/>
      <c r="CQ2577" s="12"/>
      <c r="CR2577" s="12"/>
      <c r="CS2577" s="12"/>
      <c r="CT2577" s="12"/>
      <c r="CU2577" s="12"/>
      <c r="CV2577" s="12"/>
      <c r="CW2577" s="12"/>
      <c r="CX2577" s="12"/>
      <c r="CY2577" s="12"/>
      <c r="CZ2577" s="12"/>
      <c r="DA2577" s="12"/>
      <c r="DB2577" s="12"/>
      <c r="DC2577" s="12"/>
      <c r="DD2577" s="12"/>
      <c r="DE2577" s="12"/>
      <c r="DF2577" s="12"/>
      <c r="DG2577" s="12"/>
      <c r="DH2577" s="12"/>
      <c r="DI2577" s="12"/>
      <c r="DJ2577" s="12"/>
      <c r="DK2577" s="12"/>
      <c r="DL2577" s="12"/>
      <c r="DM2577" s="12"/>
      <c r="DN2577" s="12"/>
      <c r="DO2577" s="12"/>
      <c r="DP2577" s="12"/>
      <c r="DQ2577" s="12"/>
      <c r="DR2577" s="12"/>
      <c r="DS2577" s="12"/>
      <c r="DT2577" s="12"/>
      <c r="DU2577" s="12"/>
      <c r="DV2577" s="12"/>
      <c r="DW2577" s="12"/>
      <c r="DX2577" s="12"/>
      <c r="DY2577" s="12"/>
      <c r="DZ2577" s="12"/>
      <c r="EA2577" s="12"/>
      <c r="EB2577" s="12"/>
      <c r="EC2577" s="12"/>
      <c r="ED2577" s="12"/>
      <c r="EE2577" s="12"/>
      <c r="EF2577" s="12"/>
      <c r="EG2577" s="12"/>
      <c r="EH2577" s="12"/>
      <c r="EI2577" s="12"/>
      <c r="EJ2577" s="12"/>
      <c r="EK2577" s="12"/>
      <c r="EL2577" s="12"/>
      <c r="EM2577" s="12"/>
      <c r="EN2577" s="12"/>
      <c r="EO2577" s="12"/>
      <c r="EP2577" s="12"/>
      <c r="EQ2577" s="12"/>
      <c r="ER2577" s="12"/>
      <c r="ES2577" s="12"/>
      <c r="ET2577" s="12"/>
      <c r="EU2577" s="12"/>
      <c r="EV2577" s="12"/>
      <c r="EW2577" s="12"/>
      <c r="EX2577" s="12"/>
      <c r="EY2577" s="12"/>
      <c r="EZ2577" s="12"/>
      <c r="FA2577" s="12"/>
      <c r="FB2577" s="12"/>
      <c r="FC2577" s="12"/>
      <c r="FD2577" s="12"/>
      <c r="FE2577" s="12"/>
      <c r="FF2577" s="12"/>
      <c r="FG2577" s="12"/>
      <c r="FH2577" s="12"/>
      <c r="FI2577" s="12"/>
      <c r="FJ2577" s="12"/>
      <c r="FK2577" s="12"/>
      <c r="FL2577" s="12"/>
      <c r="FM2577" s="12"/>
      <c r="FN2577" s="12"/>
      <c r="FO2577" s="12"/>
      <c r="FP2577" s="12"/>
      <c r="FQ2577" s="12"/>
      <c r="FR2577" s="12"/>
      <c r="FS2577" s="12"/>
      <c r="FT2577" s="12"/>
      <c r="FU2577" s="12"/>
      <c r="FV2577" s="12"/>
      <c r="FW2577" s="12"/>
      <c r="FX2577" s="12"/>
      <c r="FY2577" s="12"/>
      <c r="FZ2577" s="12"/>
      <c r="GA2577" s="12"/>
      <c r="GB2577" s="12"/>
      <c r="GC2577" s="12"/>
      <c r="GD2577" s="12"/>
      <c r="GE2577" s="12"/>
      <c r="GF2577" s="12"/>
      <c r="GG2577" s="12"/>
      <c r="GH2577" s="12"/>
      <c r="GI2577" s="12"/>
      <c r="GJ2577" s="12"/>
      <c r="GK2577" s="12"/>
      <c r="GL2577" s="12"/>
      <c r="GM2577" s="12"/>
      <c r="GN2577" s="12"/>
      <c r="GO2577" s="12"/>
      <c r="GP2577" s="12"/>
      <c r="GQ2577" s="12"/>
      <c r="GR2577" s="12"/>
      <c r="GS2577" s="12"/>
      <c r="GT2577" s="12"/>
      <c r="GU2577" s="12"/>
      <c r="GV2577" s="12"/>
      <c r="GW2577" s="12"/>
      <c r="GX2577" s="12"/>
      <c r="GY2577" s="12"/>
      <c r="GZ2577" s="12"/>
      <c r="HA2577" s="12"/>
      <c r="HB2577" s="12"/>
      <c r="HC2577" s="12"/>
      <c r="HD2577" s="12"/>
      <c r="HE2577" s="12"/>
      <c r="HF2577" s="12"/>
      <c r="HG2577" s="12"/>
      <c r="HH2577" s="12"/>
      <c r="HI2577" s="17"/>
    </row>
    <row r="2578" spans="1:255" s="1" customFormat="1" ht="12.75">
      <c r="A2578" s="93">
        <v>43626</v>
      </c>
      <c r="B2578" s="79" t="s">
        <v>335</v>
      </c>
      <c r="C2578" s="32">
        <v>1500</v>
      </c>
      <c r="D2578" s="32" t="s">
        <v>10</v>
      </c>
      <c r="E2578" s="32">
        <v>640</v>
      </c>
      <c r="F2578" s="32">
        <v>646</v>
      </c>
      <c r="G2578" s="32">
        <v>652</v>
      </c>
      <c r="H2578" s="32">
        <v>658</v>
      </c>
      <c r="I2578" s="32">
        <v>6000</v>
      </c>
      <c r="J2578" s="32">
        <v>0</v>
      </c>
      <c r="K2578" s="32">
        <v>0</v>
      </c>
      <c r="L2578" s="32">
        <v>6000</v>
      </c>
      <c r="M2578" s="20" t="s">
        <v>492</v>
      </c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2"/>
      <c r="BH2578" s="12"/>
      <c r="BI2578" s="12"/>
      <c r="BJ2578" s="12"/>
      <c r="BK2578" s="12"/>
      <c r="BL2578" s="12"/>
      <c r="BM2578" s="12"/>
      <c r="BN2578" s="12"/>
      <c r="BO2578" s="12"/>
      <c r="BP2578" s="12"/>
      <c r="BQ2578" s="12"/>
      <c r="BR2578" s="12"/>
      <c r="BS2578" s="12"/>
      <c r="BT2578" s="12"/>
      <c r="BU2578" s="12"/>
      <c r="BV2578" s="12"/>
      <c r="BW2578" s="12"/>
      <c r="BX2578" s="12"/>
      <c r="BY2578" s="12"/>
      <c r="BZ2578" s="12"/>
      <c r="CA2578" s="12"/>
      <c r="CB2578" s="12"/>
      <c r="CC2578" s="12"/>
      <c r="CD2578" s="12"/>
      <c r="CE2578" s="12"/>
      <c r="CF2578" s="12"/>
      <c r="CG2578" s="12"/>
      <c r="CH2578" s="12"/>
      <c r="CI2578" s="12"/>
      <c r="CJ2578" s="12"/>
      <c r="CK2578" s="12"/>
      <c r="CL2578" s="12"/>
      <c r="CM2578" s="12"/>
      <c r="CN2578" s="12"/>
      <c r="CO2578" s="12"/>
      <c r="CP2578" s="12"/>
      <c r="CQ2578" s="12"/>
      <c r="CR2578" s="12"/>
      <c r="CS2578" s="12"/>
      <c r="CT2578" s="12"/>
      <c r="CU2578" s="12"/>
      <c r="CV2578" s="12"/>
      <c r="CW2578" s="12"/>
      <c r="CX2578" s="12"/>
      <c r="CY2578" s="12"/>
      <c r="CZ2578" s="12"/>
      <c r="DA2578" s="12"/>
      <c r="DB2578" s="12"/>
      <c r="DC2578" s="12"/>
      <c r="DD2578" s="12"/>
      <c r="DE2578" s="12"/>
      <c r="DF2578" s="12"/>
      <c r="DG2578" s="12"/>
      <c r="DH2578" s="12"/>
      <c r="DI2578" s="12"/>
      <c r="DJ2578" s="12"/>
      <c r="DK2578" s="12"/>
      <c r="DL2578" s="12"/>
      <c r="DM2578" s="12"/>
      <c r="DN2578" s="12"/>
      <c r="DO2578" s="12"/>
      <c r="DP2578" s="12"/>
      <c r="DQ2578" s="12"/>
      <c r="DR2578" s="12"/>
      <c r="DS2578" s="12"/>
      <c r="DT2578" s="12"/>
      <c r="DU2578" s="12"/>
      <c r="DV2578" s="12"/>
      <c r="DW2578" s="12"/>
      <c r="DX2578" s="12"/>
      <c r="DY2578" s="12"/>
      <c r="DZ2578" s="12"/>
      <c r="EA2578" s="12"/>
      <c r="EB2578" s="12"/>
      <c r="EC2578" s="12"/>
      <c r="ED2578" s="12"/>
      <c r="EE2578" s="12"/>
      <c r="EF2578" s="12"/>
      <c r="EG2578" s="12"/>
      <c r="EH2578" s="12"/>
      <c r="EI2578" s="12"/>
      <c r="EJ2578" s="12"/>
      <c r="EK2578" s="12"/>
      <c r="EL2578" s="12"/>
      <c r="EM2578" s="12"/>
      <c r="EN2578" s="12"/>
      <c r="EO2578" s="12"/>
      <c r="EP2578" s="12"/>
      <c r="EQ2578" s="12"/>
      <c r="ER2578" s="12"/>
      <c r="ES2578" s="12"/>
      <c r="ET2578" s="12"/>
      <c r="EU2578" s="12"/>
      <c r="EV2578" s="12"/>
      <c r="EW2578" s="12"/>
      <c r="EX2578" s="12"/>
      <c r="EY2578" s="12"/>
      <c r="EZ2578" s="12"/>
      <c r="FA2578" s="12"/>
      <c r="FB2578" s="12"/>
      <c r="FC2578" s="12"/>
      <c r="FD2578" s="12"/>
      <c r="FE2578" s="12"/>
      <c r="FF2578" s="12"/>
      <c r="FG2578" s="12"/>
      <c r="FH2578" s="12"/>
      <c r="FI2578" s="12"/>
      <c r="FJ2578" s="12"/>
      <c r="FK2578" s="12"/>
      <c r="FL2578" s="12"/>
      <c r="FM2578" s="12"/>
      <c r="FN2578" s="12"/>
      <c r="FO2578" s="12"/>
      <c r="FP2578" s="12"/>
      <c r="FQ2578" s="12"/>
      <c r="FR2578" s="12"/>
      <c r="FS2578" s="12"/>
      <c r="FT2578" s="12"/>
      <c r="FU2578" s="12"/>
      <c r="FV2578" s="12"/>
      <c r="FW2578" s="12"/>
      <c r="FX2578" s="12"/>
      <c r="FY2578" s="12"/>
      <c r="FZ2578" s="12"/>
      <c r="GA2578" s="12"/>
      <c r="GB2578" s="12"/>
      <c r="GC2578" s="12"/>
      <c r="GD2578" s="12"/>
      <c r="GE2578" s="12"/>
      <c r="GF2578" s="12"/>
      <c r="GG2578" s="12"/>
      <c r="GH2578" s="12"/>
      <c r="GI2578" s="12"/>
      <c r="GJ2578" s="12"/>
      <c r="GK2578" s="12"/>
      <c r="GL2578" s="12"/>
      <c r="GM2578" s="12"/>
      <c r="GN2578" s="12"/>
      <c r="GO2578" s="12"/>
      <c r="GP2578" s="12"/>
      <c r="GQ2578" s="12"/>
      <c r="GR2578" s="12"/>
      <c r="GS2578" s="12"/>
      <c r="GT2578" s="12"/>
      <c r="GU2578" s="12"/>
      <c r="GV2578" s="12"/>
      <c r="GW2578" s="12"/>
      <c r="GX2578" s="12"/>
      <c r="GY2578" s="12"/>
      <c r="GZ2578" s="12"/>
      <c r="HA2578" s="12"/>
      <c r="HB2578" s="12"/>
      <c r="HC2578" s="12"/>
      <c r="HD2578" s="12"/>
      <c r="HE2578" s="12"/>
      <c r="HF2578" s="12"/>
      <c r="HG2578" s="12"/>
      <c r="HH2578" s="12"/>
      <c r="HI2578" s="17"/>
    </row>
    <row r="2579" spans="1:255" s="1" customFormat="1" ht="12.75">
      <c r="A2579" s="93">
        <v>43626</v>
      </c>
      <c r="B2579" s="79" t="s">
        <v>301</v>
      </c>
      <c r="C2579" s="32">
        <v>1500</v>
      </c>
      <c r="D2579" s="32" t="s">
        <v>10</v>
      </c>
      <c r="E2579" s="32">
        <v>266</v>
      </c>
      <c r="F2579" s="32">
        <v>268</v>
      </c>
      <c r="G2579" s="32">
        <v>270</v>
      </c>
      <c r="H2579" s="32">
        <v>272</v>
      </c>
      <c r="I2579" s="32">
        <v>1500</v>
      </c>
      <c r="J2579" s="32">
        <v>0</v>
      </c>
      <c r="K2579" s="32">
        <v>0</v>
      </c>
      <c r="L2579" s="32">
        <v>1500</v>
      </c>
      <c r="M2579" s="20" t="s">
        <v>492</v>
      </c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2"/>
      <c r="BH2579" s="12"/>
      <c r="BI2579" s="12"/>
      <c r="BJ2579" s="12"/>
      <c r="BK2579" s="12"/>
      <c r="BL2579" s="12"/>
      <c r="BM2579" s="12"/>
      <c r="BN2579" s="12"/>
      <c r="BO2579" s="12"/>
      <c r="BP2579" s="12"/>
      <c r="BQ2579" s="12"/>
      <c r="BR2579" s="12"/>
      <c r="BS2579" s="12"/>
      <c r="BT2579" s="12"/>
      <c r="BU2579" s="12"/>
      <c r="BV2579" s="12"/>
      <c r="BW2579" s="12"/>
      <c r="BX2579" s="12"/>
      <c r="BY2579" s="12"/>
      <c r="BZ2579" s="12"/>
      <c r="CA2579" s="12"/>
      <c r="CB2579" s="12"/>
      <c r="CC2579" s="12"/>
      <c r="CD2579" s="12"/>
      <c r="CE2579" s="12"/>
      <c r="CF2579" s="12"/>
      <c r="CG2579" s="12"/>
      <c r="CH2579" s="12"/>
      <c r="CI2579" s="12"/>
      <c r="CJ2579" s="12"/>
      <c r="CK2579" s="12"/>
      <c r="CL2579" s="12"/>
      <c r="CM2579" s="12"/>
      <c r="CN2579" s="12"/>
      <c r="CO2579" s="12"/>
      <c r="CP2579" s="12"/>
      <c r="CQ2579" s="12"/>
      <c r="CR2579" s="12"/>
      <c r="CS2579" s="12"/>
      <c r="CT2579" s="12"/>
      <c r="CU2579" s="12"/>
      <c r="CV2579" s="12"/>
      <c r="CW2579" s="12"/>
      <c r="CX2579" s="12"/>
      <c r="CY2579" s="12"/>
      <c r="CZ2579" s="12"/>
      <c r="DA2579" s="12"/>
      <c r="DB2579" s="12"/>
      <c r="DC2579" s="12"/>
      <c r="DD2579" s="12"/>
      <c r="DE2579" s="12"/>
      <c r="DF2579" s="12"/>
      <c r="DG2579" s="12"/>
      <c r="DH2579" s="12"/>
      <c r="DI2579" s="12"/>
      <c r="DJ2579" s="12"/>
      <c r="DK2579" s="12"/>
      <c r="DL2579" s="12"/>
      <c r="DM2579" s="12"/>
      <c r="DN2579" s="12"/>
      <c r="DO2579" s="12"/>
      <c r="DP2579" s="12"/>
      <c r="DQ2579" s="12"/>
      <c r="DR2579" s="12"/>
      <c r="DS2579" s="12"/>
      <c r="DT2579" s="12"/>
      <c r="DU2579" s="12"/>
      <c r="DV2579" s="12"/>
      <c r="DW2579" s="12"/>
      <c r="DX2579" s="12"/>
      <c r="DY2579" s="12"/>
      <c r="DZ2579" s="12"/>
      <c r="EA2579" s="12"/>
      <c r="EB2579" s="12"/>
      <c r="EC2579" s="12"/>
      <c r="ED2579" s="12"/>
      <c r="EE2579" s="12"/>
      <c r="EF2579" s="12"/>
      <c r="EG2579" s="12"/>
      <c r="EH2579" s="12"/>
      <c r="EI2579" s="12"/>
      <c r="EJ2579" s="12"/>
      <c r="EK2579" s="12"/>
      <c r="EL2579" s="12"/>
      <c r="EM2579" s="12"/>
      <c r="EN2579" s="12"/>
      <c r="EO2579" s="12"/>
      <c r="EP2579" s="12"/>
      <c r="EQ2579" s="12"/>
      <c r="ER2579" s="12"/>
      <c r="ES2579" s="12"/>
      <c r="ET2579" s="12"/>
      <c r="EU2579" s="12"/>
      <c r="EV2579" s="12"/>
      <c r="EW2579" s="12"/>
      <c r="EX2579" s="12"/>
      <c r="EY2579" s="12"/>
      <c r="EZ2579" s="12"/>
      <c r="FA2579" s="12"/>
      <c r="FB2579" s="12"/>
      <c r="FC2579" s="12"/>
      <c r="FD2579" s="12"/>
      <c r="FE2579" s="12"/>
      <c r="FF2579" s="12"/>
      <c r="FG2579" s="12"/>
      <c r="FH2579" s="12"/>
      <c r="FI2579" s="12"/>
      <c r="FJ2579" s="12"/>
      <c r="FK2579" s="12"/>
      <c r="FL2579" s="12"/>
      <c r="FM2579" s="12"/>
      <c r="FN2579" s="12"/>
      <c r="FO2579" s="12"/>
      <c r="FP2579" s="12"/>
      <c r="FQ2579" s="12"/>
      <c r="FR2579" s="12"/>
      <c r="FS2579" s="12"/>
      <c r="FT2579" s="12"/>
      <c r="FU2579" s="12"/>
      <c r="FV2579" s="12"/>
      <c r="FW2579" s="12"/>
      <c r="FX2579" s="12"/>
      <c r="FY2579" s="12"/>
      <c r="FZ2579" s="12"/>
      <c r="GA2579" s="12"/>
      <c r="GB2579" s="12"/>
      <c r="GC2579" s="12"/>
      <c r="GD2579" s="12"/>
      <c r="GE2579" s="12"/>
      <c r="GF2579" s="12"/>
      <c r="GG2579" s="12"/>
      <c r="GH2579" s="12"/>
      <c r="GI2579" s="12"/>
      <c r="GJ2579" s="12"/>
      <c r="GK2579" s="12"/>
      <c r="GL2579" s="12"/>
      <c r="GM2579" s="12"/>
      <c r="GN2579" s="12"/>
      <c r="GO2579" s="12"/>
      <c r="GP2579" s="12"/>
      <c r="GQ2579" s="12"/>
      <c r="GR2579" s="12"/>
      <c r="GS2579" s="12"/>
      <c r="GT2579" s="12"/>
      <c r="GU2579" s="12"/>
      <c r="GV2579" s="12"/>
      <c r="GW2579" s="12"/>
      <c r="GX2579" s="12"/>
      <c r="GY2579" s="12"/>
      <c r="GZ2579" s="12"/>
      <c r="HA2579" s="12"/>
      <c r="HB2579" s="12"/>
      <c r="HC2579" s="12"/>
      <c r="HD2579" s="12"/>
      <c r="HE2579" s="12"/>
      <c r="HF2579" s="12"/>
      <c r="HG2579" s="12"/>
      <c r="HH2579" s="12"/>
      <c r="HI2579" s="17"/>
    </row>
    <row r="2580" spans="1:255" s="1" customFormat="1" ht="12.75">
      <c r="A2580" s="93">
        <v>43623</v>
      </c>
      <c r="B2580" s="79" t="s">
        <v>335</v>
      </c>
      <c r="C2580" s="32">
        <v>1500</v>
      </c>
      <c r="D2580" s="32" t="s">
        <v>25</v>
      </c>
      <c r="E2580" s="32">
        <v>610</v>
      </c>
      <c r="F2580" s="32">
        <v>600</v>
      </c>
      <c r="G2580" s="32">
        <v>590</v>
      </c>
      <c r="H2580" s="32">
        <v>0</v>
      </c>
      <c r="I2580" s="32">
        <v>7800</v>
      </c>
      <c r="J2580" s="32">
        <v>0</v>
      </c>
      <c r="K2580" s="32">
        <v>0</v>
      </c>
      <c r="L2580" s="32">
        <v>7800</v>
      </c>
      <c r="M2580" s="20" t="s">
        <v>588</v>
      </c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2"/>
      <c r="BH2580" s="12"/>
      <c r="BI2580" s="12"/>
      <c r="BJ2580" s="12"/>
      <c r="BK2580" s="12"/>
      <c r="BL2580" s="12"/>
      <c r="BM2580" s="12"/>
      <c r="BN2580" s="12"/>
      <c r="BO2580" s="12"/>
      <c r="BP2580" s="12"/>
      <c r="BQ2580" s="12"/>
      <c r="BR2580" s="12"/>
      <c r="BS2580" s="12"/>
      <c r="BT2580" s="12"/>
      <c r="BU2580" s="12"/>
      <c r="BV2580" s="12"/>
      <c r="BW2580" s="12"/>
      <c r="BX2580" s="12"/>
      <c r="BY2580" s="12"/>
      <c r="BZ2580" s="12"/>
      <c r="CA2580" s="12"/>
      <c r="CB2580" s="12"/>
      <c r="CC2580" s="12"/>
      <c r="CD2580" s="12"/>
      <c r="CE2580" s="12"/>
      <c r="CF2580" s="12"/>
      <c r="CG2580" s="12"/>
      <c r="CH2580" s="12"/>
      <c r="CI2580" s="12"/>
      <c r="CJ2580" s="12"/>
      <c r="CK2580" s="12"/>
      <c r="CL2580" s="12"/>
      <c r="CM2580" s="12"/>
      <c r="CN2580" s="12"/>
      <c r="CO2580" s="12"/>
      <c r="CP2580" s="12"/>
      <c r="CQ2580" s="12"/>
      <c r="CR2580" s="12"/>
      <c r="CS2580" s="12"/>
      <c r="CT2580" s="12"/>
      <c r="CU2580" s="12"/>
      <c r="CV2580" s="12"/>
      <c r="CW2580" s="12"/>
      <c r="CX2580" s="12"/>
      <c r="CY2580" s="12"/>
      <c r="CZ2580" s="12"/>
      <c r="DA2580" s="12"/>
      <c r="DB2580" s="12"/>
      <c r="DC2580" s="12"/>
      <c r="DD2580" s="12"/>
      <c r="DE2580" s="12"/>
      <c r="DF2580" s="12"/>
      <c r="DG2580" s="12"/>
      <c r="DH2580" s="12"/>
      <c r="DI2580" s="12"/>
      <c r="DJ2580" s="12"/>
      <c r="DK2580" s="12"/>
      <c r="DL2580" s="12"/>
      <c r="DM2580" s="12"/>
      <c r="DN2580" s="12"/>
      <c r="DO2580" s="12"/>
      <c r="DP2580" s="12"/>
      <c r="DQ2580" s="12"/>
      <c r="DR2580" s="12"/>
      <c r="DS2580" s="12"/>
      <c r="DT2580" s="12"/>
      <c r="DU2580" s="12"/>
      <c r="DV2580" s="12"/>
      <c r="DW2580" s="12"/>
      <c r="DX2580" s="12"/>
      <c r="DY2580" s="12"/>
      <c r="DZ2580" s="12"/>
      <c r="EA2580" s="12"/>
      <c r="EB2580" s="12"/>
      <c r="EC2580" s="12"/>
      <c r="ED2580" s="12"/>
      <c r="EE2580" s="12"/>
      <c r="EF2580" s="12"/>
      <c r="EG2580" s="12"/>
      <c r="EH2580" s="12"/>
      <c r="EI2580" s="12"/>
      <c r="EJ2580" s="12"/>
      <c r="EK2580" s="12"/>
      <c r="EL2580" s="12"/>
      <c r="EM2580" s="12"/>
      <c r="EN2580" s="12"/>
      <c r="EO2580" s="12"/>
      <c r="EP2580" s="12"/>
      <c r="EQ2580" s="12"/>
      <c r="ER2580" s="12"/>
      <c r="ES2580" s="12"/>
      <c r="ET2580" s="12"/>
      <c r="EU2580" s="12"/>
      <c r="EV2580" s="12"/>
      <c r="EW2580" s="12"/>
      <c r="EX2580" s="12"/>
      <c r="EY2580" s="12"/>
      <c r="EZ2580" s="12"/>
      <c r="FA2580" s="12"/>
      <c r="FB2580" s="12"/>
      <c r="FC2580" s="12"/>
      <c r="FD2580" s="12"/>
      <c r="FE2580" s="12"/>
      <c r="FF2580" s="12"/>
      <c r="FG2580" s="12"/>
      <c r="FH2580" s="12"/>
      <c r="FI2580" s="12"/>
      <c r="FJ2580" s="12"/>
      <c r="FK2580" s="12"/>
      <c r="FL2580" s="12"/>
      <c r="FM2580" s="12"/>
      <c r="FN2580" s="12"/>
      <c r="FO2580" s="12"/>
      <c r="FP2580" s="12"/>
      <c r="FQ2580" s="12"/>
      <c r="FR2580" s="12"/>
      <c r="FS2580" s="12"/>
      <c r="FT2580" s="12"/>
      <c r="FU2580" s="12"/>
      <c r="FV2580" s="12"/>
      <c r="FW2580" s="12"/>
      <c r="FX2580" s="12"/>
      <c r="FY2580" s="12"/>
      <c r="FZ2580" s="12"/>
      <c r="GA2580" s="12"/>
      <c r="GB2580" s="12"/>
      <c r="GC2580" s="12"/>
      <c r="GD2580" s="12"/>
      <c r="GE2580" s="12"/>
      <c r="GF2580" s="12"/>
      <c r="GG2580" s="12"/>
      <c r="GH2580" s="12"/>
      <c r="GI2580" s="12"/>
      <c r="GJ2580" s="12"/>
      <c r="GK2580" s="12"/>
      <c r="GL2580" s="12"/>
      <c r="GM2580" s="12"/>
      <c r="GN2580" s="12"/>
      <c r="GO2580" s="12"/>
      <c r="GP2580" s="12"/>
      <c r="GQ2580" s="12"/>
      <c r="GR2580" s="12"/>
      <c r="GS2580" s="12"/>
      <c r="GT2580" s="12"/>
      <c r="GU2580" s="12"/>
      <c r="GV2580" s="12"/>
      <c r="GW2580" s="12"/>
      <c r="GX2580" s="12"/>
      <c r="GY2580" s="12"/>
      <c r="GZ2580" s="12"/>
      <c r="HA2580" s="12"/>
      <c r="HB2580" s="12"/>
      <c r="HC2580" s="12"/>
      <c r="HD2580" s="12"/>
      <c r="HE2580" s="12"/>
      <c r="HF2580" s="12"/>
      <c r="HG2580" s="12"/>
      <c r="HH2580" s="12"/>
      <c r="HI2580" s="17"/>
    </row>
    <row r="2581" spans="1:255" s="1" customFormat="1" ht="12.75">
      <c r="A2581" s="93">
        <v>43623</v>
      </c>
      <c r="B2581" s="79" t="s">
        <v>262</v>
      </c>
      <c r="C2581" s="32">
        <v>1000</v>
      </c>
      <c r="D2581" s="32" t="s">
        <v>10</v>
      </c>
      <c r="E2581" s="32">
        <v>1323</v>
      </c>
      <c r="F2581" s="32">
        <v>1334</v>
      </c>
      <c r="G2581" s="32">
        <v>1345</v>
      </c>
      <c r="H2581" s="32">
        <v>1355</v>
      </c>
      <c r="I2581" s="32">
        <v>11000</v>
      </c>
      <c r="J2581" s="32">
        <v>11000</v>
      </c>
      <c r="K2581" s="32">
        <v>0</v>
      </c>
      <c r="L2581" s="32">
        <v>22000</v>
      </c>
      <c r="M2581" s="20" t="s">
        <v>480</v>
      </c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2"/>
      <c r="BH2581" s="12"/>
      <c r="BI2581" s="12"/>
      <c r="BJ2581" s="12"/>
      <c r="BK2581" s="12"/>
      <c r="BL2581" s="12"/>
      <c r="BM2581" s="12"/>
      <c r="BN2581" s="12"/>
      <c r="BO2581" s="12"/>
      <c r="BP2581" s="12"/>
      <c r="BQ2581" s="12"/>
      <c r="BR2581" s="12"/>
      <c r="BS2581" s="12"/>
      <c r="BT2581" s="12"/>
      <c r="BU2581" s="12"/>
      <c r="BV2581" s="12"/>
      <c r="BW2581" s="12"/>
      <c r="BX2581" s="12"/>
      <c r="BY2581" s="12"/>
      <c r="BZ2581" s="12"/>
      <c r="CA2581" s="12"/>
      <c r="CB2581" s="12"/>
      <c r="CC2581" s="12"/>
      <c r="CD2581" s="12"/>
      <c r="CE2581" s="12"/>
      <c r="CF2581" s="12"/>
      <c r="CG2581" s="12"/>
      <c r="CH2581" s="12"/>
      <c r="CI2581" s="12"/>
      <c r="CJ2581" s="12"/>
      <c r="CK2581" s="12"/>
      <c r="CL2581" s="12"/>
      <c r="CM2581" s="12"/>
      <c r="CN2581" s="12"/>
      <c r="CO2581" s="12"/>
      <c r="CP2581" s="12"/>
      <c r="CQ2581" s="12"/>
      <c r="CR2581" s="12"/>
      <c r="CS2581" s="12"/>
      <c r="CT2581" s="12"/>
      <c r="CU2581" s="12"/>
      <c r="CV2581" s="12"/>
      <c r="CW2581" s="12"/>
      <c r="CX2581" s="12"/>
      <c r="CY2581" s="12"/>
      <c r="CZ2581" s="12"/>
      <c r="DA2581" s="12"/>
      <c r="DB2581" s="12"/>
      <c r="DC2581" s="12"/>
      <c r="DD2581" s="12"/>
      <c r="DE2581" s="12"/>
      <c r="DF2581" s="12"/>
      <c r="DG2581" s="12"/>
      <c r="DH2581" s="12"/>
      <c r="DI2581" s="12"/>
      <c r="DJ2581" s="12"/>
      <c r="DK2581" s="12"/>
      <c r="DL2581" s="12"/>
      <c r="DM2581" s="12"/>
      <c r="DN2581" s="12"/>
      <c r="DO2581" s="12"/>
      <c r="DP2581" s="12"/>
      <c r="DQ2581" s="12"/>
      <c r="DR2581" s="12"/>
      <c r="DS2581" s="12"/>
      <c r="DT2581" s="12"/>
      <c r="DU2581" s="12"/>
      <c r="DV2581" s="12"/>
      <c r="DW2581" s="12"/>
      <c r="DX2581" s="12"/>
      <c r="DY2581" s="12"/>
      <c r="DZ2581" s="12"/>
      <c r="EA2581" s="12"/>
      <c r="EB2581" s="12"/>
      <c r="EC2581" s="12"/>
      <c r="ED2581" s="12"/>
      <c r="EE2581" s="12"/>
      <c r="EF2581" s="12"/>
      <c r="EG2581" s="12"/>
      <c r="EH2581" s="12"/>
      <c r="EI2581" s="12"/>
      <c r="EJ2581" s="12"/>
      <c r="EK2581" s="12"/>
      <c r="EL2581" s="12"/>
      <c r="EM2581" s="12"/>
      <c r="EN2581" s="12"/>
      <c r="EO2581" s="12"/>
      <c r="EP2581" s="12"/>
      <c r="EQ2581" s="12"/>
      <c r="ER2581" s="12"/>
      <c r="ES2581" s="12"/>
      <c r="ET2581" s="12"/>
      <c r="EU2581" s="12"/>
      <c r="EV2581" s="12"/>
      <c r="EW2581" s="12"/>
      <c r="EX2581" s="12"/>
      <c r="EY2581" s="12"/>
      <c r="EZ2581" s="12"/>
      <c r="FA2581" s="12"/>
      <c r="FB2581" s="12"/>
      <c r="FC2581" s="12"/>
      <c r="FD2581" s="12"/>
      <c r="FE2581" s="12"/>
      <c r="FF2581" s="12"/>
      <c r="FG2581" s="12"/>
      <c r="FH2581" s="12"/>
      <c r="FI2581" s="12"/>
      <c r="FJ2581" s="12"/>
      <c r="FK2581" s="12"/>
      <c r="FL2581" s="12"/>
      <c r="FM2581" s="12"/>
      <c r="FN2581" s="12"/>
      <c r="FO2581" s="12"/>
      <c r="FP2581" s="12"/>
      <c r="FQ2581" s="12"/>
      <c r="FR2581" s="12"/>
      <c r="FS2581" s="12"/>
      <c r="FT2581" s="12"/>
      <c r="FU2581" s="12"/>
      <c r="FV2581" s="12"/>
      <c r="FW2581" s="12"/>
      <c r="FX2581" s="12"/>
      <c r="FY2581" s="12"/>
      <c r="FZ2581" s="12"/>
      <c r="GA2581" s="12"/>
      <c r="GB2581" s="12"/>
      <c r="GC2581" s="12"/>
      <c r="GD2581" s="12"/>
      <c r="GE2581" s="12"/>
      <c r="GF2581" s="12"/>
      <c r="GG2581" s="12"/>
      <c r="GH2581" s="12"/>
      <c r="GI2581" s="12"/>
      <c r="GJ2581" s="12"/>
      <c r="GK2581" s="12"/>
      <c r="GL2581" s="12"/>
      <c r="GM2581" s="12"/>
      <c r="GN2581" s="12"/>
      <c r="GO2581" s="12"/>
      <c r="GP2581" s="12"/>
      <c r="GQ2581" s="12"/>
      <c r="GR2581" s="12"/>
      <c r="GS2581" s="12"/>
      <c r="GT2581" s="12"/>
      <c r="GU2581" s="12"/>
      <c r="GV2581" s="12"/>
      <c r="GW2581" s="12"/>
      <c r="GX2581" s="12"/>
      <c r="GY2581" s="12"/>
      <c r="GZ2581" s="12"/>
      <c r="HA2581" s="12"/>
      <c r="HB2581" s="12"/>
      <c r="HC2581" s="12"/>
      <c r="HD2581" s="12"/>
      <c r="HE2581" s="12"/>
      <c r="HF2581" s="12"/>
      <c r="HG2581" s="12"/>
      <c r="HH2581" s="12"/>
      <c r="HI2581" s="17"/>
    </row>
    <row r="2582" spans="1:255" s="1" customFormat="1" ht="12.75">
      <c r="A2582" s="93">
        <v>43623</v>
      </c>
      <c r="B2582" s="79" t="s">
        <v>349</v>
      </c>
      <c r="C2582" s="32">
        <v>1100</v>
      </c>
      <c r="D2582" s="32" t="s">
        <v>10</v>
      </c>
      <c r="E2582" s="32">
        <v>390</v>
      </c>
      <c r="F2582" s="32">
        <v>393</v>
      </c>
      <c r="G2582" s="32">
        <v>396</v>
      </c>
      <c r="H2582" s="32">
        <v>400</v>
      </c>
      <c r="I2582" s="32">
        <v>3300</v>
      </c>
      <c r="J2582" s="32">
        <v>0</v>
      </c>
      <c r="K2582" s="32">
        <v>0</v>
      </c>
      <c r="L2582" s="32">
        <v>3300</v>
      </c>
      <c r="M2582" s="20" t="s">
        <v>468</v>
      </c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2"/>
      <c r="AX2582" s="12"/>
      <c r="AY2582" s="12"/>
      <c r="AZ2582" s="12"/>
      <c r="BA2582" s="12"/>
      <c r="BB2582" s="12"/>
      <c r="BC2582" s="12"/>
      <c r="BD2582" s="12"/>
      <c r="BE2582" s="12"/>
      <c r="BF2582" s="12"/>
      <c r="BG2582" s="12"/>
      <c r="BH2582" s="12"/>
      <c r="BI2582" s="12"/>
      <c r="BJ2582" s="12"/>
      <c r="BK2582" s="12"/>
      <c r="BL2582" s="12"/>
      <c r="BM2582" s="12"/>
      <c r="BN2582" s="12"/>
      <c r="BO2582" s="12"/>
      <c r="BP2582" s="12"/>
      <c r="BQ2582" s="12"/>
      <c r="BR2582" s="12"/>
      <c r="BS2582" s="12"/>
      <c r="BT2582" s="12"/>
      <c r="BU2582" s="12"/>
      <c r="BV2582" s="12"/>
      <c r="BW2582" s="12"/>
      <c r="BX2582" s="12"/>
      <c r="BY2582" s="12"/>
      <c r="BZ2582" s="12"/>
      <c r="CA2582" s="12"/>
      <c r="CB2582" s="12"/>
      <c r="CC2582" s="12"/>
      <c r="CD2582" s="12"/>
      <c r="CE2582" s="12"/>
      <c r="CF2582" s="12"/>
      <c r="CG2582" s="12"/>
      <c r="CH2582" s="12"/>
      <c r="CI2582" s="12"/>
      <c r="CJ2582" s="12"/>
      <c r="CK2582" s="12"/>
      <c r="CL2582" s="12"/>
      <c r="CM2582" s="12"/>
      <c r="CN2582" s="12"/>
      <c r="CO2582" s="12"/>
      <c r="CP2582" s="12"/>
      <c r="CQ2582" s="12"/>
      <c r="CR2582" s="12"/>
      <c r="CS2582" s="12"/>
      <c r="CT2582" s="12"/>
      <c r="CU2582" s="12"/>
      <c r="CV2582" s="12"/>
      <c r="CW2582" s="12"/>
      <c r="CX2582" s="12"/>
      <c r="CY2582" s="12"/>
      <c r="CZ2582" s="12"/>
      <c r="DA2582" s="12"/>
      <c r="DB2582" s="12"/>
      <c r="DC2582" s="12"/>
      <c r="DD2582" s="12"/>
      <c r="DE2582" s="12"/>
      <c r="DF2582" s="12"/>
      <c r="DG2582" s="12"/>
      <c r="DH2582" s="12"/>
      <c r="DI2582" s="12"/>
      <c r="DJ2582" s="12"/>
      <c r="DK2582" s="12"/>
      <c r="DL2582" s="12"/>
      <c r="DM2582" s="12"/>
      <c r="DN2582" s="12"/>
      <c r="DO2582" s="12"/>
      <c r="DP2582" s="12"/>
      <c r="DQ2582" s="12"/>
      <c r="DR2582" s="12"/>
      <c r="DS2582" s="12"/>
      <c r="DT2582" s="12"/>
      <c r="DU2582" s="12"/>
      <c r="DV2582" s="12"/>
      <c r="DW2582" s="12"/>
      <c r="DX2582" s="12"/>
      <c r="DY2582" s="12"/>
      <c r="DZ2582" s="12"/>
      <c r="EA2582" s="12"/>
      <c r="EB2582" s="12"/>
      <c r="EC2582" s="12"/>
      <c r="ED2582" s="12"/>
      <c r="EE2582" s="12"/>
      <c r="EF2582" s="12"/>
      <c r="EG2582" s="12"/>
      <c r="EH2582" s="12"/>
      <c r="EI2582" s="12"/>
      <c r="EJ2582" s="12"/>
      <c r="EK2582" s="12"/>
      <c r="EL2582" s="12"/>
      <c r="EM2582" s="12"/>
      <c r="EN2582" s="12"/>
      <c r="EO2582" s="12"/>
      <c r="EP2582" s="12"/>
      <c r="EQ2582" s="12"/>
      <c r="ER2582" s="12"/>
      <c r="ES2582" s="12"/>
      <c r="ET2582" s="12"/>
      <c r="EU2582" s="12"/>
      <c r="EV2582" s="12"/>
      <c r="EW2582" s="12"/>
      <c r="EX2582" s="12"/>
      <c r="EY2582" s="12"/>
      <c r="EZ2582" s="12"/>
      <c r="FA2582" s="12"/>
      <c r="FB2582" s="12"/>
      <c r="FC2582" s="12"/>
      <c r="FD2582" s="12"/>
      <c r="FE2582" s="12"/>
      <c r="FF2582" s="12"/>
      <c r="FG2582" s="12"/>
      <c r="FH2582" s="12"/>
      <c r="FI2582" s="12"/>
      <c r="FJ2582" s="12"/>
      <c r="FK2582" s="12"/>
      <c r="FL2582" s="12"/>
      <c r="FM2582" s="12"/>
      <c r="FN2582" s="12"/>
      <c r="FO2582" s="12"/>
      <c r="FP2582" s="12"/>
      <c r="FQ2582" s="12"/>
      <c r="FR2582" s="12"/>
      <c r="FS2582" s="12"/>
      <c r="FT2582" s="12"/>
      <c r="FU2582" s="12"/>
      <c r="FV2582" s="12"/>
      <c r="FW2582" s="12"/>
      <c r="FX2582" s="12"/>
      <c r="FY2582" s="12"/>
      <c r="FZ2582" s="12"/>
      <c r="GA2582" s="12"/>
      <c r="GB2582" s="12"/>
      <c r="GC2582" s="12"/>
      <c r="GD2582" s="12"/>
      <c r="GE2582" s="12"/>
      <c r="GF2582" s="12"/>
      <c r="GG2582" s="12"/>
      <c r="GH2582" s="12"/>
      <c r="GI2582" s="12"/>
      <c r="GJ2582" s="12"/>
      <c r="GK2582" s="12"/>
      <c r="GL2582" s="12"/>
      <c r="GM2582" s="12"/>
      <c r="GN2582" s="12"/>
      <c r="GO2582" s="12"/>
      <c r="GP2582" s="12"/>
      <c r="GQ2582" s="12"/>
      <c r="GR2582" s="12"/>
      <c r="GS2582" s="12"/>
      <c r="GT2582" s="12"/>
      <c r="GU2582" s="12"/>
      <c r="GV2582" s="12"/>
      <c r="GW2582" s="12"/>
      <c r="GX2582" s="12"/>
      <c r="GY2582" s="12"/>
      <c r="GZ2582" s="12"/>
      <c r="HA2582" s="12"/>
      <c r="HB2582" s="12"/>
      <c r="HC2582" s="12"/>
      <c r="HD2582" s="12"/>
      <c r="HE2582" s="12"/>
      <c r="HF2582" s="12"/>
      <c r="HG2582" s="12"/>
      <c r="HH2582" s="12"/>
      <c r="HI2582" s="17"/>
    </row>
    <row r="2583" spans="1:255" s="1" customFormat="1" ht="12.75">
      <c r="A2583" s="93">
        <v>43623</v>
      </c>
      <c r="B2583" s="79" t="s">
        <v>587</v>
      </c>
      <c r="C2583" s="32">
        <v>1000</v>
      </c>
      <c r="D2583" s="32" t="s">
        <v>25</v>
      </c>
      <c r="E2583" s="32">
        <v>83</v>
      </c>
      <c r="F2583" s="32">
        <v>82.2</v>
      </c>
      <c r="G2583" s="32">
        <v>81.2</v>
      </c>
      <c r="H2583" s="32">
        <v>80</v>
      </c>
      <c r="I2583" s="32">
        <v>800</v>
      </c>
      <c r="J2583" s="32">
        <v>1000</v>
      </c>
      <c r="K2583" s="32">
        <v>1200</v>
      </c>
      <c r="L2583" s="32">
        <v>3000</v>
      </c>
      <c r="M2583" s="20" t="s">
        <v>472</v>
      </c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2"/>
      <c r="AX2583" s="12"/>
      <c r="AY2583" s="12"/>
      <c r="AZ2583" s="12"/>
      <c r="BA2583" s="12"/>
      <c r="BB2583" s="12"/>
      <c r="BC2583" s="12"/>
      <c r="BD2583" s="12"/>
      <c r="BE2583" s="12"/>
      <c r="BF2583" s="12"/>
      <c r="BG2583" s="12"/>
      <c r="BH2583" s="12"/>
      <c r="BI2583" s="12"/>
      <c r="BJ2583" s="12"/>
      <c r="BK2583" s="12"/>
      <c r="BL2583" s="12"/>
      <c r="BM2583" s="12"/>
      <c r="BN2583" s="12"/>
      <c r="BO2583" s="12"/>
      <c r="BP2583" s="12"/>
      <c r="BQ2583" s="12"/>
      <c r="BR2583" s="12"/>
      <c r="BS2583" s="12"/>
      <c r="BT2583" s="12"/>
      <c r="BU2583" s="12"/>
      <c r="BV2583" s="12"/>
      <c r="BW2583" s="12"/>
      <c r="BX2583" s="12"/>
      <c r="BY2583" s="12"/>
      <c r="BZ2583" s="12"/>
      <c r="CA2583" s="12"/>
      <c r="CB2583" s="12"/>
      <c r="CC2583" s="12"/>
      <c r="CD2583" s="12"/>
      <c r="CE2583" s="12"/>
      <c r="CF2583" s="12"/>
      <c r="CG2583" s="12"/>
      <c r="CH2583" s="12"/>
      <c r="CI2583" s="12"/>
      <c r="CJ2583" s="12"/>
      <c r="CK2583" s="12"/>
      <c r="CL2583" s="12"/>
      <c r="CM2583" s="12"/>
      <c r="CN2583" s="12"/>
      <c r="CO2583" s="12"/>
      <c r="CP2583" s="12"/>
      <c r="CQ2583" s="12"/>
      <c r="CR2583" s="12"/>
      <c r="CS2583" s="12"/>
      <c r="CT2583" s="12"/>
      <c r="CU2583" s="12"/>
      <c r="CV2583" s="12"/>
      <c r="CW2583" s="12"/>
      <c r="CX2583" s="12"/>
      <c r="CY2583" s="12"/>
      <c r="CZ2583" s="12"/>
      <c r="DA2583" s="12"/>
      <c r="DB2583" s="12"/>
      <c r="DC2583" s="12"/>
      <c r="DD2583" s="12"/>
      <c r="DE2583" s="12"/>
      <c r="DF2583" s="12"/>
      <c r="DG2583" s="12"/>
      <c r="DH2583" s="12"/>
      <c r="DI2583" s="12"/>
      <c r="DJ2583" s="12"/>
      <c r="DK2583" s="12"/>
      <c r="DL2583" s="12"/>
      <c r="DM2583" s="12"/>
      <c r="DN2583" s="12"/>
      <c r="DO2583" s="12"/>
      <c r="DP2583" s="12"/>
      <c r="DQ2583" s="12"/>
      <c r="DR2583" s="12"/>
      <c r="DS2583" s="12"/>
      <c r="DT2583" s="12"/>
      <c r="DU2583" s="12"/>
      <c r="DV2583" s="12"/>
      <c r="DW2583" s="12"/>
      <c r="DX2583" s="12"/>
      <c r="DY2583" s="12"/>
      <c r="DZ2583" s="12"/>
      <c r="EA2583" s="12"/>
      <c r="EB2583" s="12"/>
      <c r="EC2583" s="12"/>
      <c r="ED2583" s="12"/>
      <c r="EE2583" s="12"/>
      <c r="EF2583" s="12"/>
      <c r="EG2583" s="12"/>
      <c r="EH2583" s="12"/>
      <c r="EI2583" s="12"/>
      <c r="EJ2583" s="12"/>
      <c r="EK2583" s="12"/>
      <c r="EL2583" s="12"/>
      <c r="EM2583" s="12"/>
      <c r="EN2583" s="12"/>
      <c r="EO2583" s="12"/>
      <c r="EP2583" s="12"/>
      <c r="EQ2583" s="12"/>
      <c r="ER2583" s="12"/>
      <c r="ES2583" s="12"/>
      <c r="ET2583" s="12"/>
      <c r="EU2583" s="12"/>
      <c r="EV2583" s="12"/>
      <c r="EW2583" s="12"/>
      <c r="EX2583" s="12"/>
      <c r="EY2583" s="12"/>
      <c r="EZ2583" s="12"/>
      <c r="FA2583" s="12"/>
      <c r="FB2583" s="12"/>
      <c r="FC2583" s="12"/>
      <c r="FD2583" s="12"/>
      <c r="FE2583" s="12"/>
      <c r="FF2583" s="12"/>
      <c r="FG2583" s="12"/>
      <c r="FH2583" s="12"/>
      <c r="FI2583" s="12"/>
      <c r="FJ2583" s="12"/>
      <c r="FK2583" s="12"/>
      <c r="FL2583" s="12"/>
      <c r="FM2583" s="12"/>
      <c r="FN2583" s="12"/>
      <c r="FO2583" s="12"/>
      <c r="FP2583" s="12"/>
      <c r="FQ2583" s="12"/>
      <c r="FR2583" s="12"/>
      <c r="FS2583" s="12"/>
      <c r="FT2583" s="12"/>
      <c r="FU2583" s="12"/>
      <c r="FV2583" s="12"/>
      <c r="FW2583" s="12"/>
      <c r="FX2583" s="12"/>
      <c r="FY2583" s="12"/>
      <c r="FZ2583" s="12"/>
      <c r="GA2583" s="12"/>
      <c r="GB2583" s="12"/>
      <c r="GC2583" s="12"/>
      <c r="GD2583" s="12"/>
      <c r="GE2583" s="12"/>
      <c r="GF2583" s="12"/>
      <c r="GG2583" s="12"/>
      <c r="GH2583" s="12"/>
      <c r="GI2583" s="12"/>
      <c r="GJ2583" s="12"/>
      <c r="GK2583" s="12"/>
      <c r="GL2583" s="12"/>
      <c r="GM2583" s="12"/>
      <c r="GN2583" s="12"/>
      <c r="GO2583" s="12"/>
      <c r="GP2583" s="12"/>
      <c r="GQ2583" s="12"/>
      <c r="GR2583" s="12"/>
      <c r="GS2583" s="12"/>
      <c r="GT2583" s="12"/>
      <c r="GU2583" s="12"/>
      <c r="GV2583" s="12"/>
      <c r="GW2583" s="12"/>
      <c r="GX2583" s="12"/>
      <c r="GY2583" s="12"/>
      <c r="GZ2583" s="12"/>
      <c r="HA2583" s="12"/>
      <c r="HB2583" s="12"/>
      <c r="HC2583" s="12"/>
      <c r="HD2583" s="12"/>
      <c r="HE2583" s="12"/>
      <c r="HF2583" s="12"/>
      <c r="HG2583" s="12"/>
      <c r="HH2583" s="12"/>
      <c r="HI2583" s="17"/>
    </row>
    <row r="2584" spans="1:255" s="1" customFormat="1" ht="12.75">
      <c r="A2584" s="93">
        <v>43623</v>
      </c>
      <c r="B2584" s="79" t="s">
        <v>273</v>
      </c>
      <c r="C2584" s="32">
        <v>250</v>
      </c>
      <c r="D2584" s="32" t="s">
        <v>25</v>
      </c>
      <c r="E2584" s="32">
        <v>2585</v>
      </c>
      <c r="F2584" s="32">
        <v>2665</v>
      </c>
      <c r="G2584" s="32">
        <v>2545</v>
      </c>
      <c r="H2584" s="32">
        <v>2520</v>
      </c>
      <c r="I2584" s="32">
        <v>2000</v>
      </c>
      <c r="J2584" s="32">
        <v>0</v>
      </c>
      <c r="K2584" s="32">
        <v>0</v>
      </c>
      <c r="L2584" s="32">
        <v>2000</v>
      </c>
      <c r="M2584" s="20" t="s">
        <v>468</v>
      </c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2"/>
      <c r="AX2584" s="12"/>
      <c r="AY2584" s="12"/>
      <c r="AZ2584" s="12"/>
      <c r="BA2584" s="12"/>
      <c r="BB2584" s="12"/>
      <c r="BC2584" s="12"/>
      <c r="BD2584" s="12"/>
      <c r="BE2584" s="12"/>
      <c r="BF2584" s="12"/>
      <c r="BG2584" s="12"/>
      <c r="BH2584" s="12"/>
      <c r="BI2584" s="12"/>
      <c r="BJ2584" s="12"/>
      <c r="BK2584" s="12"/>
      <c r="BL2584" s="12"/>
      <c r="BM2584" s="12"/>
      <c r="BN2584" s="12"/>
      <c r="BO2584" s="12"/>
      <c r="BP2584" s="12"/>
      <c r="BQ2584" s="12"/>
      <c r="BR2584" s="12"/>
      <c r="BS2584" s="12"/>
      <c r="BT2584" s="12"/>
      <c r="BU2584" s="12"/>
      <c r="BV2584" s="12"/>
      <c r="BW2584" s="12"/>
      <c r="BX2584" s="12"/>
      <c r="BY2584" s="12"/>
      <c r="BZ2584" s="12"/>
      <c r="CA2584" s="12"/>
      <c r="CB2584" s="12"/>
      <c r="CC2584" s="12"/>
      <c r="CD2584" s="12"/>
      <c r="CE2584" s="12"/>
      <c r="CF2584" s="12"/>
      <c r="CG2584" s="12"/>
      <c r="CH2584" s="12"/>
      <c r="CI2584" s="12"/>
      <c r="CJ2584" s="12"/>
      <c r="CK2584" s="12"/>
      <c r="CL2584" s="12"/>
      <c r="CM2584" s="12"/>
      <c r="CN2584" s="12"/>
      <c r="CO2584" s="12"/>
      <c r="CP2584" s="12"/>
      <c r="CQ2584" s="12"/>
      <c r="CR2584" s="12"/>
      <c r="CS2584" s="12"/>
      <c r="CT2584" s="12"/>
      <c r="CU2584" s="12"/>
      <c r="CV2584" s="12"/>
      <c r="CW2584" s="12"/>
      <c r="CX2584" s="12"/>
      <c r="CY2584" s="12"/>
      <c r="CZ2584" s="12"/>
      <c r="DA2584" s="12"/>
      <c r="DB2584" s="12"/>
      <c r="DC2584" s="12"/>
      <c r="DD2584" s="12"/>
      <c r="DE2584" s="12"/>
      <c r="DF2584" s="12"/>
      <c r="DG2584" s="12"/>
      <c r="DH2584" s="12"/>
      <c r="DI2584" s="12"/>
      <c r="DJ2584" s="12"/>
      <c r="DK2584" s="12"/>
      <c r="DL2584" s="12"/>
      <c r="DM2584" s="12"/>
      <c r="DN2584" s="12"/>
      <c r="DO2584" s="12"/>
      <c r="DP2584" s="12"/>
      <c r="DQ2584" s="12"/>
      <c r="DR2584" s="12"/>
      <c r="DS2584" s="12"/>
      <c r="DT2584" s="12"/>
      <c r="DU2584" s="12"/>
      <c r="DV2584" s="12"/>
      <c r="DW2584" s="12"/>
      <c r="DX2584" s="12"/>
      <c r="DY2584" s="12"/>
      <c r="DZ2584" s="12"/>
      <c r="EA2584" s="12"/>
      <c r="EB2584" s="12"/>
      <c r="EC2584" s="12"/>
      <c r="ED2584" s="12"/>
      <c r="EE2584" s="12"/>
      <c r="EF2584" s="12"/>
      <c r="EG2584" s="12"/>
      <c r="EH2584" s="12"/>
      <c r="EI2584" s="12"/>
      <c r="EJ2584" s="12"/>
      <c r="EK2584" s="12"/>
      <c r="EL2584" s="12"/>
      <c r="EM2584" s="12"/>
      <c r="EN2584" s="12"/>
      <c r="EO2584" s="12"/>
      <c r="EP2584" s="12"/>
      <c r="EQ2584" s="12"/>
      <c r="ER2584" s="12"/>
      <c r="ES2584" s="12"/>
      <c r="ET2584" s="12"/>
      <c r="EU2584" s="12"/>
      <c r="EV2584" s="12"/>
      <c r="EW2584" s="12"/>
      <c r="EX2584" s="12"/>
      <c r="EY2584" s="12"/>
      <c r="EZ2584" s="12"/>
      <c r="FA2584" s="12"/>
      <c r="FB2584" s="12"/>
      <c r="FC2584" s="12"/>
      <c r="FD2584" s="12"/>
      <c r="FE2584" s="12"/>
      <c r="FF2584" s="12"/>
      <c r="FG2584" s="12"/>
      <c r="FH2584" s="12"/>
      <c r="FI2584" s="12"/>
      <c r="FJ2584" s="12"/>
      <c r="FK2584" s="12"/>
      <c r="FL2584" s="12"/>
      <c r="FM2584" s="12"/>
      <c r="FN2584" s="12"/>
      <c r="FO2584" s="12"/>
      <c r="FP2584" s="12"/>
      <c r="FQ2584" s="12"/>
      <c r="FR2584" s="12"/>
      <c r="FS2584" s="12"/>
      <c r="FT2584" s="12"/>
      <c r="FU2584" s="12"/>
      <c r="FV2584" s="12"/>
      <c r="FW2584" s="12"/>
      <c r="FX2584" s="12"/>
      <c r="FY2584" s="12"/>
      <c r="FZ2584" s="12"/>
      <c r="GA2584" s="12"/>
      <c r="GB2584" s="12"/>
      <c r="GC2584" s="12"/>
      <c r="GD2584" s="12"/>
      <c r="GE2584" s="12"/>
      <c r="GF2584" s="12"/>
      <c r="GG2584" s="12"/>
      <c r="GH2584" s="12"/>
      <c r="GI2584" s="12"/>
      <c r="GJ2584" s="12"/>
      <c r="GK2584" s="12"/>
      <c r="GL2584" s="12"/>
      <c r="GM2584" s="12"/>
      <c r="GN2584" s="12"/>
      <c r="GO2584" s="12"/>
      <c r="GP2584" s="12"/>
      <c r="GQ2584" s="12"/>
      <c r="GR2584" s="12"/>
      <c r="GS2584" s="12"/>
      <c r="GT2584" s="12"/>
      <c r="GU2584" s="12"/>
      <c r="GV2584" s="12"/>
      <c r="GW2584" s="12"/>
      <c r="GX2584" s="12"/>
      <c r="GY2584" s="12"/>
      <c r="GZ2584" s="12"/>
      <c r="HA2584" s="12"/>
      <c r="HB2584" s="12"/>
      <c r="HC2584" s="12"/>
      <c r="HD2584" s="12"/>
      <c r="HE2584" s="12"/>
      <c r="HF2584" s="12"/>
      <c r="HG2584" s="12"/>
      <c r="HH2584" s="12"/>
      <c r="HI2584" s="17"/>
    </row>
    <row r="2585" spans="1:255" s="1" customFormat="1" ht="12.75">
      <c r="A2585" s="93">
        <v>43622</v>
      </c>
      <c r="B2585" s="79" t="s">
        <v>462</v>
      </c>
      <c r="C2585" s="32">
        <v>300</v>
      </c>
      <c r="D2585" s="32" t="s">
        <v>25</v>
      </c>
      <c r="E2585" s="32">
        <v>1540</v>
      </c>
      <c r="F2585" s="32">
        <v>1525</v>
      </c>
      <c r="G2585" s="32">
        <v>1510</v>
      </c>
      <c r="H2585" s="32">
        <v>1490</v>
      </c>
      <c r="I2585" s="32">
        <v>4500</v>
      </c>
      <c r="J2585" s="32">
        <v>4500</v>
      </c>
      <c r="K2585" s="32">
        <v>0</v>
      </c>
      <c r="L2585" s="32">
        <v>9000</v>
      </c>
      <c r="M2585" s="20" t="s">
        <v>480</v>
      </c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2"/>
      <c r="AX2585" s="12"/>
      <c r="AY2585" s="12"/>
      <c r="AZ2585" s="12"/>
      <c r="BA2585" s="12"/>
      <c r="BB2585" s="12"/>
      <c r="BC2585" s="12"/>
      <c r="BD2585" s="12"/>
      <c r="BE2585" s="12"/>
      <c r="BF2585" s="12"/>
      <c r="BG2585" s="12"/>
      <c r="BH2585" s="12"/>
      <c r="BI2585" s="12"/>
      <c r="BJ2585" s="12"/>
      <c r="BK2585" s="12"/>
      <c r="BL2585" s="12"/>
      <c r="BM2585" s="12"/>
      <c r="BN2585" s="12"/>
      <c r="BO2585" s="12"/>
      <c r="BP2585" s="12"/>
      <c r="BQ2585" s="12"/>
      <c r="BR2585" s="12"/>
      <c r="BS2585" s="12"/>
      <c r="BT2585" s="12"/>
      <c r="BU2585" s="12"/>
      <c r="BV2585" s="12"/>
      <c r="BW2585" s="12"/>
      <c r="BX2585" s="12"/>
      <c r="BY2585" s="12"/>
      <c r="BZ2585" s="12"/>
      <c r="CA2585" s="12"/>
      <c r="CB2585" s="12"/>
      <c r="CC2585" s="12"/>
      <c r="CD2585" s="12"/>
      <c r="CE2585" s="12"/>
      <c r="CF2585" s="12"/>
      <c r="CG2585" s="12"/>
      <c r="CH2585" s="12"/>
      <c r="CI2585" s="12"/>
      <c r="CJ2585" s="12"/>
      <c r="CK2585" s="12"/>
      <c r="CL2585" s="12"/>
      <c r="CM2585" s="12"/>
      <c r="CN2585" s="12"/>
      <c r="CO2585" s="12"/>
      <c r="CP2585" s="12"/>
      <c r="CQ2585" s="12"/>
      <c r="CR2585" s="12"/>
      <c r="CS2585" s="12"/>
      <c r="CT2585" s="12"/>
      <c r="CU2585" s="12"/>
      <c r="CV2585" s="12"/>
      <c r="CW2585" s="12"/>
      <c r="CX2585" s="12"/>
      <c r="CY2585" s="12"/>
      <c r="CZ2585" s="12"/>
      <c r="DA2585" s="12"/>
      <c r="DB2585" s="12"/>
      <c r="DC2585" s="12"/>
      <c r="DD2585" s="12"/>
      <c r="DE2585" s="12"/>
      <c r="DF2585" s="12"/>
      <c r="DG2585" s="12"/>
      <c r="DH2585" s="12"/>
      <c r="DI2585" s="12"/>
      <c r="DJ2585" s="12"/>
      <c r="DK2585" s="12"/>
      <c r="DL2585" s="12"/>
      <c r="DM2585" s="12"/>
      <c r="DN2585" s="12"/>
      <c r="DO2585" s="12"/>
      <c r="DP2585" s="12"/>
      <c r="DQ2585" s="12"/>
      <c r="DR2585" s="12"/>
      <c r="DS2585" s="12"/>
      <c r="DT2585" s="12"/>
      <c r="DU2585" s="12"/>
      <c r="DV2585" s="12"/>
      <c r="DW2585" s="12"/>
      <c r="DX2585" s="12"/>
      <c r="DY2585" s="12"/>
      <c r="DZ2585" s="12"/>
      <c r="EA2585" s="12"/>
      <c r="EB2585" s="12"/>
      <c r="EC2585" s="12"/>
      <c r="ED2585" s="12"/>
      <c r="EE2585" s="12"/>
      <c r="EF2585" s="12"/>
      <c r="EG2585" s="12"/>
      <c r="EH2585" s="12"/>
      <c r="EI2585" s="12"/>
      <c r="EJ2585" s="12"/>
      <c r="EK2585" s="12"/>
      <c r="EL2585" s="12"/>
      <c r="EM2585" s="12"/>
      <c r="EN2585" s="12"/>
      <c r="EO2585" s="12"/>
      <c r="EP2585" s="12"/>
      <c r="EQ2585" s="12"/>
      <c r="ER2585" s="12"/>
      <c r="ES2585" s="12"/>
      <c r="ET2585" s="12"/>
      <c r="EU2585" s="12"/>
      <c r="EV2585" s="12"/>
      <c r="EW2585" s="12"/>
      <c r="EX2585" s="12"/>
      <c r="EY2585" s="12"/>
      <c r="EZ2585" s="12"/>
      <c r="FA2585" s="12"/>
      <c r="FB2585" s="12"/>
      <c r="FC2585" s="12"/>
      <c r="FD2585" s="12"/>
      <c r="FE2585" s="12"/>
      <c r="FF2585" s="12"/>
      <c r="FG2585" s="12"/>
      <c r="FH2585" s="12"/>
      <c r="FI2585" s="12"/>
      <c r="FJ2585" s="12"/>
      <c r="FK2585" s="12"/>
      <c r="FL2585" s="12"/>
      <c r="FM2585" s="12"/>
      <c r="FN2585" s="12"/>
      <c r="FO2585" s="12"/>
      <c r="FP2585" s="12"/>
      <c r="FQ2585" s="12"/>
      <c r="FR2585" s="12"/>
      <c r="FS2585" s="12"/>
      <c r="FT2585" s="12"/>
      <c r="FU2585" s="12"/>
      <c r="FV2585" s="12"/>
      <c r="FW2585" s="12"/>
      <c r="FX2585" s="12"/>
      <c r="FY2585" s="12"/>
      <c r="FZ2585" s="12"/>
      <c r="GA2585" s="12"/>
      <c r="GB2585" s="12"/>
      <c r="GC2585" s="12"/>
      <c r="GD2585" s="12"/>
      <c r="GE2585" s="12"/>
      <c r="GF2585" s="12"/>
      <c r="GG2585" s="12"/>
      <c r="GH2585" s="12"/>
      <c r="GI2585" s="12"/>
      <c r="GJ2585" s="12"/>
      <c r="GK2585" s="12"/>
      <c r="GL2585" s="12"/>
      <c r="GM2585" s="12"/>
      <c r="GN2585" s="12"/>
      <c r="GO2585" s="12"/>
      <c r="GP2585" s="12"/>
      <c r="GQ2585" s="12"/>
      <c r="GR2585" s="12"/>
      <c r="GS2585" s="12"/>
      <c r="GT2585" s="12"/>
      <c r="GU2585" s="12"/>
      <c r="GV2585" s="12"/>
      <c r="GW2585" s="12"/>
      <c r="GX2585" s="12"/>
      <c r="GY2585" s="12"/>
      <c r="GZ2585" s="12"/>
      <c r="HA2585" s="12"/>
      <c r="HB2585" s="12"/>
      <c r="HC2585" s="12"/>
      <c r="HD2585" s="12"/>
      <c r="HE2585" s="12"/>
      <c r="HF2585" s="12"/>
      <c r="HG2585" s="12"/>
      <c r="HH2585" s="12"/>
      <c r="HI2585" s="17"/>
    </row>
    <row r="2586" spans="1:255" s="1" customFormat="1" ht="12.75">
      <c r="A2586" s="93">
        <v>43622</v>
      </c>
      <c r="B2586" s="79" t="s">
        <v>265</v>
      </c>
      <c r="C2586" s="32">
        <v>500</v>
      </c>
      <c r="D2586" s="32" t="s">
        <v>25</v>
      </c>
      <c r="E2586" s="32">
        <v>745</v>
      </c>
      <c r="F2586" s="32">
        <v>738</v>
      </c>
      <c r="G2586" s="32">
        <v>731</v>
      </c>
      <c r="H2586" s="32">
        <v>724</v>
      </c>
      <c r="I2586" s="32">
        <v>3500</v>
      </c>
      <c r="J2586" s="32">
        <v>0</v>
      </c>
      <c r="K2586" s="32">
        <v>0</v>
      </c>
      <c r="L2586" s="32">
        <v>3500</v>
      </c>
      <c r="M2586" s="20" t="s">
        <v>468</v>
      </c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2"/>
      <c r="AX2586" s="12"/>
      <c r="AY2586" s="12"/>
      <c r="AZ2586" s="12"/>
      <c r="BA2586" s="12"/>
      <c r="BB2586" s="12"/>
      <c r="BC2586" s="12"/>
      <c r="BD2586" s="12"/>
      <c r="BE2586" s="12"/>
      <c r="BF2586" s="12"/>
      <c r="BG2586" s="12"/>
      <c r="BH2586" s="12"/>
      <c r="BI2586" s="12"/>
      <c r="BJ2586" s="12"/>
      <c r="BK2586" s="12"/>
      <c r="BL2586" s="12"/>
      <c r="BM2586" s="12"/>
      <c r="BN2586" s="12"/>
      <c r="BO2586" s="12"/>
      <c r="BP2586" s="12"/>
      <c r="BQ2586" s="12"/>
      <c r="BR2586" s="12"/>
      <c r="BS2586" s="12"/>
      <c r="BT2586" s="12"/>
      <c r="BU2586" s="12"/>
      <c r="BV2586" s="12"/>
      <c r="BW2586" s="12"/>
      <c r="BX2586" s="12"/>
      <c r="BY2586" s="12"/>
      <c r="BZ2586" s="12"/>
      <c r="CA2586" s="12"/>
      <c r="CB2586" s="12"/>
      <c r="CC2586" s="12"/>
      <c r="CD2586" s="12"/>
      <c r="CE2586" s="12"/>
      <c r="CF2586" s="12"/>
      <c r="CG2586" s="12"/>
      <c r="CH2586" s="12"/>
      <c r="CI2586" s="12"/>
      <c r="CJ2586" s="12"/>
      <c r="CK2586" s="12"/>
      <c r="CL2586" s="12"/>
      <c r="CM2586" s="12"/>
      <c r="CN2586" s="12"/>
      <c r="CO2586" s="12"/>
      <c r="CP2586" s="12"/>
      <c r="CQ2586" s="12"/>
      <c r="CR2586" s="12"/>
      <c r="CS2586" s="12"/>
      <c r="CT2586" s="12"/>
      <c r="CU2586" s="12"/>
      <c r="CV2586" s="12"/>
      <c r="CW2586" s="12"/>
      <c r="CX2586" s="12"/>
      <c r="CY2586" s="12"/>
      <c r="CZ2586" s="12"/>
      <c r="DA2586" s="12"/>
      <c r="DB2586" s="12"/>
      <c r="DC2586" s="12"/>
      <c r="DD2586" s="12"/>
      <c r="DE2586" s="12"/>
      <c r="DF2586" s="12"/>
      <c r="DG2586" s="12"/>
      <c r="DH2586" s="12"/>
      <c r="DI2586" s="12"/>
      <c r="DJ2586" s="12"/>
      <c r="DK2586" s="12"/>
      <c r="DL2586" s="12"/>
      <c r="DM2586" s="12"/>
      <c r="DN2586" s="12"/>
      <c r="DO2586" s="12"/>
      <c r="DP2586" s="12"/>
      <c r="DQ2586" s="12"/>
      <c r="DR2586" s="12"/>
      <c r="DS2586" s="12"/>
      <c r="DT2586" s="12"/>
      <c r="DU2586" s="12"/>
      <c r="DV2586" s="12"/>
      <c r="DW2586" s="12"/>
      <c r="DX2586" s="12"/>
      <c r="DY2586" s="12"/>
      <c r="DZ2586" s="12"/>
      <c r="EA2586" s="12"/>
      <c r="EB2586" s="12"/>
      <c r="EC2586" s="12"/>
      <c r="ED2586" s="12"/>
      <c r="EE2586" s="12"/>
      <c r="EF2586" s="12"/>
      <c r="EG2586" s="12"/>
      <c r="EH2586" s="12"/>
      <c r="EI2586" s="12"/>
      <c r="EJ2586" s="12"/>
      <c r="EK2586" s="12"/>
      <c r="EL2586" s="12"/>
      <c r="EM2586" s="12"/>
      <c r="EN2586" s="12"/>
      <c r="EO2586" s="12"/>
      <c r="EP2586" s="12"/>
      <c r="EQ2586" s="12"/>
      <c r="ER2586" s="12"/>
      <c r="ES2586" s="12"/>
      <c r="ET2586" s="12"/>
      <c r="EU2586" s="12"/>
      <c r="EV2586" s="12"/>
      <c r="EW2586" s="12"/>
      <c r="EX2586" s="12"/>
      <c r="EY2586" s="12"/>
      <c r="EZ2586" s="12"/>
      <c r="FA2586" s="12"/>
      <c r="FB2586" s="12"/>
      <c r="FC2586" s="12"/>
      <c r="FD2586" s="12"/>
      <c r="FE2586" s="12"/>
      <c r="FF2586" s="12"/>
      <c r="FG2586" s="12"/>
      <c r="FH2586" s="12"/>
      <c r="FI2586" s="12"/>
      <c r="FJ2586" s="12"/>
      <c r="FK2586" s="12"/>
      <c r="FL2586" s="12"/>
      <c r="FM2586" s="12"/>
      <c r="FN2586" s="12"/>
      <c r="FO2586" s="12"/>
      <c r="FP2586" s="12"/>
      <c r="FQ2586" s="12"/>
      <c r="FR2586" s="12"/>
      <c r="FS2586" s="12"/>
      <c r="FT2586" s="12"/>
      <c r="FU2586" s="12"/>
      <c r="FV2586" s="12"/>
      <c r="FW2586" s="12"/>
      <c r="FX2586" s="12"/>
      <c r="FY2586" s="12"/>
      <c r="FZ2586" s="12"/>
      <c r="GA2586" s="12"/>
      <c r="GB2586" s="12"/>
      <c r="GC2586" s="12"/>
      <c r="GD2586" s="12"/>
      <c r="GE2586" s="12"/>
      <c r="GF2586" s="12"/>
      <c r="GG2586" s="12"/>
      <c r="GH2586" s="12"/>
      <c r="GI2586" s="12"/>
      <c r="GJ2586" s="12"/>
      <c r="GK2586" s="12"/>
      <c r="GL2586" s="12"/>
      <c r="GM2586" s="12"/>
      <c r="GN2586" s="12"/>
      <c r="GO2586" s="12"/>
      <c r="GP2586" s="12"/>
      <c r="GQ2586" s="12"/>
      <c r="GR2586" s="12"/>
      <c r="GS2586" s="12"/>
      <c r="GT2586" s="12"/>
      <c r="GU2586" s="12"/>
      <c r="GV2586" s="12"/>
      <c r="GW2586" s="12"/>
      <c r="GX2586" s="12"/>
      <c r="GY2586" s="12"/>
      <c r="GZ2586" s="12"/>
      <c r="HA2586" s="12"/>
      <c r="HB2586" s="12"/>
      <c r="HC2586" s="12"/>
      <c r="HD2586" s="12"/>
      <c r="HE2586" s="12"/>
      <c r="HF2586" s="12"/>
      <c r="HG2586" s="12"/>
      <c r="HH2586" s="12"/>
      <c r="HI2586" s="17"/>
    </row>
    <row r="2587" spans="1:255" s="1" customFormat="1" ht="12.75">
      <c r="A2587" s="93">
        <v>43622</v>
      </c>
      <c r="B2587" s="79" t="s">
        <v>36</v>
      </c>
      <c r="C2587" s="32">
        <v>750</v>
      </c>
      <c r="D2587" s="32" t="s">
        <v>10</v>
      </c>
      <c r="E2587" s="32">
        <v>1265</v>
      </c>
      <c r="F2587" s="32">
        <v>1275</v>
      </c>
      <c r="G2587" s="32">
        <v>1285</v>
      </c>
      <c r="H2587" s="32">
        <v>1300</v>
      </c>
      <c r="I2587" s="32">
        <v>3750</v>
      </c>
      <c r="J2587" s="32">
        <v>0</v>
      </c>
      <c r="K2587" s="32">
        <v>0</v>
      </c>
      <c r="L2587" s="32">
        <v>3750</v>
      </c>
      <c r="M2587" s="20" t="s">
        <v>586</v>
      </c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2"/>
      <c r="AX2587" s="12"/>
      <c r="AY2587" s="12"/>
      <c r="AZ2587" s="12"/>
      <c r="BA2587" s="12"/>
      <c r="BB2587" s="12"/>
      <c r="BC2587" s="12"/>
      <c r="BD2587" s="12"/>
      <c r="BE2587" s="12"/>
      <c r="BF2587" s="12"/>
      <c r="BG2587" s="12"/>
      <c r="BH2587" s="12"/>
      <c r="BI2587" s="12"/>
      <c r="BJ2587" s="12"/>
      <c r="BK2587" s="12"/>
      <c r="BL2587" s="12"/>
      <c r="BM2587" s="12"/>
      <c r="BN2587" s="12"/>
      <c r="BO2587" s="12"/>
      <c r="BP2587" s="12"/>
      <c r="BQ2587" s="12"/>
      <c r="BR2587" s="12"/>
      <c r="BS2587" s="12"/>
      <c r="BT2587" s="12"/>
      <c r="BU2587" s="12"/>
      <c r="BV2587" s="12"/>
      <c r="BW2587" s="12"/>
      <c r="BX2587" s="12"/>
      <c r="BY2587" s="12"/>
      <c r="BZ2587" s="12"/>
      <c r="CA2587" s="12"/>
      <c r="CB2587" s="12"/>
      <c r="CC2587" s="12"/>
      <c r="CD2587" s="12"/>
      <c r="CE2587" s="12"/>
      <c r="CF2587" s="12"/>
      <c r="CG2587" s="12"/>
      <c r="CH2587" s="12"/>
      <c r="CI2587" s="12"/>
      <c r="CJ2587" s="12"/>
      <c r="CK2587" s="12"/>
      <c r="CL2587" s="12"/>
      <c r="CM2587" s="12"/>
      <c r="CN2587" s="12"/>
      <c r="CO2587" s="12"/>
      <c r="CP2587" s="12"/>
      <c r="CQ2587" s="12"/>
      <c r="CR2587" s="12"/>
      <c r="CS2587" s="12"/>
      <c r="CT2587" s="12"/>
      <c r="CU2587" s="12"/>
      <c r="CV2587" s="12"/>
      <c r="CW2587" s="12"/>
      <c r="CX2587" s="12"/>
      <c r="CY2587" s="12"/>
      <c r="CZ2587" s="12"/>
      <c r="DA2587" s="12"/>
      <c r="DB2587" s="12"/>
      <c r="DC2587" s="12"/>
      <c r="DD2587" s="12"/>
      <c r="DE2587" s="12"/>
      <c r="DF2587" s="12"/>
      <c r="DG2587" s="12"/>
      <c r="DH2587" s="12"/>
      <c r="DI2587" s="12"/>
      <c r="DJ2587" s="12"/>
      <c r="DK2587" s="12"/>
      <c r="DL2587" s="12"/>
      <c r="DM2587" s="12"/>
      <c r="DN2587" s="12"/>
      <c r="DO2587" s="12"/>
      <c r="DP2587" s="12"/>
      <c r="DQ2587" s="12"/>
      <c r="DR2587" s="12"/>
      <c r="DS2587" s="12"/>
      <c r="DT2587" s="12"/>
      <c r="DU2587" s="12"/>
      <c r="DV2587" s="12"/>
      <c r="DW2587" s="12"/>
      <c r="DX2587" s="12"/>
      <c r="DY2587" s="12"/>
      <c r="DZ2587" s="12"/>
      <c r="EA2587" s="12"/>
      <c r="EB2587" s="12"/>
      <c r="EC2587" s="12"/>
      <c r="ED2587" s="12"/>
      <c r="EE2587" s="12"/>
      <c r="EF2587" s="12"/>
      <c r="EG2587" s="12"/>
      <c r="EH2587" s="12"/>
      <c r="EI2587" s="12"/>
      <c r="EJ2587" s="12"/>
      <c r="EK2587" s="12"/>
      <c r="EL2587" s="12"/>
      <c r="EM2587" s="12"/>
      <c r="EN2587" s="12"/>
      <c r="EO2587" s="12"/>
      <c r="EP2587" s="12"/>
      <c r="EQ2587" s="12"/>
      <c r="ER2587" s="12"/>
      <c r="ES2587" s="12"/>
      <c r="ET2587" s="12"/>
      <c r="EU2587" s="12"/>
      <c r="EV2587" s="12"/>
      <c r="EW2587" s="12"/>
      <c r="EX2587" s="12"/>
      <c r="EY2587" s="12"/>
      <c r="EZ2587" s="12"/>
      <c r="FA2587" s="12"/>
      <c r="FB2587" s="12"/>
      <c r="FC2587" s="12"/>
      <c r="FD2587" s="12"/>
      <c r="FE2587" s="12"/>
      <c r="FF2587" s="12"/>
      <c r="FG2587" s="12"/>
      <c r="FH2587" s="12"/>
      <c r="FI2587" s="12"/>
      <c r="FJ2587" s="12"/>
      <c r="FK2587" s="12"/>
      <c r="FL2587" s="12"/>
      <c r="FM2587" s="12"/>
      <c r="FN2587" s="12"/>
      <c r="FO2587" s="12"/>
      <c r="FP2587" s="12"/>
      <c r="FQ2587" s="12"/>
      <c r="FR2587" s="12"/>
      <c r="FS2587" s="12"/>
      <c r="FT2587" s="12"/>
      <c r="FU2587" s="12"/>
      <c r="FV2587" s="12"/>
      <c r="FW2587" s="12"/>
      <c r="FX2587" s="12"/>
      <c r="FY2587" s="12"/>
      <c r="FZ2587" s="12"/>
      <c r="GA2587" s="12"/>
      <c r="GB2587" s="12"/>
      <c r="GC2587" s="12"/>
      <c r="GD2587" s="12"/>
      <c r="GE2587" s="12"/>
      <c r="GF2587" s="12"/>
      <c r="GG2587" s="12"/>
      <c r="GH2587" s="12"/>
      <c r="GI2587" s="12"/>
      <c r="GJ2587" s="12"/>
      <c r="GK2587" s="12"/>
      <c r="GL2587" s="12"/>
      <c r="GM2587" s="12"/>
      <c r="GN2587" s="12"/>
      <c r="GO2587" s="12"/>
      <c r="GP2587" s="12"/>
      <c r="GQ2587" s="12"/>
      <c r="GR2587" s="12"/>
      <c r="GS2587" s="12"/>
      <c r="GT2587" s="12"/>
      <c r="GU2587" s="12"/>
      <c r="GV2587" s="12"/>
      <c r="GW2587" s="12"/>
      <c r="GX2587" s="12"/>
      <c r="GY2587" s="12"/>
      <c r="GZ2587" s="12"/>
      <c r="HA2587" s="12"/>
      <c r="HB2587" s="12"/>
      <c r="HC2587" s="12"/>
      <c r="HD2587" s="12"/>
      <c r="HE2587" s="12"/>
      <c r="HF2587" s="12"/>
      <c r="HG2587" s="12"/>
      <c r="HH2587" s="12"/>
      <c r="HI2587" s="17"/>
    </row>
    <row r="2588" spans="1:255" s="1" customFormat="1" ht="12.75">
      <c r="A2588" s="93">
        <v>43622</v>
      </c>
      <c r="B2588" s="79" t="s">
        <v>585</v>
      </c>
      <c r="C2588" s="32">
        <v>1000</v>
      </c>
      <c r="D2588" s="32" t="s">
        <v>10</v>
      </c>
      <c r="E2588" s="32">
        <v>71.5</v>
      </c>
      <c r="F2588" s="32">
        <v>72.5</v>
      </c>
      <c r="G2588" s="32">
        <v>73.5</v>
      </c>
      <c r="H2588" s="32">
        <v>74.5</v>
      </c>
      <c r="I2588" s="32">
        <v>1000</v>
      </c>
      <c r="J2588" s="32">
        <v>1000</v>
      </c>
      <c r="K2588" s="32">
        <v>0</v>
      </c>
      <c r="L2588" s="32">
        <v>2000</v>
      </c>
      <c r="M2588" s="20" t="s">
        <v>480</v>
      </c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2"/>
      <c r="AX2588" s="12"/>
      <c r="AY2588" s="12"/>
      <c r="AZ2588" s="12"/>
      <c r="BA2588" s="12"/>
      <c r="BB2588" s="12"/>
      <c r="BC2588" s="12"/>
      <c r="BD2588" s="12"/>
      <c r="BE2588" s="12"/>
      <c r="BF2588" s="12"/>
      <c r="BG2588" s="12"/>
      <c r="BH2588" s="12"/>
      <c r="BI2588" s="12"/>
      <c r="BJ2588" s="12"/>
      <c r="BK2588" s="12"/>
      <c r="BL2588" s="12"/>
      <c r="BM2588" s="12"/>
      <c r="BN2588" s="12"/>
      <c r="BO2588" s="12"/>
      <c r="BP2588" s="12"/>
      <c r="BQ2588" s="12"/>
      <c r="BR2588" s="12"/>
      <c r="BS2588" s="12"/>
      <c r="BT2588" s="12"/>
      <c r="BU2588" s="12"/>
      <c r="BV2588" s="12"/>
      <c r="BW2588" s="12"/>
      <c r="BX2588" s="12"/>
      <c r="BY2588" s="12"/>
      <c r="BZ2588" s="12"/>
      <c r="CA2588" s="12"/>
      <c r="CB2588" s="12"/>
      <c r="CC2588" s="12"/>
      <c r="CD2588" s="12"/>
      <c r="CE2588" s="12"/>
      <c r="CF2588" s="12"/>
      <c r="CG2588" s="12"/>
      <c r="CH2588" s="12"/>
      <c r="CI2588" s="12"/>
      <c r="CJ2588" s="12"/>
      <c r="CK2588" s="12"/>
      <c r="CL2588" s="12"/>
      <c r="CM2588" s="12"/>
      <c r="CN2588" s="12"/>
      <c r="CO2588" s="12"/>
      <c r="CP2588" s="12"/>
      <c r="CQ2588" s="12"/>
      <c r="CR2588" s="12"/>
      <c r="CS2588" s="12"/>
      <c r="CT2588" s="12"/>
      <c r="CU2588" s="12"/>
      <c r="CV2588" s="12"/>
      <c r="CW2588" s="12"/>
      <c r="CX2588" s="12"/>
      <c r="CY2588" s="12"/>
      <c r="CZ2588" s="12"/>
      <c r="DA2588" s="12"/>
      <c r="DB2588" s="12"/>
      <c r="DC2588" s="12"/>
      <c r="DD2588" s="12"/>
      <c r="DE2588" s="12"/>
      <c r="DF2588" s="12"/>
      <c r="DG2588" s="12"/>
      <c r="DH2588" s="12"/>
      <c r="DI2588" s="12"/>
      <c r="DJ2588" s="12"/>
      <c r="DK2588" s="12"/>
      <c r="DL2588" s="12"/>
      <c r="DM2588" s="12"/>
      <c r="DN2588" s="12"/>
      <c r="DO2588" s="12"/>
      <c r="DP2588" s="12"/>
      <c r="DQ2588" s="12"/>
      <c r="DR2588" s="12"/>
      <c r="DS2588" s="12"/>
      <c r="DT2588" s="12"/>
      <c r="DU2588" s="12"/>
      <c r="DV2588" s="12"/>
      <c r="DW2588" s="12"/>
      <c r="DX2588" s="12"/>
      <c r="DY2588" s="12"/>
      <c r="DZ2588" s="12"/>
      <c r="EA2588" s="12"/>
      <c r="EB2588" s="12"/>
      <c r="EC2588" s="12"/>
      <c r="ED2588" s="12"/>
      <c r="EE2588" s="12"/>
      <c r="EF2588" s="12"/>
      <c r="EG2588" s="12"/>
      <c r="EH2588" s="12"/>
      <c r="EI2588" s="12"/>
      <c r="EJ2588" s="12"/>
      <c r="EK2588" s="12"/>
      <c r="EL2588" s="12"/>
      <c r="EM2588" s="12"/>
      <c r="EN2588" s="12"/>
      <c r="EO2588" s="12"/>
      <c r="EP2588" s="12"/>
      <c r="EQ2588" s="12"/>
      <c r="ER2588" s="12"/>
      <c r="ES2588" s="12"/>
      <c r="ET2588" s="12"/>
      <c r="EU2588" s="12"/>
      <c r="EV2588" s="12"/>
      <c r="EW2588" s="12"/>
      <c r="EX2588" s="12"/>
      <c r="EY2588" s="12"/>
      <c r="EZ2588" s="12"/>
      <c r="FA2588" s="12"/>
      <c r="FB2588" s="12"/>
      <c r="FC2588" s="12"/>
      <c r="FD2588" s="12"/>
      <c r="FE2588" s="12"/>
      <c r="FF2588" s="12"/>
      <c r="FG2588" s="12"/>
      <c r="FH2588" s="12"/>
      <c r="FI2588" s="12"/>
      <c r="FJ2588" s="12"/>
      <c r="FK2588" s="12"/>
      <c r="FL2588" s="12"/>
      <c r="FM2588" s="12"/>
      <c r="FN2588" s="12"/>
      <c r="FO2588" s="12"/>
      <c r="FP2588" s="12"/>
      <c r="FQ2588" s="12"/>
      <c r="FR2588" s="12"/>
      <c r="FS2588" s="12"/>
      <c r="FT2588" s="12"/>
      <c r="FU2588" s="12"/>
      <c r="FV2588" s="12"/>
      <c r="FW2588" s="12"/>
      <c r="FX2588" s="12"/>
      <c r="FY2588" s="12"/>
      <c r="FZ2588" s="12"/>
      <c r="GA2588" s="12"/>
      <c r="GB2588" s="12"/>
      <c r="GC2588" s="12"/>
      <c r="GD2588" s="12"/>
      <c r="GE2588" s="12"/>
      <c r="GF2588" s="12"/>
      <c r="GG2588" s="12"/>
      <c r="GH2588" s="12"/>
      <c r="GI2588" s="12"/>
      <c r="GJ2588" s="12"/>
      <c r="GK2588" s="12"/>
      <c r="GL2588" s="12"/>
      <c r="GM2588" s="12"/>
      <c r="GN2588" s="12"/>
      <c r="GO2588" s="12"/>
      <c r="GP2588" s="12"/>
      <c r="GQ2588" s="12"/>
      <c r="GR2588" s="12"/>
      <c r="GS2588" s="12"/>
      <c r="GT2588" s="12"/>
      <c r="GU2588" s="12"/>
      <c r="GV2588" s="12"/>
      <c r="GW2588" s="12"/>
      <c r="GX2588" s="12"/>
      <c r="GY2588" s="12"/>
      <c r="GZ2588" s="12"/>
      <c r="HA2588" s="12"/>
      <c r="HB2588" s="12"/>
      <c r="HC2588" s="12"/>
      <c r="HD2588" s="12"/>
      <c r="HE2588" s="12"/>
      <c r="HF2588" s="12"/>
      <c r="HG2588" s="12"/>
      <c r="HH2588" s="12"/>
      <c r="HI2588" s="17"/>
    </row>
    <row r="2589" spans="1:255" s="1" customFormat="1" ht="12.75">
      <c r="A2589" s="93">
        <v>43620</v>
      </c>
      <c r="B2589" s="79" t="s">
        <v>584</v>
      </c>
      <c r="C2589" s="32">
        <v>600</v>
      </c>
      <c r="D2589" s="32" t="s">
        <v>25</v>
      </c>
      <c r="E2589" s="32">
        <v>1430</v>
      </c>
      <c r="F2589" s="32">
        <v>1415</v>
      </c>
      <c r="G2589" s="32">
        <v>1400</v>
      </c>
      <c r="H2589" s="32">
        <v>1380</v>
      </c>
      <c r="I2589" s="32">
        <v>6000</v>
      </c>
      <c r="J2589" s="32">
        <v>0</v>
      </c>
      <c r="K2589" s="32">
        <v>0</v>
      </c>
      <c r="L2589" s="32">
        <v>6000</v>
      </c>
      <c r="M2589" s="20" t="s">
        <v>468</v>
      </c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2"/>
      <c r="AX2589" s="12"/>
      <c r="AY2589" s="12"/>
      <c r="AZ2589" s="12"/>
      <c r="BA2589" s="12"/>
      <c r="BB2589" s="12"/>
      <c r="BC2589" s="12"/>
      <c r="BD2589" s="12"/>
      <c r="BE2589" s="12"/>
      <c r="BF2589" s="12"/>
      <c r="BG2589" s="12"/>
      <c r="BH2589" s="12"/>
      <c r="BI2589" s="12"/>
      <c r="BJ2589" s="12"/>
      <c r="BK2589" s="12"/>
      <c r="BL2589" s="12"/>
      <c r="BM2589" s="12"/>
      <c r="BN2589" s="12"/>
      <c r="BO2589" s="12"/>
      <c r="BP2589" s="12"/>
      <c r="BQ2589" s="12"/>
      <c r="BR2589" s="12"/>
      <c r="BS2589" s="12"/>
      <c r="BT2589" s="12"/>
      <c r="BU2589" s="12"/>
      <c r="BV2589" s="12"/>
      <c r="BW2589" s="12"/>
      <c r="BX2589" s="12"/>
      <c r="BY2589" s="12"/>
      <c r="BZ2589" s="12"/>
      <c r="CA2589" s="12"/>
      <c r="CB2589" s="12"/>
      <c r="CC2589" s="12"/>
      <c r="CD2589" s="12"/>
      <c r="CE2589" s="12"/>
      <c r="CF2589" s="12"/>
      <c r="CG2589" s="12"/>
      <c r="CH2589" s="12"/>
      <c r="CI2589" s="12"/>
      <c r="CJ2589" s="12"/>
      <c r="CK2589" s="12"/>
      <c r="CL2589" s="12"/>
      <c r="CM2589" s="12"/>
      <c r="CN2589" s="12"/>
      <c r="CO2589" s="12"/>
      <c r="CP2589" s="12"/>
      <c r="CQ2589" s="12"/>
      <c r="CR2589" s="12"/>
      <c r="CS2589" s="12"/>
      <c r="CT2589" s="12"/>
      <c r="CU2589" s="12"/>
      <c r="CV2589" s="12"/>
      <c r="CW2589" s="12"/>
      <c r="CX2589" s="12"/>
      <c r="CY2589" s="12"/>
      <c r="CZ2589" s="12"/>
      <c r="DA2589" s="12"/>
      <c r="DB2589" s="12"/>
      <c r="DC2589" s="12"/>
      <c r="DD2589" s="12"/>
      <c r="DE2589" s="12"/>
      <c r="DF2589" s="12"/>
      <c r="DG2589" s="12"/>
      <c r="DH2589" s="12"/>
      <c r="DI2589" s="12"/>
      <c r="DJ2589" s="12"/>
      <c r="DK2589" s="12"/>
      <c r="DL2589" s="12"/>
      <c r="DM2589" s="12"/>
      <c r="DN2589" s="12"/>
      <c r="DO2589" s="12"/>
      <c r="DP2589" s="12"/>
      <c r="DQ2589" s="12"/>
      <c r="DR2589" s="12"/>
      <c r="DS2589" s="12"/>
      <c r="DT2589" s="12"/>
      <c r="DU2589" s="12"/>
      <c r="DV2589" s="12"/>
      <c r="DW2589" s="12"/>
      <c r="DX2589" s="12"/>
      <c r="DY2589" s="12"/>
      <c r="DZ2589" s="12"/>
      <c r="EA2589" s="12"/>
      <c r="EB2589" s="12"/>
      <c r="EC2589" s="12"/>
      <c r="ED2589" s="12"/>
      <c r="EE2589" s="12"/>
      <c r="EF2589" s="12"/>
      <c r="EG2589" s="12"/>
      <c r="EH2589" s="12"/>
      <c r="EI2589" s="12"/>
      <c r="EJ2589" s="12"/>
      <c r="EK2589" s="12"/>
      <c r="EL2589" s="12"/>
      <c r="EM2589" s="12"/>
      <c r="EN2589" s="12"/>
      <c r="EO2589" s="12"/>
      <c r="EP2589" s="12"/>
      <c r="EQ2589" s="12"/>
      <c r="ER2589" s="12"/>
      <c r="ES2589" s="12"/>
      <c r="ET2589" s="12"/>
      <c r="EU2589" s="12"/>
      <c r="EV2589" s="12"/>
      <c r="EW2589" s="12"/>
      <c r="EX2589" s="12"/>
      <c r="EY2589" s="12"/>
      <c r="EZ2589" s="12"/>
      <c r="FA2589" s="12"/>
      <c r="FB2589" s="12"/>
      <c r="FC2589" s="12"/>
      <c r="FD2589" s="12"/>
      <c r="FE2589" s="12"/>
      <c r="FF2589" s="12"/>
      <c r="FG2589" s="12"/>
      <c r="FH2589" s="12"/>
      <c r="FI2589" s="12"/>
      <c r="FJ2589" s="12"/>
      <c r="FK2589" s="12"/>
      <c r="FL2589" s="12"/>
      <c r="FM2589" s="12"/>
      <c r="FN2589" s="12"/>
      <c r="FO2589" s="12"/>
      <c r="FP2589" s="12"/>
      <c r="FQ2589" s="12"/>
      <c r="FR2589" s="12"/>
      <c r="FS2589" s="12"/>
      <c r="FT2589" s="12"/>
      <c r="FU2589" s="12"/>
      <c r="FV2589" s="12"/>
      <c r="FW2589" s="12"/>
      <c r="FX2589" s="12"/>
      <c r="FY2589" s="12"/>
      <c r="FZ2589" s="12"/>
      <c r="GA2589" s="12"/>
      <c r="GB2589" s="12"/>
      <c r="GC2589" s="12"/>
      <c r="GD2589" s="12"/>
      <c r="GE2589" s="12"/>
      <c r="GF2589" s="12"/>
      <c r="GG2589" s="12"/>
      <c r="GH2589" s="12"/>
      <c r="GI2589" s="12"/>
      <c r="GJ2589" s="12"/>
      <c r="GK2589" s="12"/>
      <c r="GL2589" s="12"/>
      <c r="GM2589" s="12"/>
      <c r="GN2589" s="12"/>
      <c r="GO2589" s="12"/>
      <c r="GP2589" s="12"/>
      <c r="GQ2589" s="12"/>
      <c r="GR2589" s="12"/>
      <c r="GS2589" s="12"/>
      <c r="GT2589" s="12"/>
      <c r="GU2589" s="12"/>
      <c r="GV2589" s="12"/>
      <c r="GW2589" s="12"/>
      <c r="GX2589" s="12"/>
      <c r="GY2589" s="12"/>
      <c r="GZ2589" s="12"/>
      <c r="HA2589" s="12"/>
      <c r="HB2589" s="12"/>
      <c r="HC2589" s="12"/>
      <c r="HD2589" s="12"/>
      <c r="HE2589" s="12"/>
      <c r="HF2589" s="12"/>
      <c r="HG2589" s="12"/>
      <c r="HH2589" s="12"/>
      <c r="HI2589" s="17"/>
    </row>
    <row r="2590" spans="1:255" s="7" customFormat="1" ht="12.75">
      <c r="A2590" s="93">
        <v>43620</v>
      </c>
      <c r="B2590" s="79" t="s">
        <v>383</v>
      </c>
      <c r="C2590" s="32">
        <v>1000</v>
      </c>
      <c r="D2590" s="32" t="s">
        <v>25</v>
      </c>
      <c r="E2590" s="32">
        <v>558</v>
      </c>
      <c r="F2590" s="32">
        <v>553</v>
      </c>
      <c r="G2590" s="32">
        <v>548</v>
      </c>
      <c r="H2590" s="32">
        <v>542</v>
      </c>
      <c r="I2590" s="32">
        <v>5000</v>
      </c>
      <c r="J2590" s="32">
        <v>0</v>
      </c>
      <c r="K2590" s="32">
        <v>0</v>
      </c>
      <c r="L2590" s="32">
        <v>5000</v>
      </c>
      <c r="M2590" s="20" t="s">
        <v>468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93">
        <v>43619</v>
      </c>
      <c r="B2591" s="79" t="s">
        <v>414</v>
      </c>
      <c r="C2591" s="32">
        <v>600</v>
      </c>
      <c r="D2591" s="32" t="s">
        <v>10</v>
      </c>
      <c r="E2591" s="32">
        <v>1445</v>
      </c>
      <c r="F2591" s="32">
        <v>1460</v>
      </c>
      <c r="G2591" s="32">
        <v>1480</v>
      </c>
      <c r="H2591" s="32">
        <v>0</v>
      </c>
      <c r="I2591" s="32">
        <v>9000</v>
      </c>
      <c r="J2591" s="32">
        <v>0</v>
      </c>
      <c r="K2591" s="32">
        <v>0</v>
      </c>
      <c r="L2591" s="32">
        <v>9000</v>
      </c>
      <c r="M2591" s="20" t="s">
        <v>468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93">
        <v>43619</v>
      </c>
      <c r="B2592" s="79" t="s">
        <v>343</v>
      </c>
      <c r="C2592" s="32">
        <v>1300</v>
      </c>
      <c r="D2592" s="32" t="s">
        <v>10</v>
      </c>
      <c r="E2592" s="32">
        <v>366</v>
      </c>
      <c r="F2592" s="32">
        <v>369</v>
      </c>
      <c r="G2592" s="32">
        <v>372</v>
      </c>
      <c r="H2592" s="32">
        <v>376</v>
      </c>
      <c r="I2592" s="32">
        <v>0</v>
      </c>
      <c r="J2592" s="32">
        <v>0</v>
      </c>
      <c r="K2592" s="32">
        <v>0</v>
      </c>
      <c r="L2592" s="32">
        <v>0</v>
      </c>
      <c r="M2592" s="20" t="s">
        <v>474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93">
        <v>43619</v>
      </c>
      <c r="B2593" s="79" t="s">
        <v>199</v>
      </c>
      <c r="C2593" s="32">
        <v>500</v>
      </c>
      <c r="D2593" s="32" t="s">
        <v>10</v>
      </c>
      <c r="E2593" s="32">
        <v>1295</v>
      </c>
      <c r="F2593" s="32">
        <v>1308</v>
      </c>
      <c r="G2593" s="32">
        <v>1320</v>
      </c>
      <c r="H2593" s="32">
        <v>1335</v>
      </c>
      <c r="I2593" s="32">
        <v>6500</v>
      </c>
      <c r="J2593" s="32">
        <v>6000</v>
      </c>
      <c r="K2593" s="32">
        <v>0</v>
      </c>
      <c r="L2593" s="32">
        <v>12500</v>
      </c>
      <c r="M2593" s="20" t="s">
        <v>480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93">
        <v>43616</v>
      </c>
      <c r="B2594" s="79" t="s">
        <v>582</v>
      </c>
      <c r="C2594" s="32">
        <v>1000</v>
      </c>
      <c r="D2594" s="32" t="s">
        <v>10</v>
      </c>
      <c r="E2594" s="32">
        <v>1055</v>
      </c>
      <c r="F2594" s="32">
        <v>1063</v>
      </c>
      <c r="G2594" s="32">
        <v>1072</v>
      </c>
      <c r="H2594" s="32">
        <v>1082</v>
      </c>
      <c r="I2594" s="32">
        <v>0</v>
      </c>
      <c r="J2594" s="32">
        <v>0</v>
      </c>
      <c r="K2594" s="32">
        <v>0</v>
      </c>
      <c r="L2594" s="32">
        <v>-12000</v>
      </c>
      <c r="M2594" s="20" t="s">
        <v>469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93">
        <v>43616</v>
      </c>
      <c r="B2595" s="79" t="s">
        <v>105</v>
      </c>
      <c r="C2595" s="32">
        <v>1600</v>
      </c>
      <c r="D2595" s="32" t="s">
        <v>10</v>
      </c>
      <c r="E2595" s="32">
        <v>355</v>
      </c>
      <c r="F2595" s="32">
        <v>358</v>
      </c>
      <c r="G2595" s="32">
        <v>361</v>
      </c>
      <c r="H2595" s="32">
        <v>365</v>
      </c>
      <c r="I2595" s="32">
        <v>0</v>
      </c>
      <c r="J2595" s="32">
        <v>0</v>
      </c>
      <c r="K2595" s="32">
        <v>0</v>
      </c>
      <c r="L2595" s="32">
        <v>-8000</v>
      </c>
      <c r="M2595" s="20" t="s">
        <v>469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93">
        <v>43616</v>
      </c>
      <c r="B2596" s="79" t="s">
        <v>581</v>
      </c>
      <c r="C2596" s="32">
        <v>500</v>
      </c>
      <c r="D2596" s="32" t="s">
        <v>10</v>
      </c>
      <c r="E2596" s="32">
        <v>1250</v>
      </c>
      <c r="F2596" s="32">
        <v>1260</v>
      </c>
      <c r="G2596" s="32">
        <v>1275</v>
      </c>
      <c r="H2596" s="32">
        <v>1290</v>
      </c>
      <c r="I2596" s="32">
        <v>5000</v>
      </c>
      <c r="J2596" s="32">
        <v>0</v>
      </c>
      <c r="K2596" s="32">
        <v>0</v>
      </c>
      <c r="L2596" s="32">
        <v>5000</v>
      </c>
      <c r="M2596" s="20" t="s">
        <v>468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93">
        <v>43616</v>
      </c>
      <c r="B2597" s="79" t="s">
        <v>485</v>
      </c>
      <c r="C2597" s="32">
        <v>1000</v>
      </c>
      <c r="D2597" s="32" t="s">
        <v>10</v>
      </c>
      <c r="E2597" s="32">
        <v>2270</v>
      </c>
      <c r="F2597" s="32">
        <v>2280</v>
      </c>
      <c r="G2597" s="32">
        <v>2290</v>
      </c>
      <c r="H2597" s="32">
        <v>2300</v>
      </c>
      <c r="I2597" s="32">
        <v>10000</v>
      </c>
      <c r="J2597" s="32">
        <v>0</v>
      </c>
      <c r="K2597" s="32">
        <v>0</v>
      </c>
      <c r="L2597" s="32">
        <v>10000</v>
      </c>
      <c r="M2597" s="20" t="s">
        <v>468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93">
        <v>43616</v>
      </c>
      <c r="B2598" s="79" t="s">
        <v>580</v>
      </c>
      <c r="C2598" s="32">
        <v>2200</v>
      </c>
      <c r="D2598" s="32" t="s">
        <v>10</v>
      </c>
      <c r="E2598" s="32">
        <v>320</v>
      </c>
      <c r="F2598" s="32">
        <v>323</v>
      </c>
      <c r="G2598" s="32">
        <v>326</v>
      </c>
      <c r="H2598" s="32">
        <v>330</v>
      </c>
      <c r="I2598" s="32">
        <v>6600</v>
      </c>
      <c r="J2598" s="32">
        <v>0</v>
      </c>
      <c r="K2598" s="32">
        <v>0</v>
      </c>
      <c r="L2598" s="32">
        <v>6600</v>
      </c>
      <c r="M2598" s="20" t="s">
        <v>468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3">
        <v>43614</v>
      </c>
      <c r="B2599" s="79" t="s">
        <v>175</v>
      </c>
      <c r="C2599" s="32">
        <v>1000</v>
      </c>
      <c r="D2599" s="32" t="s">
        <v>10</v>
      </c>
      <c r="E2599" s="32">
        <v>240</v>
      </c>
      <c r="F2599" s="32">
        <v>242.5</v>
      </c>
      <c r="G2599" s="32">
        <v>245</v>
      </c>
      <c r="H2599" s="32">
        <v>248</v>
      </c>
      <c r="I2599" s="32">
        <v>0</v>
      </c>
      <c r="J2599" s="32">
        <v>0</v>
      </c>
      <c r="K2599" s="32">
        <v>0</v>
      </c>
      <c r="L2599" s="32">
        <v>0</v>
      </c>
      <c r="M2599" s="20" t="s">
        <v>474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3">
        <v>43614</v>
      </c>
      <c r="B2600" s="79" t="s">
        <v>268</v>
      </c>
      <c r="C2600" s="32">
        <v>500</v>
      </c>
      <c r="D2600" s="32" t="s">
        <v>25</v>
      </c>
      <c r="E2600" s="32">
        <v>1470</v>
      </c>
      <c r="F2600" s="32">
        <v>1460</v>
      </c>
      <c r="G2600" s="32">
        <v>1450</v>
      </c>
      <c r="H2600" s="32">
        <v>1440</v>
      </c>
      <c r="I2600" s="32">
        <v>0</v>
      </c>
      <c r="J2600" s="32">
        <v>0</v>
      </c>
      <c r="K2600" s="32">
        <v>0</v>
      </c>
      <c r="L2600" s="32">
        <v>-7500</v>
      </c>
      <c r="M2600" s="20" t="s">
        <v>469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3">
        <v>43614</v>
      </c>
      <c r="B2601" s="79" t="s">
        <v>557</v>
      </c>
      <c r="C2601" s="32">
        <v>600</v>
      </c>
      <c r="D2601" s="32" t="s">
        <v>25</v>
      </c>
      <c r="E2601" s="32">
        <v>1630</v>
      </c>
      <c r="F2601" s="32">
        <v>1620</v>
      </c>
      <c r="G2601" s="32">
        <v>1610</v>
      </c>
      <c r="H2601" s="32">
        <v>1600</v>
      </c>
      <c r="I2601" s="32">
        <v>0</v>
      </c>
      <c r="J2601" s="32">
        <v>0</v>
      </c>
      <c r="K2601" s="32">
        <v>0</v>
      </c>
      <c r="L2601" s="32">
        <v>0</v>
      </c>
      <c r="M2601" s="20" t="s">
        <v>473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3">
        <v>43613</v>
      </c>
      <c r="B2602" s="79" t="s">
        <v>436</v>
      </c>
      <c r="C2602" s="32">
        <v>1000</v>
      </c>
      <c r="D2602" s="32" t="s">
        <v>25</v>
      </c>
      <c r="E2602" s="32">
        <v>522</v>
      </c>
      <c r="F2602" s="32">
        <v>517</v>
      </c>
      <c r="G2602" s="32">
        <v>512</v>
      </c>
      <c r="H2602" s="32">
        <v>505</v>
      </c>
      <c r="I2602" s="32">
        <v>5000</v>
      </c>
      <c r="J2602" s="32">
        <v>0</v>
      </c>
      <c r="K2602" s="32">
        <v>0</v>
      </c>
      <c r="L2602" s="32">
        <v>5000</v>
      </c>
      <c r="M2602" s="20" t="s">
        <v>468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3">
        <v>43613</v>
      </c>
      <c r="B2603" s="79" t="s">
        <v>418</v>
      </c>
      <c r="C2603" s="32">
        <v>1000</v>
      </c>
      <c r="D2603" s="32" t="s">
        <v>10</v>
      </c>
      <c r="E2603" s="32">
        <v>147</v>
      </c>
      <c r="F2603" s="32">
        <v>148.5</v>
      </c>
      <c r="G2603" s="32">
        <v>150</v>
      </c>
      <c r="H2603" s="32">
        <v>152</v>
      </c>
      <c r="I2603" s="32">
        <v>1500</v>
      </c>
      <c r="J2603" s="32">
        <v>0</v>
      </c>
      <c r="K2603" s="32">
        <v>0</v>
      </c>
      <c r="L2603" s="32">
        <v>1500</v>
      </c>
      <c r="M2603" s="20" t="s">
        <v>468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3">
        <v>43613</v>
      </c>
      <c r="B2604" s="79" t="s">
        <v>301</v>
      </c>
      <c r="C2604" s="32">
        <v>1500</v>
      </c>
      <c r="D2604" s="32" t="s">
        <v>10</v>
      </c>
      <c r="E2604" s="32">
        <v>295.5</v>
      </c>
      <c r="F2604" s="32">
        <v>298.5</v>
      </c>
      <c r="G2604" s="32">
        <v>302</v>
      </c>
      <c r="H2604" s="32">
        <v>306</v>
      </c>
      <c r="I2604" s="32">
        <v>0</v>
      </c>
      <c r="J2604" s="32">
        <v>0</v>
      </c>
      <c r="K2604" s="32">
        <v>0</v>
      </c>
      <c r="L2604" s="32">
        <v>0</v>
      </c>
      <c r="M2604" s="20" t="s">
        <v>473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3">
        <v>43613</v>
      </c>
      <c r="B2605" s="79" t="s">
        <v>149</v>
      </c>
      <c r="C2605" s="32">
        <v>1500</v>
      </c>
      <c r="D2605" s="32" t="s">
        <v>10</v>
      </c>
      <c r="E2605" s="32">
        <v>513</v>
      </c>
      <c r="F2605" s="32">
        <v>517</v>
      </c>
      <c r="G2605" s="32">
        <v>522</v>
      </c>
      <c r="H2605" s="32">
        <v>528</v>
      </c>
      <c r="I2605" s="32">
        <v>6000</v>
      </c>
      <c r="J2605" s="32">
        <v>7500</v>
      </c>
      <c r="K2605" s="32">
        <v>9000</v>
      </c>
      <c r="L2605" s="32">
        <v>22500</v>
      </c>
      <c r="M2605" s="20" t="s">
        <v>472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3">
        <v>43612</v>
      </c>
      <c r="B2606" s="79" t="s">
        <v>270</v>
      </c>
      <c r="C2606" s="32">
        <v>1000</v>
      </c>
      <c r="D2606" s="32" t="s">
        <v>25</v>
      </c>
      <c r="E2606" s="32">
        <v>1300</v>
      </c>
      <c r="F2606" s="32">
        <v>1290</v>
      </c>
      <c r="G2606" s="32">
        <v>1280</v>
      </c>
      <c r="H2606" s="32">
        <v>1270</v>
      </c>
      <c r="I2606" s="32">
        <v>10000</v>
      </c>
      <c r="J2606" s="32">
        <v>0</v>
      </c>
      <c r="K2606" s="32">
        <v>0</v>
      </c>
      <c r="L2606" s="32">
        <v>10000</v>
      </c>
      <c r="M2606" s="20" t="s">
        <v>468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3">
        <v>43612</v>
      </c>
      <c r="B2607" s="79" t="s">
        <v>557</v>
      </c>
      <c r="C2607" s="32">
        <v>600</v>
      </c>
      <c r="D2607" s="32" t="s">
        <v>10</v>
      </c>
      <c r="E2607" s="32">
        <v>1650</v>
      </c>
      <c r="F2607" s="32">
        <v>1660</v>
      </c>
      <c r="G2607" s="32">
        <v>1670</v>
      </c>
      <c r="H2607" s="32">
        <v>1680</v>
      </c>
      <c r="I2607" s="32">
        <v>6000</v>
      </c>
      <c r="J2607" s="32">
        <v>0</v>
      </c>
      <c r="K2607" s="32">
        <v>0</v>
      </c>
      <c r="L2607" s="32">
        <v>6000</v>
      </c>
      <c r="M2607" s="20" t="s">
        <v>468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3">
        <v>43612</v>
      </c>
      <c r="B2608" s="79" t="s">
        <v>403</v>
      </c>
      <c r="C2608" s="32">
        <v>400</v>
      </c>
      <c r="D2608" s="32" t="s">
        <v>25</v>
      </c>
      <c r="E2608" s="32">
        <v>1670</v>
      </c>
      <c r="F2608" s="32">
        <v>1660</v>
      </c>
      <c r="G2608" s="32">
        <v>1650</v>
      </c>
      <c r="H2608" s="32">
        <v>1640</v>
      </c>
      <c r="I2608" s="32">
        <v>4000</v>
      </c>
      <c r="J2608" s="32">
        <v>4000</v>
      </c>
      <c r="K2608" s="32">
        <v>4000</v>
      </c>
      <c r="L2608" s="32">
        <v>12000</v>
      </c>
      <c r="M2608" s="20" t="s">
        <v>472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3">
        <v>43609</v>
      </c>
      <c r="B2609" s="79" t="s">
        <v>343</v>
      </c>
      <c r="C2609" s="32">
        <v>1300</v>
      </c>
      <c r="D2609" s="32" t="s">
        <v>10</v>
      </c>
      <c r="E2609" s="32">
        <v>380</v>
      </c>
      <c r="F2609" s="32">
        <v>383</v>
      </c>
      <c r="G2609" s="32">
        <v>386</v>
      </c>
      <c r="H2609" s="32">
        <v>390</v>
      </c>
      <c r="I2609" s="32">
        <v>0</v>
      </c>
      <c r="J2609" s="32">
        <v>0</v>
      </c>
      <c r="K2609" s="32">
        <v>0</v>
      </c>
      <c r="L2609" s="32">
        <v>0</v>
      </c>
      <c r="M2609" s="20" t="s">
        <v>474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3">
        <v>43609</v>
      </c>
      <c r="B2610" s="79" t="s">
        <v>557</v>
      </c>
      <c r="C2610" s="32">
        <v>600</v>
      </c>
      <c r="D2610" s="32" t="s">
        <v>25</v>
      </c>
      <c r="E2610" s="32">
        <v>1590</v>
      </c>
      <c r="F2610" s="32">
        <v>1580</v>
      </c>
      <c r="G2610" s="32">
        <v>1570</v>
      </c>
      <c r="H2610" s="32">
        <v>1560</v>
      </c>
      <c r="I2610" s="32">
        <v>6000</v>
      </c>
      <c r="J2610" s="32">
        <v>0</v>
      </c>
      <c r="K2610" s="32">
        <v>0</v>
      </c>
      <c r="L2610" s="32">
        <v>6000</v>
      </c>
      <c r="M2610" s="20" t="s">
        <v>468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3">
        <v>43609</v>
      </c>
      <c r="B2611" s="79" t="s">
        <v>144</v>
      </c>
      <c r="C2611" s="32">
        <v>1400</v>
      </c>
      <c r="D2611" s="32" t="s">
        <v>25</v>
      </c>
      <c r="E2611" s="32">
        <v>696</v>
      </c>
      <c r="F2611" s="32">
        <v>691</v>
      </c>
      <c r="G2611" s="32">
        <v>685</v>
      </c>
      <c r="H2611" s="32">
        <v>679</v>
      </c>
      <c r="I2611" s="32">
        <v>0</v>
      </c>
      <c r="J2611" s="32">
        <v>0</v>
      </c>
      <c r="K2611" s="32">
        <v>0</v>
      </c>
      <c r="L2611" s="32">
        <v>-11200</v>
      </c>
      <c r="M2611" s="20" t="s">
        <v>469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3">
        <v>43609</v>
      </c>
      <c r="B2612" s="79" t="s">
        <v>355</v>
      </c>
      <c r="C2612" s="32">
        <v>1500</v>
      </c>
      <c r="D2612" s="32" t="s">
        <v>25</v>
      </c>
      <c r="E2612" s="32">
        <v>366</v>
      </c>
      <c r="F2612" s="32">
        <v>363</v>
      </c>
      <c r="G2612" s="32">
        <v>360</v>
      </c>
      <c r="H2612" s="32">
        <v>355</v>
      </c>
      <c r="I2612" s="32">
        <v>4500</v>
      </c>
      <c r="J2612" s="32">
        <v>0</v>
      </c>
      <c r="K2612" s="32">
        <v>0</v>
      </c>
      <c r="L2612" s="32">
        <v>4500</v>
      </c>
      <c r="M2612" s="20" t="s">
        <v>468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3">
        <v>43609</v>
      </c>
      <c r="B2613" s="79" t="s">
        <v>532</v>
      </c>
      <c r="C2613" s="32">
        <v>1000</v>
      </c>
      <c r="D2613" s="32" t="s">
        <v>10</v>
      </c>
      <c r="E2613" s="32">
        <v>352</v>
      </c>
      <c r="F2613" s="32">
        <v>355</v>
      </c>
      <c r="G2613" s="32">
        <v>358</v>
      </c>
      <c r="H2613" s="32">
        <v>362</v>
      </c>
      <c r="I2613" s="32">
        <v>11200</v>
      </c>
      <c r="J2613" s="32">
        <v>0</v>
      </c>
      <c r="K2613" s="32">
        <v>0</v>
      </c>
      <c r="L2613" s="32">
        <v>3000</v>
      </c>
      <c r="M2613" s="20" t="s">
        <v>468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3">
        <v>43608</v>
      </c>
      <c r="B2614" s="79" t="s">
        <v>562</v>
      </c>
      <c r="C2614" s="32">
        <v>750</v>
      </c>
      <c r="D2614" s="32" t="s">
        <v>10</v>
      </c>
      <c r="E2614" s="32">
        <v>879</v>
      </c>
      <c r="F2614" s="32">
        <v>885</v>
      </c>
      <c r="G2614" s="32">
        <v>892</v>
      </c>
      <c r="H2614" s="32">
        <v>900</v>
      </c>
      <c r="I2614" s="32">
        <v>4500</v>
      </c>
      <c r="J2614" s="32">
        <v>0</v>
      </c>
      <c r="K2614" s="32">
        <v>0</v>
      </c>
      <c r="L2614" s="32">
        <v>4500</v>
      </c>
      <c r="M2614" s="20" t="s">
        <v>468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7" customFormat="1" ht="12.75">
      <c r="A2615" s="93">
        <v>43608</v>
      </c>
      <c r="B2615" s="79" t="s">
        <v>462</v>
      </c>
      <c r="C2615" s="32">
        <v>300</v>
      </c>
      <c r="D2615" s="32" t="s">
        <v>10</v>
      </c>
      <c r="E2615" s="32">
        <v>1620</v>
      </c>
      <c r="F2615" s="32">
        <v>1630</v>
      </c>
      <c r="G2615" s="32">
        <v>1640</v>
      </c>
      <c r="H2615" s="32">
        <v>1650</v>
      </c>
      <c r="I2615" s="32">
        <v>3000</v>
      </c>
      <c r="J2615" s="32">
        <v>3000</v>
      </c>
      <c r="K2615" s="32">
        <v>0</v>
      </c>
      <c r="L2615" s="32">
        <v>6000</v>
      </c>
      <c r="M2615" s="20" t="s">
        <v>480</v>
      </c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  <c r="FU2615" s="14"/>
      <c r="FV2615" s="14"/>
      <c r="FW2615" s="14"/>
      <c r="FX2615" s="14"/>
      <c r="FY2615" s="14"/>
      <c r="FZ2615" s="14"/>
      <c r="GA2615" s="14"/>
      <c r="GB2615" s="14"/>
      <c r="GC2615" s="14"/>
      <c r="GD2615" s="14"/>
      <c r="GE2615" s="14"/>
      <c r="GF2615" s="14"/>
      <c r="GG2615" s="14"/>
      <c r="GH2615" s="14"/>
      <c r="GI2615" s="14"/>
      <c r="GJ2615" s="14"/>
      <c r="GK2615" s="14"/>
      <c r="GL2615" s="14"/>
      <c r="GM2615" s="14"/>
      <c r="GN2615" s="14"/>
      <c r="GO2615" s="14"/>
      <c r="GP2615" s="14"/>
      <c r="GQ2615" s="14"/>
      <c r="GR2615" s="14"/>
      <c r="GS2615" s="14"/>
      <c r="GT2615" s="14"/>
      <c r="GU2615" s="14"/>
      <c r="GV2615" s="14"/>
      <c r="GW2615" s="14"/>
      <c r="GX2615" s="14"/>
      <c r="GY2615" s="14"/>
      <c r="GZ2615" s="14"/>
      <c r="HA2615" s="14"/>
      <c r="HB2615" s="14"/>
      <c r="HC2615" s="14"/>
      <c r="HD2615" s="14"/>
      <c r="HE2615" s="14"/>
      <c r="HF2615" s="14"/>
      <c r="HG2615" s="14"/>
      <c r="HH2615" s="14"/>
      <c r="HI2615" s="9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</row>
    <row r="2616" spans="1:255" s="7" customFormat="1" ht="12.75">
      <c r="A2616" s="93">
        <v>43608</v>
      </c>
      <c r="B2616" s="79" t="s">
        <v>522</v>
      </c>
      <c r="C2616" s="32">
        <v>500</v>
      </c>
      <c r="D2616" s="32" t="s">
        <v>10</v>
      </c>
      <c r="E2616" s="32">
        <v>1025</v>
      </c>
      <c r="F2616" s="32">
        <v>1033</v>
      </c>
      <c r="G2616" s="32">
        <v>1042</v>
      </c>
      <c r="H2616" s="32">
        <v>1052</v>
      </c>
      <c r="I2616" s="32">
        <v>0</v>
      </c>
      <c r="J2616" s="32">
        <v>0</v>
      </c>
      <c r="K2616" s="32">
        <v>0</v>
      </c>
      <c r="L2616" s="32">
        <v>-6000</v>
      </c>
      <c r="M2616" s="20" t="s">
        <v>469</v>
      </c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  <c r="FU2616" s="14"/>
      <c r="FV2616" s="14"/>
      <c r="FW2616" s="14"/>
      <c r="FX2616" s="14"/>
      <c r="FY2616" s="14"/>
      <c r="FZ2616" s="14"/>
      <c r="GA2616" s="14"/>
      <c r="GB2616" s="14"/>
      <c r="GC2616" s="14"/>
      <c r="GD2616" s="14"/>
      <c r="GE2616" s="14"/>
      <c r="GF2616" s="14"/>
      <c r="GG2616" s="14"/>
      <c r="GH2616" s="14"/>
      <c r="GI2616" s="14"/>
      <c r="GJ2616" s="14"/>
      <c r="GK2616" s="14"/>
      <c r="GL2616" s="14"/>
      <c r="GM2616" s="14"/>
      <c r="GN2616" s="14"/>
      <c r="GO2616" s="14"/>
      <c r="GP2616" s="14"/>
      <c r="GQ2616" s="14"/>
      <c r="GR2616" s="14"/>
      <c r="GS2616" s="14"/>
      <c r="GT2616" s="14"/>
      <c r="GU2616" s="14"/>
      <c r="GV2616" s="14"/>
      <c r="GW2616" s="14"/>
      <c r="GX2616" s="14"/>
      <c r="GY2616" s="14"/>
      <c r="GZ2616" s="14"/>
      <c r="HA2616" s="14"/>
      <c r="HB2616" s="14"/>
      <c r="HC2616" s="14"/>
      <c r="HD2616" s="14"/>
      <c r="HE2616" s="14"/>
      <c r="HF2616" s="14"/>
      <c r="HG2616" s="14"/>
      <c r="HH2616" s="14"/>
      <c r="HI2616" s="9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</row>
    <row r="2617" spans="1:255" s="7" customFormat="1" ht="12.75">
      <c r="A2617" s="93">
        <v>43607</v>
      </c>
      <c r="B2617" s="79" t="s">
        <v>357</v>
      </c>
      <c r="C2617" s="32">
        <v>1000</v>
      </c>
      <c r="D2617" s="32" t="s">
        <v>25</v>
      </c>
      <c r="E2617" s="32">
        <v>438</v>
      </c>
      <c r="F2617" s="32">
        <v>434</v>
      </c>
      <c r="G2617" s="32">
        <v>430</v>
      </c>
      <c r="H2617" s="32">
        <v>425</v>
      </c>
      <c r="I2617" s="32">
        <v>0</v>
      </c>
      <c r="J2617" s="32">
        <v>0</v>
      </c>
      <c r="K2617" s="32">
        <v>0</v>
      </c>
      <c r="L2617" s="32">
        <v>-7000</v>
      </c>
      <c r="M2617" s="20" t="s">
        <v>469</v>
      </c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  <c r="FU2617" s="14"/>
      <c r="FV2617" s="14"/>
      <c r="FW2617" s="14"/>
      <c r="FX2617" s="14"/>
      <c r="FY2617" s="14"/>
      <c r="FZ2617" s="14"/>
      <c r="GA2617" s="14"/>
      <c r="GB2617" s="14"/>
      <c r="GC2617" s="14"/>
      <c r="GD2617" s="14"/>
      <c r="GE2617" s="14"/>
      <c r="GF2617" s="14"/>
      <c r="GG2617" s="14"/>
      <c r="GH2617" s="14"/>
      <c r="GI2617" s="14"/>
      <c r="GJ2617" s="14"/>
      <c r="GK2617" s="14"/>
      <c r="GL2617" s="14"/>
      <c r="GM2617" s="14"/>
      <c r="GN2617" s="14"/>
      <c r="GO2617" s="14"/>
      <c r="GP2617" s="14"/>
      <c r="GQ2617" s="14"/>
      <c r="GR2617" s="14"/>
      <c r="GS2617" s="14"/>
      <c r="GT2617" s="14"/>
      <c r="GU2617" s="14"/>
      <c r="GV2617" s="14"/>
      <c r="GW2617" s="14"/>
      <c r="GX2617" s="14"/>
      <c r="GY2617" s="14"/>
      <c r="GZ2617" s="14"/>
      <c r="HA2617" s="14"/>
      <c r="HB2617" s="14"/>
      <c r="HC2617" s="14"/>
      <c r="HD2617" s="14"/>
      <c r="HE2617" s="14"/>
      <c r="HF2617" s="14"/>
      <c r="HG2617" s="14"/>
      <c r="HH2617" s="14"/>
      <c r="HI2617" s="9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</row>
    <row r="2618" spans="1:255" s="7" customFormat="1" ht="12.75">
      <c r="A2618" s="93">
        <v>43607</v>
      </c>
      <c r="B2618" s="79" t="s">
        <v>40</v>
      </c>
      <c r="C2618" s="32">
        <v>1000</v>
      </c>
      <c r="D2618" s="32" t="s">
        <v>25</v>
      </c>
      <c r="E2618" s="32">
        <v>1260</v>
      </c>
      <c r="F2618" s="32">
        <v>1250</v>
      </c>
      <c r="G2618" s="32">
        <v>1240</v>
      </c>
      <c r="H2618" s="32">
        <v>1230</v>
      </c>
      <c r="I2618" s="32">
        <v>10000</v>
      </c>
      <c r="J2618" s="32">
        <v>10000</v>
      </c>
      <c r="K2618" s="32">
        <v>10000</v>
      </c>
      <c r="L2618" s="32">
        <v>30000</v>
      </c>
      <c r="M2618" s="20" t="s">
        <v>472</v>
      </c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  <c r="FU2618" s="14"/>
      <c r="FV2618" s="14"/>
      <c r="FW2618" s="14"/>
      <c r="FX2618" s="14"/>
      <c r="FY2618" s="14"/>
      <c r="FZ2618" s="14"/>
      <c r="GA2618" s="14"/>
      <c r="GB2618" s="14"/>
      <c r="GC2618" s="14"/>
      <c r="GD2618" s="14"/>
      <c r="GE2618" s="14"/>
      <c r="GF2618" s="14"/>
      <c r="GG2618" s="14"/>
      <c r="GH2618" s="14"/>
      <c r="GI2618" s="14"/>
      <c r="GJ2618" s="14"/>
      <c r="GK2618" s="14"/>
      <c r="GL2618" s="14"/>
      <c r="GM2618" s="14"/>
      <c r="GN2618" s="14"/>
      <c r="GO2618" s="14"/>
      <c r="GP2618" s="14"/>
      <c r="GQ2618" s="14"/>
      <c r="GR2618" s="14"/>
      <c r="GS2618" s="14"/>
      <c r="GT2618" s="14"/>
      <c r="GU2618" s="14"/>
      <c r="GV2618" s="14"/>
      <c r="GW2618" s="14"/>
      <c r="GX2618" s="14"/>
      <c r="GY2618" s="14"/>
      <c r="GZ2618" s="14"/>
      <c r="HA2618" s="14"/>
      <c r="HB2618" s="14"/>
      <c r="HC2618" s="14"/>
      <c r="HD2618" s="14"/>
      <c r="HE2618" s="14"/>
      <c r="HF2618" s="14"/>
      <c r="HG2618" s="14"/>
      <c r="HH2618" s="14"/>
      <c r="HI2618" s="9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</row>
    <row r="2619" spans="1:255" s="7" customFormat="1" ht="12.75">
      <c r="A2619" s="93">
        <v>43607</v>
      </c>
      <c r="B2619" s="79" t="s">
        <v>263</v>
      </c>
      <c r="C2619" s="32">
        <v>1000</v>
      </c>
      <c r="D2619" s="32" t="s">
        <v>25</v>
      </c>
      <c r="E2619" s="32">
        <v>1760</v>
      </c>
      <c r="F2619" s="32">
        <v>1750</v>
      </c>
      <c r="G2619" s="32">
        <v>1740</v>
      </c>
      <c r="H2619" s="32">
        <v>1730</v>
      </c>
      <c r="I2619" s="32">
        <v>10000</v>
      </c>
      <c r="J2619" s="32">
        <v>10000</v>
      </c>
      <c r="K2619" s="32">
        <v>0</v>
      </c>
      <c r="L2619" s="32">
        <v>20000</v>
      </c>
      <c r="M2619" s="20" t="s">
        <v>480</v>
      </c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  <c r="FU2619" s="14"/>
      <c r="FV2619" s="14"/>
      <c r="FW2619" s="14"/>
      <c r="FX2619" s="14"/>
      <c r="FY2619" s="14"/>
      <c r="FZ2619" s="14"/>
      <c r="GA2619" s="14"/>
      <c r="GB2619" s="14"/>
      <c r="GC2619" s="14"/>
      <c r="GD2619" s="14"/>
      <c r="GE2619" s="14"/>
      <c r="GF2619" s="14"/>
      <c r="GG2619" s="14"/>
      <c r="GH2619" s="14"/>
      <c r="GI2619" s="14"/>
      <c r="GJ2619" s="14"/>
      <c r="GK2619" s="14"/>
      <c r="GL2619" s="14"/>
      <c r="GM2619" s="14"/>
      <c r="GN2619" s="14"/>
      <c r="GO2619" s="14"/>
      <c r="GP2619" s="14"/>
      <c r="GQ2619" s="14"/>
      <c r="GR2619" s="14"/>
      <c r="GS2619" s="14"/>
      <c r="GT2619" s="14"/>
      <c r="GU2619" s="14"/>
      <c r="GV2619" s="14"/>
      <c r="GW2619" s="14"/>
      <c r="GX2619" s="14"/>
      <c r="GY2619" s="14"/>
      <c r="GZ2619" s="14"/>
      <c r="HA2619" s="14"/>
      <c r="HB2619" s="14"/>
      <c r="HC2619" s="14"/>
      <c r="HD2619" s="14"/>
      <c r="HE2619" s="14"/>
      <c r="HF2619" s="14"/>
      <c r="HG2619" s="14"/>
      <c r="HH2619" s="14"/>
      <c r="HI2619" s="9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</row>
    <row r="2620" spans="1:255" s="7" customFormat="1" ht="12.75">
      <c r="A2620" s="93">
        <v>43607</v>
      </c>
      <c r="B2620" s="79" t="s">
        <v>144</v>
      </c>
      <c r="C2620" s="32">
        <v>1400</v>
      </c>
      <c r="D2620" s="32" t="s">
        <v>10</v>
      </c>
      <c r="E2620" s="32">
        <v>750</v>
      </c>
      <c r="F2620" s="32">
        <v>756</v>
      </c>
      <c r="G2620" s="32">
        <v>762</v>
      </c>
      <c r="H2620" s="32">
        <v>770</v>
      </c>
      <c r="I2620" s="32">
        <v>0</v>
      </c>
      <c r="J2620" s="32">
        <v>0</v>
      </c>
      <c r="K2620" s="32">
        <v>0</v>
      </c>
      <c r="L2620" s="32">
        <v>0</v>
      </c>
      <c r="M2620" s="20" t="s">
        <v>474</v>
      </c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  <c r="FU2620" s="14"/>
      <c r="FV2620" s="14"/>
      <c r="FW2620" s="14"/>
      <c r="FX2620" s="14"/>
      <c r="FY2620" s="14"/>
      <c r="FZ2620" s="14"/>
      <c r="GA2620" s="14"/>
      <c r="GB2620" s="14"/>
      <c r="GC2620" s="14"/>
      <c r="GD2620" s="14"/>
      <c r="GE2620" s="14"/>
      <c r="GF2620" s="14"/>
      <c r="GG2620" s="14"/>
      <c r="GH2620" s="14"/>
      <c r="GI2620" s="14"/>
      <c r="GJ2620" s="14"/>
      <c r="GK2620" s="14"/>
      <c r="GL2620" s="14"/>
      <c r="GM2620" s="14"/>
      <c r="GN2620" s="14"/>
      <c r="GO2620" s="14"/>
      <c r="GP2620" s="14"/>
      <c r="GQ2620" s="14"/>
      <c r="GR2620" s="14"/>
      <c r="GS2620" s="14"/>
      <c r="GT2620" s="14"/>
      <c r="GU2620" s="14"/>
      <c r="GV2620" s="14"/>
      <c r="GW2620" s="14"/>
      <c r="GX2620" s="14"/>
      <c r="GY2620" s="14"/>
      <c r="GZ2620" s="14"/>
      <c r="HA2620" s="14"/>
      <c r="HB2620" s="14"/>
      <c r="HC2620" s="14"/>
      <c r="HD2620" s="14"/>
      <c r="HE2620" s="14"/>
      <c r="HF2620" s="14"/>
      <c r="HG2620" s="14"/>
      <c r="HH2620" s="14"/>
      <c r="HI2620" s="9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</row>
    <row r="2621" spans="1:255" s="7" customFormat="1" ht="12.75">
      <c r="A2621" s="93">
        <v>43606</v>
      </c>
      <c r="B2621" s="79" t="s">
        <v>557</v>
      </c>
      <c r="C2621" s="32">
        <v>600</v>
      </c>
      <c r="D2621" s="32" t="s">
        <v>10</v>
      </c>
      <c r="E2621" s="32">
        <v>1510</v>
      </c>
      <c r="F2621" s="32">
        <v>1520</v>
      </c>
      <c r="G2621" s="32">
        <v>1530</v>
      </c>
      <c r="H2621" s="32">
        <v>1540</v>
      </c>
      <c r="I2621" s="32">
        <v>0</v>
      </c>
      <c r="J2621" s="32">
        <v>0</v>
      </c>
      <c r="K2621" s="32">
        <v>0</v>
      </c>
      <c r="L2621" s="32">
        <v>0</v>
      </c>
      <c r="M2621" s="20" t="s">
        <v>474</v>
      </c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  <c r="FU2621" s="14"/>
      <c r="FV2621" s="14"/>
      <c r="FW2621" s="14"/>
      <c r="FX2621" s="14"/>
      <c r="FY2621" s="14"/>
      <c r="FZ2621" s="14"/>
      <c r="GA2621" s="14"/>
      <c r="GB2621" s="14"/>
      <c r="GC2621" s="14"/>
      <c r="GD2621" s="14"/>
      <c r="GE2621" s="14"/>
      <c r="GF2621" s="14"/>
      <c r="GG2621" s="14"/>
      <c r="GH2621" s="14"/>
      <c r="GI2621" s="14"/>
      <c r="GJ2621" s="14"/>
      <c r="GK2621" s="14"/>
      <c r="GL2621" s="14"/>
      <c r="GM2621" s="14"/>
      <c r="GN2621" s="14"/>
      <c r="GO2621" s="14"/>
      <c r="GP2621" s="14"/>
      <c r="GQ2621" s="14"/>
      <c r="GR2621" s="14"/>
      <c r="GS2621" s="14"/>
      <c r="GT2621" s="14"/>
      <c r="GU2621" s="14"/>
      <c r="GV2621" s="14"/>
      <c r="GW2621" s="14"/>
      <c r="GX2621" s="14"/>
      <c r="GY2621" s="14"/>
      <c r="GZ2621" s="14"/>
      <c r="HA2621" s="14"/>
      <c r="HB2621" s="14"/>
      <c r="HC2621" s="14"/>
      <c r="HD2621" s="14"/>
      <c r="HE2621" s="14"/>
      <c r="HF2621" s="14"/>
      <c r="HG2621" s="14"/>
      <c r="HH2621" s="14"/>
      <c r="HI2621" s="9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</row>
    <row r="2622" spans="1:255" s="7" customFormat="1" ht="12.75">
      <c r="A2622" s="93">
        <v>43606</v>
      </c>
      <c r="B2622" s="79" t="s">
        <v>350</v>
      </c>
      <c r="C2622" s="32">
        <v>1000</v>
      </c>
      <c r="D2622" s="32" t="s">
        <v>10</v>
      </c>
      <c r="E2622" s="32">
        <v>183</v>
      </c>
      <c r="F2622" s="32">
        <v>185</v>
      </c>
      <c r="G2622" s="32">
        <v>187</v>
      </c>
      <c r="H2622" s="32">
        <v>190</v>
      </c>
      <c r="I2622" s="32">
        <v>0</v>
      </c>
      <c r="J2622" s="32">
        <v>0</v>
      </c>
      <c r="K2622" s="32">
        <v>0</v>
      </c>
      <c r="L2622" s="32">
        <v>0</v>
      </c>
      <c r="M2622" s="20" t="s">
        <v>474</v>
      </c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  <c r="FU2622" s="14"/>
      <c r="FV2622" s="14"/>
      <c r="FW2622" s="14"/>
      <c r="FX2622" s="14"/>
      <c r="FY2622" s="14"/>
      <c r="FZ2622" s="14"/>
      <c r="GA2622" s="14"/>
      <c r="GB2622" s="14"/>
      <c r="GC2622" s="14"/>
      <c r="GD2622" s="14"/>
      <c r="GE2622" s="14"/>
      <c r="GF2622" s="14"/>
      <c r="GG2622" s="14"/>
      <c r="GH2622" s="14"/>
      <c r="GI2622" s="14"/>
      <c r="GJ2622" s="14"/>
      <c r="GK2622" s="14"/>
      <c r="GL2622" s="14"/>
      <c r="GM2622" s="14"/>
      <c r="GN2622" s="14"/>
      <c r="GO2622" s="14"/>
      <c r="GP2622" s="14"/>
      <c r="GQ2622" s="14"/>
      <c r="GR2622" s="14"/>
      <c r="GS2622" s="14"/>
      <c r="GT2622" s="14"/>
      <c r="GU2622" s="14"/>
      <c r="GV2622" s="14"/>
      <c r="GW2622" s="14"/>
      <c r="GX2622" s="14"/>
      <c r="GY2622" s="14"/>
      <c r="GZ2622" s="14"/>
      <c r="HA2622" s="14"/>
      <c r="HB2622" s="14"/>
      <c r="HC2622" s="14"/>
      <c r="HD2622" s="14"/>
      <c r="HE2622" s="14"/>
      <c r="HF2622" s="14"/>
      <c r="HG2622" s="14"/>
      <c r="HH2622" s="14"/>
      <c r="HI2622" s="9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</row>
    <row r="2623" spans="1:255" s="7" customFormat="1" ht="12.75">
      <c r="A2623" s="93">
        <v>43605</v>
      </c>
      <c r="B2623" s="79" t="s">
        <v>265</v>
      </c>
      <c r="C2623" s="32">
        <v>500</v>
      </c>
      <c r="D2623" s="32" t="s">
        <v>10</v>
      </c>
      <c r="E2623" s="32">
        <v>820</v>
      </c>
      <c r="F2623" s="32">
        <v>830</v>
      </c>
      <c r="G2623" s="32">
        <v>840</v>
      </c>
      <c r="H2623" s="32">
        <v>850</v>
      </c>
      <c r="I2623" s="32">
        <v>5000</v>
      </c>
      <c r="J2623" s="32">
        <v>5000</v>
      </c>
      <c r="K2623" s="32">
        <v>5000</v>
      </c>
      <c r="L2623" s="32">
        <v>15000</v>
      </c>
      <c r="M2623" s="20" t="s">
        <v>472</v>
      </c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  <c r="FU2623" s="14"/>
      <c r="FV2623" s="14"/>
      <c r="FW2623" s="14"/>
      <c r="FX2623" s="14"/>
      <c r="FY2623" s="14"/>
      <c r="FZ2623" s="14"/>
      <c r="GA2623" s="14"/>
      <c r="GB2623" s="14"/>
      <c r="GC2623" s="14"/>
      <c r="GD2623" s="14"/>
      <c r="GE2623" s="14"/>
      <c r="GF2623" s="14"/>
      <c r="GG2623" s="14"/>
      <c r="GH2623" s="14"/>
      <c r="GI2623" s="14"/>
      <c r="GJ2623" s="14"/>
      <c r="GK2623" s="14"/>
      <c r="GL2623" s="14"/>
      <c r="GM2623" s="14"/>
      <c r="GN2623" s="14"/>
      <c r="GO2623" s="14"/>
      <c r="GP2623" s="14"/>
      <c r="GQ2623" s="14"/>
      <c r="GR2623" s="14"/>
      <c r="GS2623" s="14"/>
      <c r="GT2623" s="14"/>
      <c r="GU2623" s="14"/>
      <c r="GV2623" s="14"/>
      <c r="GW2623" s="14"/>
      <c r="GX2623" s="14"/>
      <c r="GY2623" s="14"/>
      <c r="GZ2623" s="14"/>
      <c r="HA2623" s="14"/>
      <c r="HB2623" s="14"/>
      <c r="HC2623" s="14"/>
      <c r="HD2623" s="14"/>
      <c r="HE2623" s="14"/>
      <c r="HF2623" s="14"/>
      <c r="HG2623" s="14"/>
      <c r="HH2623" s="14"/>
      <c r="HI2623" s="9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</row>
    <row r="2624" spans="1:255" s="7" customFormat="1" ht="12.75">
      <c r="A2624" s="93">
        <v>43605</v>
      </c>
      <c r="B2624" s="79" t="s">
        <v>216</v>
      </c>
      <c r="C2624" s="32">
        <v>1000</v>
      </c>
      <c r="D2624" s="32" t="s">
        <v>10</v>
      </c>
      <c r="E2624" s="32">
        <v>785</v>
      </c>
      <c r="F2624" s="32">
        <v>795</v>
      </c>
      <c r="G2624" s="32">
        <v>805</v>
      </c>
      <c r="H2624" s="32">
        <v>815</v>
      </c>
      <c r="I2624" s="32">
        <v>0</v>
      </c>
      <c r="J2624" s="32">
        <v>0</v>
      </c>
      <c r="K2624" s="32">
        <v>0</v>
      </c>
      <c r="L2624" s="32">
        <v>0</v>
      </c>
      <c r="M2624" s="20" t="s">
        <v>577</v>
      </c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  <c r="FU2624" s="14"/>
      <c r="FV2624" s="14"/>
      <c r="FW2624" s="14"/>
      <c r="FX2624" s="14"/>
      <c r="FY2624" s="14"/>
      <c r="FZ2624" s="14"/>
      <c r="GA2624" s="14"/>
      <c r="GB2624" s="14"/>
      <c r="GC2624" s="14"/>
      <c r="GD2624" s="14"/>
      <c r="GE2624" s="14"/>
      <c r="GF2624" s="14"/>
      <c r="GG2624" s="14"/>
      <c r="GH2624" s="14"/>
      <c r="GI2624" s="14"/>
      <c r="GJ2624" s="14"/>
      <c r="GK2624" s="14"/>
      <c r="GL2624" s="14"/>
      <c r="GM2624" s="14"/>
      <c r="GN2624" s="14"/>
      <c r="GO2624" s="14"/>
      <c r="GP2624" s="14"/>
      <c r="GQ2624" s="14"/>
      <c r="GR2624" s="14"/>
      <c r="GS2624" s="14"/>
      <c r="GT2624" s="14"/>
      <c r="GU2624" s="14"/>
      <c r="GV2624" s="14"/>
      <c r="GW2624" s="14"/>
      <c r="GX2624" s="14"/>
      <c r="GY2624" s="14"/>
      <c r="GZ2624" s="14"/>
      <c r="HA2624" s="14"/>
      <c r="HB2624" s="14"/>
      <c r="HC2624" s="14"/>
      <c r="HD2624" s="14"/>
      <c r="HE2624" s="14"/>
      <c r="HF2624" s="14"/>
      <c r="HG2624" s="14"/>
      <c r="HH2624" s="14"/>
      <c r="HI2624" s="9"/>
      <c r="HY2624" s="1"/>
      <c r="HZ2624" s="1"/>
      <c r="IA2624" s="1"/>
      <c r="IB2624" s="1"/>
      <c r="IC2624" s="1"/>
      <c r="ID2624" s="1"/>
      <c r="IE2624" s="1"/>
      <c r="IF2624" s="1"/>
      <c r="IG2624" s="1"/>
      <c r="IH2624" s="1"/>
      <c r="II2624" s="1"/>
      <c r="IJ2624" s="1"/>
      <c r="IK2624" s="1"/>
      <c r="IL2624" s="1"/>
      <c r="IM2624" s="1"/>
      <c r="IN2624" s="1"/>
      <c r="IO2624" s="1"/>
      <c r="IP2624" s="1"/>
      <c r="IQ2624" s="1"/>
      <c r="IR2624" s="1"/>
      <c r="IS2624" s="1"/>
      <c r="IT2624" s="1"/>
      <c r="IU2624" s="1"/>
    </row>
    <row r="2625" spans="1:255" s="7" customFormat="1" ht="12.75">
      <c r="A2625" s="93">
        <v>43605</v>
      </c>
      <c r="B2625" s="79" t="s">
        <v>237</v>
      </c>
      <c r="C2625" s="32">
        <v>600</v>
      </c>
      <c r="D2625" s="32" t="s">
        <v>10</v>
      </c>
      <c r="E2625" s="32">
        <v>975</v>
      </c>
      <c r="F2625" s="32">
        <v>982</v>
      </c>
      <c r="G2625" s="32">
        <v>990</v>
      </c>
      <c r="H2625" s="32">
        <v>999</v>
      </c>
      <c r="I2625" s="32">
        <v>4200</v>
      </c>
      <c r="J2625" s="32">
        <v>4800</v>
      </c>
      <c r="K2625" s="32">
        <v>5400</v>
      </c>
      <c r="L2625" s="32">
        <v>14400</v>
      </c>
      <c r="M2625" s="20" t="s">
        <v>472</v>
      </c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  <c r="FU2625" s="14"/>
      <c r="FV2625" s="14"/>
      <c r="FW2625" s="14"/>
      <c r="FX2625" s="14"/>
      <c r="FY2625" s="14"/>
      <c r="FZ2625" s="14"/>
      <c r="GA2625" s="14"/>
      <c r="GB2625" s="14"/>
      <c r="GC2625" s="14"/>
      <c r="GD2625" s="14"/>
      <c r="GE2625" s="14"/>
      <c r="GF2625" s="14"/>
      <c r="GG2625" s="14"/>
      <c r="GH2625" s="14"/>
      <c r="GI2625" s="14"/>
      <c r="GJ2625" s="14"/>
      <c r="GK2625" s="14"/>
      <c r="GL2625" s="14"/>
      <c r="GM2625" s="14"/>
      <c r="GN2625" s="14"/>
      <c r="GO2625" s="14"/>
      <c r="GP2625" s="14"/>
      <c r="GQ2625" s="14"/>
      <c r="GR2625" s="14"/>
      <c r="GS2625" s="14"/>
      <c r="GT2625" s="14"/>
      <c r="GU2625" s="14"/>
      <c r="GV2625" s="14"/>
      <c r="GW2625" s="14"/>
      <c r="GX2625" s="14"/>
      <c r="GY2625" s="14"/>
      <c r="GZ2625" s="14"/>
      <c r="HA2625" s="14"/>
      <c r="HB2625" s="14"/>
      <c r="HC2625" s="14"/>
      <c r="HD2625" s="14"/>
      <c r="HE2625" s="14"/>
      <c r="HF2625" s="14"/>
      <c r="HG2625" s="14"/>
      <c r="HH2625" s="14"/>
      <c r="HI2625" s="9"/>
      <c r="HY2625" s="1"/>
      <c r="HZ2625" s="1"/>
      <c r="IA2625" s="1"/>
      <c r="IB2625" s="1"/>
      <c r="IC2625" s="1"/>
      <c r="ID2625" s="1"/>
      <c r="IE2625" s="1"/>
      <c r="IF2625" s="1"/>
      <c r="IG2625" s="1"/>
      <c r="IH2625" s="1"/>
      <c r="II2625" s="1"/>
      <c r="IJ2625" s="1"/>
      <c r="IK2625" s="1"/>
      <c r="IL2625" s="1"/>
      <c r="IM2625" s="1"/>
      <c r="IN2625" s="1"/>
      <c r="IO2625" s="1"/>
      <c r="IP2625" s="1"/>
      <c r="IQ2625" s="1"/>
      <c r="IR2625" s="1"/>
      <c r="IS2625" s="1"/>
      <c r="IT2625" s="1"/>
      <c r="IU2625" s="1"/>
    </row>
    <row r="2626" spans="1:255" s="7" customFormat="1" ht="12.75">
      <c r="A2626" s="93">
        <v>43605</v>
      </c>
      <c r="B2626" s="79" t="s">
        <v>393</v>
      </c>
      <c r="C2626" s="32">
        <v>1000</v>
      </c>
      <c r="D2626" s="32" t="s">
        <v>25</v>
      </c>
      <c r="E2626" s="32">
        <v>350</v>
      </c>
      <c r="F2626" s="32">
        <v>347</v>
      </c>
      <c r="G2626" s="32">
        <v>342</v>
      </c>
      <c r="H2626" s="32">
        <v>0</v>
      </c>
      <c r="I2626" s="32">
        <v>0</v>
      </c>
      <c r="J2626" s="32">
        <v>0</v>
      </c>
      <c r="K2626" s="32">
        <v>0</v>
      </c>
      <c r="L2626" s="32">
        <v>-6000</v>
      </c>
      <c r="M2626" s="20" t="s">
        <v>469</v>
      </c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  <c r="FU2626" s="14"/>
      <c r="FV2626" s="14"/>
      <c r="FW2626" s="14"/>
      <c r="FX2626" s="14"/>
      <c r="FY2626" s="14"/>
      <c r="FZ2626" s="14"/>
      <c r="GA2626" s="14"/>
      <c r="GB2626" s="14"/>
      <c r="GC2626" s="14"/>
      <c r="GD2626" s="14"/>
      <c r="GE2626" s="14"/>
      <c r="GF2626" s="14"/>
      <c r="GG2626" s="14"/>
      <c r="GH2626" s="14"/>
      <c r="GI2626" s="14"/>
      <c r="GJ2626" s="14"/>
      <c r="GK2626" s="14"/>
      <c r="GL2626" s="14"/>
      <c r="GM2626" s="14"/>
      <c r="GN2626" s="14"/>
      <c r="GO2626" s="14"/>
      <c r="GP2626" s="14"/>
      <c r="GQ2626" s="14"/>
      <c r="GR2626" s="14"/>
      <c r="GS2626" s="14"/>
      <c r="GT2626" s="14"/>
      <c r="GU2626" s="14"/>
      <c r="GV2626" s="14"/>
      <c r="GW2626" s="14"/>
      <c r="GX2626" s="14"/>
      <c r="GY2626" s="14"/>
      <c r="GZ2626" s="14"/>
      <c r="HA2626" s="14"/>
      <c r="HB2626" s="14"/>
      <c r="HC2626" s="14"/>
      <c r="HD2626" s="14"/>
      <c r="HE2626" s="14"/>
      <c r="HF2626" s="14"/>
      <c r="HG2626" s="14"/>
      <c r="HH2626" s="14"/>
      <c r="HI2626" s="9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</row>
    <row r="2627" spans="1:255" s="7" customFormat="1" ht="12.75">
      <c r="A2627" s="93">
        <v>43602</v>
      </c>
      <c r="B2627" s="79" t="s">
        <v>222</v>
      </c>
      <c r="C2627" s="32">
        <v>1000</v>
      </c>
      <c r="D2627" s="32" t="s">
        <v>10</v>
      </c>
      <c r="E2627" s="32">
        <v>133</v>
      </c>
      <c r="F2627" s="32">
        <v>134.5</v>
      </c>
      <c r="G2627" s="32">
        <v>136</v>
      </c>
      <c r="H2627" s="32">
        <v>138</v>
      </c>
      <c r="I2627" s="32">
        <v>1500</v>
      </c>
      <c r="J2627" s="32">
        <v>0</v>
      </c>
      <c r="K2627" s="32">
        <v>0</v>
      </c>
      <c r="L2627" s="32">
        <v>1500</v>
      </c>
      <c r="M2627" s="20" t="s">
        <v>468</v>
      </c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  <c r="FU2627" s="14"/>
      <c r="FV2627" s="14"/>
      <c r="FW2627" s="14"/>
      <c r="FX2627" s="14"/>
      <c r="FY2627" s="14"/>
      <c r="FZ2627" s="14"/>
      <c r="GA2627" s="14"/>
      <c r="GB2627" s="14"/>
      <c r="GC2627" s="14"/>
      <c r="GD2627" s="14"/>
      <c r="GE2627" s="14"/>
      <c r="GF2627" s="14"/>
      <c r="GG2627" s="14"/>
      <c r="GH2627" s="14"/>
      <c r="GI2627" s="14"/>
      <c r="GJ2627" s="14"/>
      <c r="GK2627" s="14"/>
      <c r="GL2627" s="14"/>
      <c r="GM2627" s="14"/>
      <c r="GN2627" s="14"/>
      <c r="GO2627" s="14"/>
      <c r="GP2627" s="14"/>
      <c r="GQ2627" s="14"/>
      <c r="GR2627" s="14"/>
      <c r="GS2627" s="14"/>
      <c r="GT2627" s="14"/>
      <c r="GU2627" s="14"/>
      <c r="GV2627" s="14"/>
      <c r="GW2627" s="14"/>
      <c r="GX2627" s="14"/>
      <c r="GY2627" s="14"/>
      <c r="GZ2627" s="14"/>
      <c r="HA2627" s="14"/>
      <c r="HB2627" s="14"/>
      <c r="HC2627" s="14"/>
      <c r="HD2627" s="14"/>
      <c r="HE2627" s="14"/>
      <c r="HF2627" s="14"/>
      <c r="HG2627" s="14"/>
      <c r="HH2627" s="14"/>
      <c r="HI2627" s="9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</row>
    <row r="2628" spans="1:255" s="7" customFormat="1" ht="12.75">
      <c r="A2628" s="93">
        <v>43602</v>
      </c>
      <c r="B2628" s="79" t="s">
        <v>343</v>
      </c>
      <c r="C2628" s="32">
        <v>1300</v>
      </c>
      <c r="D2628" s="60" t="s">
        <v>10</v>
      </c>
      <c r="E2628" s="32">
        <v>356</v>
      </c>
      <c r="F2628" s="32">
        <v>359</v>
      </c>
      <c r="G2628" s="32">
        <v>362</v>
      </c>
      <c r="H2628" s="32">
        <v>366</v>
      </c>
      <c r="I2628" s="32">
        <v>3900</v>
      </c>
      <c r="J2628" s="32">
        <v>3900</v>
      </c>
      <c r="K2628" s="32">
        <v>5200</v>
      </c>
      <c r="L2628" s="32">
        <v>13000</v>
      </c>
      <c r="M2628" s="20" t="s">
        <v>472</v>
      </c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  <c r="FU2628" s="14"/>
      <c r="FV2628" s="14"/>
      <c r="FW2628" s="14"/>
      <c r="FX2628" s="14"/>
      <c r="FY2628" s="14"/>
      <c r="FZ2628" s="14"/>
      <c r="GA2628" s="14"/>
      <c r="GB2628" s="14"/>
      <c r="GC2628" s="14"/>
      <c r="GD2628" s="14"/>
      <c r="GE2628" s="14"/>
      <c r="GF2628" s="14"/>
      <c r="GG2628" s="14"/>
      <c r="GH2628" s="14"/>
      <c r="GI2628" s="14"/>
      <c r="GJ2628" s="14"/>
      <c r="GK2628" s="14"/>
      <c r="GL2628" s="14"/>
      <c r="GM2628" s="14"/>
      <c r="GN2628" s="14"/>
      <c r="GO2628" s="14"/>
      <c r="GP2628" s="14"/>
      <c r="GQ2628" s="14"/>
      <c r="GR2628" s="14"/>
      <c r="GS2628" s="14"/>
      <c r="GT2628" s="14"/>
      <c r="GU2628" s="14"/>
      <c r="GV2628" s="14"/>
      <c r="GW2628" s="14"/>
      <c r="GX2628" s="14"/>
      <c r="GY2628" s="14"/>
      <c r="GZ2628" s="14"/>
      <c r="HA2628" s="14"/>
      <c r="HB2628" s="14"/>
      <c r="HC2628" s="14"/>
      <c r="HD2628" s="14"/>
      <c r="HE2628" s="14"/>
      <c r="HF2628" s="14"/>
      <c r="HG2628" s="14"/>
      <c r="HH2628" s="14"/>
      <c r="HI2628" s="9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</row>
    <row r="2629" spans="1:255" s="7" customFormat="1" ht="12.75">
      <c r="A2629" s="93">
        <v>43602</v>
      </c>
      <c r="B2629" s="79" t="s">
        <v>557</v>
      </c>
      <c r="C2629" s="32">
        <v>600</v>
      </c>
      <c r="D2629" s="32" t="s">
        <v>25</v>
      </c>
      <c r="E2629" s="32">
        <v>1460</v>
      </c>
      <c r="F2629" s="32">
        <v>1450</v>
      </c>
      <c r="G2629" s="32">
        <v>1440</v>
      </c>
      <c r="H2629" s="32">
        <v>1430</v>
      </c>
      <c r="I2629" s="32">
        <v>6000</v>
      </c>
      <c r="J2629" s="32">
        <v>6000</v>
      </c>
      <c r="K2629" s="32">
        <v>6000</v>
      </c>
      <c r="L2629" s="32">
        <v>18000</v>
      </c>
      <c r="M2629" s="20" t="s">
        <v>472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43601</v>
      </c>
      <c r="B2630" s="79" t="s">
        <v>343</v>
      </c>
      <c r="C2630" s="32">
        <v>1300</v>
      </c>
      <c r="D2630" s="32" t="s">
        <v>10</v>
      </c>
      <c r="E2630" s="32">
        <v>339</v>
      </c>
      <c r="F2630" s="32">
        <v>342</v>
      </c>
      <c r="G2630" s="32">
        <v>345</v>
      </c>
      <c r="H2630" s="32">
        <v>350</v>
      </c>
      <c r="I2630" s="32">
        <v>3900</v>
      </c>
      <c r="J2630" s="32">
        <v>3900</v>
      </c>
      <c r="K2630" s="32">
        <v>6500</v>
      </c>
      <c r="L2630" s="32">
        <v>14300</v>
      </c>
      <c r="M2630" s="20" t="s">
        <v>472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43601</v>
      </c>
      <c r="B2631" s="79" t="s">
        <v>576</v>
      </c>
      <c r="C2631" s="32">
        <v>600</v>
      </c>
      <c r="D2631" s="32" t="s">
        <v>25</v>
      </c>
      <c r="E2631" s="32">
        <v>1530</v>
      </c>
      <c r="F2631" s="32">
        <v>1515</v>
      </c>
      <c r="G2631" s="32">
        <v>1500</v>
      </c>
      <c r="H2631" s="32">
        <v>0</v>
      </c>
      <c r="I2631" s="32">
        <v>9000</v>
      </c>
      <c r="J2631" s="32">
        <v>9000</v>
      </c>
      <c r="K2631" s="32">
        <v>0</v>
      </c>
      <c r="L2631" s="32">
        <v>18000</v>
      </c>
      <c r="M2631" s="20" t="s">
        <v>472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43601</v>
      </c>
      <c r="B2632" s="79" t="s">
        <v>562</v>
      </c>
      <c r="C2632" s="32">
        <v>750</v>
      </c>
      <c r="D2632" s="32" t="s">
        <v>25</v>
      </c>
      <c r="E2632" s="32">
        <v>808</v>
      </c>
      <c r="F2632" s="32">
        <v>802</v>
      </c>
      <c r="G2632" s="32">
        <v>795</v>
      </c>
      <c r="H2632" s="32">
        <v>787</v>
      </c>
      <c r="I2632" s="32">
        <v>0</v>
      </c>
      <c r="J2632" s="32">
        <v>0</v>
      </c>
      <c r="K2632" s="32">
        <v>0</v>
      </c>
      <c r="L2632" s="32">
        <v>-7500</v>
      </c>
      <c r="M2632" s="20" t="s">
        <v>469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43601</v>
      </c>
      <c r="B2633" s="79" t="s">
        <v>200</v>
      </c>
      <c r="C2633" s="32">
        <v>1100</v>
      </c>
      <c r="D2633" s="32" t="s">
        <v>25</v>
      </c>
      <c r="E2633" s="32">
        <v>416</v>
      </c>
      <c r="F2633" s="32">
        <v>412</v>
      </c>
      <c r="G2633" s="32">
        <v>408</v>
      </c>
      <c r="H2633" s="32">
        <v>404</v>
      </c>
      <c r="I2633" s="32">
        <v>4400</v>
      </c>
      <c r="J2633" s="32">
        <v>4400</v>
      </c>
      <c r="K2633" s="32">
        <v>0</v>
      </c>
      <c r="L2633" s="32">
        <v>8800</v>
      </c>
      <c r="M2633" s="20" t="s">
        <v>480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43601</v>
      </c>
      <c r="B2634" s="79" t="s">
        <v>557</v>
      </c>
      <c r="C2634" s="32">
        <v>600</v>
      </c>
      <c r="D2634" s="32" t="s">
        <v>25</v>
      </c>
      <c r="E2634" s="32">
        <v>1560</v>
      </c>
      <c r="F2634" s="32">
        <v>1550</v>
      </c>
      <c r="G2634" s="32">
        <v>1540</v>
      </c>
      <c r="H2634" s="32">
        <v>1530</v>
      </c>
      <c r="I2634" s="32">
        <v>6000</v>
      </c>
      <c r="J2634" s="32">
        <v>6000</v>
      </c>
      <c r="K2634" s="32">
        <v>6000</v>
      </c>
      <c r="L2634" s="32">
        <v>18000</v>
      </c>
      <c r="M2634" s="20" t="s">
        <v>472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43600</v>
      </c>
      <c r="B2635" s="79" t="s">
        <v>343</v>
      </c>
      <c r="C2635" s="32">
        <v>1300</v>
      </c>
      <c r="D2635" s="32" t="s">
        <v>25</v>
      </c>
      <c r="E2635" s="32">
        <v>327</v>
      </c>
      <c r="F2635" s="32">
        <v>324</v>
      </c>
      <c r="G2635" s="32">
        <v>321</v>
      </c>
      <c r="H2635" s="32">
        <v>318</v>
      </c>
      <c r="I2635" s="32">
        <v>3900</v>
      </c>
      <c r="J2635" s="32">
        <v>3900</v>
      </c>
      <c r="K2635" s="32">
        <v>3900</v>
      </c>
      <c r="L2635" s="32">
        <v>11700</v>
      </c>
      <c r="M2635" s="20" t="s">
        <v>472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43600</v>
      </c>
      <c r="B2636" s="79" t="s">
        <v>557</v>
      </c>
      <c r="C2636" s="32">
        <v>600</v>
      </c>
      <c r="D2636" s="32" t="s">
        <v>10</v>
      </c>
      <c r="E2636" s="32">
        <v>1620</v>
      </c>
      <c r="F2636" s="32">
        <v>1630</v>
      </c>
      <c r="G2636" s="32">
        <v>1640</v>
      </c>
      <c r="H2636" s="32">
        <v>1650</v>
      </c>
      <c r="I2636" s="32">
        <v>0</v>
      </c>
      <c r="J2636" s="32">
        <v>0</v>
      </c>
      <c r="K2636" s="32">
        <v>0</v>
      </c>
      <c r="L2636" s="32">
        <v>-9000</v>
      </c>
      <c r="M2636" s="20" t="s">
        <v>469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43600</v>
      </c>
      <c r="B2637" s="79" t="s">
        <v>216</v>
      </c>
      <c r="C2637" s="32">
        <v>1000</v>
      </c>
      <c r="D2637" s="32" t="s">
        <v>10</v>
      </c>
      <c r="E2637" s="32">
        <v>797</v>
      </c>
      <c r="F2637" s="32">
        <v>803</v>
      </c>
      <c r="G2637" s="32">
        <v>810</v>
      </c>
      <c r="H2637" s="32">
        <v>818</v>
      </c>
      <c r="I2637" s="32">
        <v>0</v>
      </c>
      <c r="J2637" s="32">
        <v>0</v>
      </c>
      <c r="K2637" s="32">
        <v>0</v>
      </c>
      <c r="L2637" s="32">
        <v>0</v>
      </c>
      <c r="M2637" s="20" t="s">
        <v>474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43599</v>
      </c>
      <c r="B2638" s="79" t="s">
        <v>557</v>
      </c>
      <c r="C2638" s="32">
        <v>600</v>
      </c>
      <c r="D2638" s="32" t="s">
        <v>10</v>
      </c>
      <c r="E2638" s="32">
        <v>1570</v>
      </c>
      <c r="F2638" s="32">
        <v>1585</v>
      </c>
      <c r="G2638" s="32">
        <v>1600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20" t="s">
        <v>575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43599</v>
      </c>
      <c r="B2639" s="79" t="s">
        <v>466</v>
      </c>
      <c r="C2639" s="32">
        <v>1000</v>
      </c>
      <c r="D2639" s="32" t="s">
        <v>10</v>
      </c>
      <c r="E2639" s="32">
        <v>162.5</v>
      </c>
      <c r="F2639" s="32">
        <v>164</v>
      </c>
      <c r="G2639" s="32">
        <v>166</v>
      </c>
      <c r="H2639" s="32">
        <v>169</v>
      </c>
      <c r="I2639" s="32">
        <v>0</v>
      </c>
      <c r="J2639" s="32">
        <v>0</v>
      </c>
      <c r="K2639" s="32">
        <v>0</v>
      </c>
      <c r="L2639" s="32">
        <v>0</v>
      </c>
      <c r="M2639" s="20" t="s">
        <v>574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43599</v>
      </c>
      <c r="B2640" s="79" t="s">
        <v>335</v>
      </c>
      <c r="C2640" s="32">
        <v>1500</v>
      </c>
      <c r="D2640" s="32" t="s">
        <v>10</v>
      </c>
      <c r="E2640" s="32">
        <v>570</v>
      </c>
      <c r="F2640" s="32">
        <v>575</v>
      </c>
      <c r="G2640" s="32">
        <v>580</v>
      </c>
      <c r="H2640" s="32">
        <v>586</v>
      </c>
      <c r="I2640" s="32">
        <v>7500</v>
      </c>
      <c r="J2640" s="32">
        <v>0</v>
      </c>
      <c r="K2640" s="32">
        <v>0</v>
      </c>
      <c r="L2640" s="32">
        <v>7500</v>
      </c>
      <c r="M2640" s="20" t="s">
        <v>468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43599</v>
      </c>
      <c r="B2641" s="79" t="s">
        <v>426</v>
      </c>
      <c r="C2641" s="32">
        <v>1000</v>
      </c>
      <c r="D2641" s="32" t="s">
        <v>10</v>
      </c>
      <c r="E2641" s="32">
        <v>740</v>
      </c>
      <c r="F2641" s="32">
        <v>750</v>
      </c>
      <c r="G2641" s="32">
        <v>757</v>
      </c>
      <c r="H2641" s="32">
        <v>767</v>
      </c>
      <c r="I2641" s="32">
        <v>8000</v>
      </c>
      <c r="J2641" s="32">
        <v>0</v>
      </c>
      <c r="K2641" s="32">
        <v>0</v>
      </c>
      <c r="L2641" s="32">
        <v>8000</v>
      </c>
      <c r="M2641" s="20" t="s">
        <v>573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43599</v>
      </c>
      <c r="B2642" s="79" t="s">
        <v>343</v>
      </c>
      <c r="C2642" s="32">
        <v>1300</v>
      </c>
      <c r="D2642" s="32" t="s">
        <v>10</v>
      </c>
      <c r="E2642" s="32">
        <v>340.5</v>
      </c>
      <c r="F2642" s="32">
        <v>343.5</v>
      </c>
      <c r="G2642" s="32">
        <v>346.5</v>
      </c>
      <c r="H2642" s="32">
        <v>350.5</v>
      </c>
      <c r="I2642" s="32">
        <v>3900</v>
      </c>
      <c r="J2642" s="32">
        <v>3900</v>
      </c>
      <c r="K2642" s="32">
        <v>5200</v>
      </c>
      <c r="L2642" s="32">
        <v>13000</v>
      </c>
      <c r="M2642" s="20" t="s">
        <v>472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43598</v>
      </c>
      <c r="B2643" s="79" t="s">
        <v>357</v>
      </c>
      <c r="C2643" s="32">
        <v>1000</v>
      </c>
      <c r="D2643" s="32" t="s">
        <v>10</v>
      </c>
      <c r="E2643" s="32">
        <v>390</v>
      </c>
      <c r="F2643" s="32">
        <v>393</v>
      </c>
      <c r="G2643" s="32">
        <v>396</v>
      </c>
      <c r="H2643" s="32">
        <v>4000</v>
      </c>
      <c r="I2643" s="32">
        <v>0</v>
      </c>
      <c r="J2643" s="32">
        <v>0</v>
      </c>
      <c r="K2643" s="32">
        <v>0</v>
      </c>
      <c r="L2643" s="32">
        <v>-5000</v>
      </c>
      <c r="M2643" s="20" t="s">
        <v>469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43598</v>
      </c>
      <c r="B2644" s="79" t="s">
        <v>281</v>
      </c>
      <c r="C2644" s="32">
        <v>800</v>
      </c>
      <c r="D2644" s="32" t="s">
        <v>25</v>
      </c>
      <c r="E2644" s="32">
        <v>808</v>
      </c>
      <c r="F2644" s="32">
        <v>802</v>
      </c>
      <c r="G2644" s="32">
        <v>795</v>
      </c>
      <c r="H2644" s="32">
        <v>787</v>
      </c>
      <c r="I2644" s="32">
        <v>4800</v>
      </c>
      <c r="J2644" s="32">
        <v>0</v>
      </c>
      <c r="K2644" s="32">
        <v>0</v>
      </c>
      <c r="L2644" s="32">
        <v>4800</v>
      </c>
      <c r="M2644" s="20" t="s">
        <v>468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43598</v>
      </c>
      <c r="B2645" s="79" t="s">
        <v>383</v>
      </c>
      <c r="C2645" s="32">
        <v>1000</v>
      </c>
      <c r="D2645" s="32" t="s">
        <v>10</v>
      </c>
      <c r="E2645" s="32">
        <v>500</v>
      </c>
      <c r="F2645" s="32">
        <v>505</v>
      </c>
      <c r="G2645" s="32">
        <v>510</v>
      </c>
      <c r="H2645" s="32">
        <v>516</v>
      </c>
      <c r="I2645" s="32">
        <v>0</v>
      </c>
      <c r="J2645" s="32">
        <v>0</v>
      </c>
      <c r="K2645" s="32">
        <v>0</v>
      </c>
      <c r="L2645" s="32">
        <v>-6000</v>
      </c>
      <c r="M2645" s="20" t="s">
        <v>469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43598</v>
      </c>
      <c r="B2646" s="79" t="s">
        <v>216</v>
      </c>
      <c r="C2646" s="32">
        <v>1000</v>
      </c>
      <c r="D2646" s="32" t="s">
        <v>10</v>
      </c>
      <c r="E2646" s="32">
        <v>810</v>
      </c>
      <c r="F2646" s="32">
        <v>816</v>
      </c>
      <c r="G2646" s="32">
        <v>823</v>
      </c>
      <c r="H2646" s="32">
        <v>831</v>
      </c>
      <c r="I2646" s="32">
        <v>6000</v>
      </c>
      <c r="J2646" s="32">
        <v>0</v>
      </c>
      <c r="K2646" s="32">
        <v>0</v>
      </c>
      <c r="L2646" s="32">
        <v>6000</v>
      </c>
      <c r="M2646" s="20" t="s">
        <v>468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43595</v>
      </c>
      <c r="B2647" s="79" t="s">
        <v>485</v>
      </c>
      <c r="C2647" s="32">
        <v>1000</v>
      </c>
      <c r="D2647" s="60" t="s">
        <v>25</v>
      </c>
      <c r="E2647" s="32">
        <v>1920</v>
      </c>
      <c r="F2647" s="32">
        <v>1905</v>
      </c>
      <c r="G2647" s="32">
        <v>1890</v>
      </c>
      <c r="H2647" s="32">
        <v>0</v>
      </c>
      <c r="I2647" s="32">
        <v>0</v>
      </c>
      <c r="J2647" s="32">
        <v>0</v>
      </c>
      <c r="K2647" s="32">
        <v>0</v>
      </c>
      <c r="L2647" s="32">
        <v>0</v>
      </c>
      <c r="M2647" s="20" t="s">
        <v>474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43595</v>
      </c>
      <c r="B2648" s="79" t="s">
        <v>317</v>
      </c>
      <c r="C2648" s="32">
        <v>700</v>
      </c>
      <c r="D2648" s="32" t="s">
        <v>25</v>
      </c>
      <c r="E2648" s="32">
        <v>1085</v>
      </c>
      <c r="F2648" s="32">
        <v>1077</v>
      </c>
      <c r="G2648" s="32">
        <v>1067</v>
      </c>
      <c r="H2648" s="32">
        <v>1055</v>
      </c>
      <c r="I2648" s="32">
        <v>5600</v>
      </c>
      <c r="J2648" s="32">
        <v>0</v>
      </c>
      <c r="K2648" s="32">
        <v>0</v>
      </c>
      <c r="L2648" s="32">
        <v>5600</v>
      </c>
      <c r="M2648" s="20" t="s">
        <v>468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43595</v>
      </c>
      <c r="B2649" s="79" t="s">
        <v>343</v>
      </c>
      <c r="C2649" s="32">
        <v>1300</v>
      </c>
      <c r="D2649" s="32" t="s">
        <v>10</v>
      </c>
      <c r="E2649" s="32">
        <v>365</v>
      </c>
      <c r="F2649" s="32">
        <v>370</v>
      </c>
      <c r="G2649" s="32">
        <v>375</v>
      </c>
      <c r="H2649" s="32">
        <v>380</v>
      </c>
      <c r="I2649" s="32">
        <v>6500</v>
      </c>
      <c r="J2649" s="32">
        <v>0</v>
      </c>
      <c r="K2649" s="32">
        <v>0</v>
      </c>
      <c r="L2649" s="32">
        <v>6500</v>
      </c>
      <c r="M2649" s="20" t="s">
        <v>468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43595</v>
      </c>
      <c r="B2650" s="79" t="s">
        <v>402</v>
      </c>
      <c r="C2650" s="32">
        <v>400</v>
      </c>
      <c r="D2650" s="32" t="s">
        <v>25</v>
      </c>
      <c r="E2650" s="32">
        <v>1008</v>
      </c>
      <c r="F2650" s="32">
        <v>1000</v>
      </c>
      <c r="G2650" s="32">
        <v>990</v>
      </c>
      <c r="H2650" s="32">
        <v>980</v>
      </c>
      <c r="I2650" s="32">
        <v>3200</v>
      </c>
      <c r="J2650" s="32">
        <v>4000</v>
      </c>
      <c r="K2650" s="32">
        <v>0</v>
      </c>
      <c r="L2650" s="32">
        <v>7200</v>
      </c>
      <c r="M2650" s="20" t="s">
        <v>480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43594</v>
      </c>
      <c r="B2651" s="79" t="s">
        <v>343</v>
      </c>
      <c r="C2651" s="32">
        <v>1300</v>
      </c>
      <c r="D2651" s="32" t="s">
        <v>10</v>
      </c>
      <c r="E2651" s="32">
        <v>350</v>
      </c>
      <c r="F2651" s="32">
        <v>355</v>
      </c>
      <c r="G2651" s="32">
        <v>360</v>
      </c>
      <c r="H2651" s="32">
        <v>365</v>
      </c>
      <c r="I2651" s="32">
        <v>6500</v>
      </c>
      <c r="J2651" s="32">
        <v>6500</v>
      </c>
      <c r="K2651" s="32">
        <v>0</v>
      </c>
      <c r="L2651" s="32">
        <v>13000</v>
      </c>
      <c r="M2651" s="20" t="s">
        <v>480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43594</v>
      </c>
      <c r="B2652" s="83" t="s">
        <v>551</v>
      </c>
      <c r="C2652" s="36">
        <v>100</v>
      </c>
      <c r="D2652" s="36" t="s">
        <v>25</v>
      </c>
      <c r="E2652" s="36">
        <v>285</v>
      </c>
      <c r="F2652" s="36">
        <v>282</v>
      </c>
      <c r="G2652" s="36">
        <v>279</v>
      </c>
      <c r="H2652" s="36">
        <v>276</v>
      </c>
      <c r="I2652" s="36">
        <v>0</v>
      </c>
      <c r="J2652" s="36">
        <v>0</v>
      </c>
      <c r="K2652" s="36">
        <v>0</v>
      </c>
      <c r="L2652" s="32">
        <v>0</v>
      </c>
      <c r="M2652" s="20" t="s">
        <v>474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43593</v>
      </c>
      <c r="B2653" s="83" t="s">
        <v>572</v>
      </c>
      <c r="C2653" s="36">
        <v>1000</v>
      </c>
      <c r="D2653" s="36" t="s">
        <v>10</v>
      </c>
      <c r="E2653" s="36">
        <v>780</v>
      </c>
      <c r="F2653" s="36">
        <v>790</v>
      </c>
      <c r="G2653" s="36">
        <v>800</v>
      </c>
      <c r="H2653" s="36">
        <v>0</v>
      </c>
      <c r="I2653" s="36">
        <v>0</v>
      </c>
      <c r="J2653" s="36">
        <v>0</v>
      </c>
      <c r="K2653" s="36">
        <v>0</v>
      </c>
      <c r="L2653" s="32">
        <v>0</v>
      </c>
      <c r="M2653" s="20" t="s">
        <v>474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43593</v>
      </c>
      <c r="B2654" s="83" t="s">
        <v>318</v>
      </c>
      <c r="C2654" s="36">
        <v>1000</v>
      </c>
      <c r="D2654" s="36" t="s">
        <v>25</v>
      </c>
      <c r="E2654" s="36">
        <v>545</v>
      </c>
      <c r="F2654" s="36">
        <v>540</v>
      </c>
      <c r="G2654" s="36">
        <v>535</v>
      </c>
      <c r="H2654" s="36">
        <v>530</v>
      </c>
      <c r="I2654" s="36">
        <v>5000</v>
      </c>
      <c r="J2654" s="36">
        <v>0</v>
      </c>
      <c r="K2654" s="36">
        <v>0</v>
      </c>
      <c r="L2654" s="32">
        <v>5000</v>
      </c>
      <c r="M2654" s="20" t="s">
        <v>468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43593</v>
      </c>
      <c r="B2655" s="83" t="s">
        <v>426</v>
      </c>
      <c r="C2655" s="36">
        <v>1000</v>
      </c>
      <c r="D2655" s="36" t="s">
        <v>10</v>
      </c>
      <c r="E2655" s="36">
        <v>760</v>
      </c>
      <c r="F2655" s="36">
        <v>766</v>
      </c>
      <c r="G2655" s="36">
        <v>773</v>
      </c>
      <c r="H2655" s="36">
        <v>780</v>
      </c>
      <c r="I2655" s="36">
        <v>6000</v>
      </c>
      <c r="J2655" s="36">
        <v>7000</v>
      </c>
      <c r="K2655" s="36">
        <v>7000</v>
      </c>
      <c r="L2655" s="32">
        <v>20000</v>
      </c>
      <c r="M2655" s="20" t="s">
        <v>472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43593</v>
      </c>
      <c r="B2656" s="83" t="s">
        <v>303</v>
      </c>
      <c r="C2656" s="36">
        <v>1000</v>
      </c>
      <c r="D2656" s="36" t="s">
        <v>10</v>
      </c>
      <c r="E2656" s="36">
        <v>422.5</v>
      </c>
      <c r="F2656" s="36">
        <v>426.5</v>
      </c>
      <c r="G2656" s="36">
        <v>430.5</v>
      </c>
      <c r="H2656" s="36">
        <v>436.5</v>
      </c>
      <c r="I2656" s="36">
        <v>0</v>
      </c>
      <c r="J2656" s="36">
        <v>0</v>
      </c>
      <c r="K2656" s="36">
        <v>0</v>
      </c>
      <c r="L2656" s="32">
        <v>-5000</v>
      </c>
      <c r="M2656" s="20" t="s">
        <v>469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43592</v>
      </c>
      <c r="B2657" s="83" t="s">
        <v>200</v>
      </c>
      <c r="C2657" s="36">
        <v>1100</v>
      </c>
      <c r="D2657" s="36" t="s">
        <v>10</v>
      </c>
      <c r="E2657" s="36">
        <v>488</v>
      </c>
      <c r="F2657" s="36">
        <v>492</v>
      </c>
      <c r="G2657" s="36">
        <v>496</v>
      </c>
      <c r="H2657" s="36">
        <v>502</v>
      </c>
      <c r="I2657" s="36">
        <v>4000</v>
      </c>
      <c r="J2657" s="36">
        <v>0</v>
      </c>
      <c r="K2657" s="36">
        <v>0</v>
      </c>
      <c r="L2657" s="32">
        <v>4000</v>
      </c>
      <c r="M2657" s="20" t="s">
        <v>468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43592</v>
      </c>
      <c r="B2658" s="83" t="s">
        <v>297</v>
      </c>
      <c r="C2658" s="36">
        <v>1000</v>
      </c>
      <c r="D2658" s="36" t="s">
        <v>10</v>
      </c>
      <c r="E2658" s="36">
        <v>345</v>
      </c>
      <c r="F2658" s="36">
        <v>348</v>
      </c>
      <c r="G2658" s="36">
        <v>352</v>
      </c>
      <c r="H2658" s="36">
        <v>357</v>
      </c>
      <c r="I2658" s="36">
        <v>0</v>
      </c>
      <c r="J2658" s="36">
        <v>0</v>
      </c>
      <c r="K2658" s="36">
        <v>0</v>
      </c>
      <c r="L2658" s="32">
        <v>0</v>
      </c>
      <c r="M2658" s="20" t="s">
        <v>571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43592</v>
      </c>
      <c r="B2659" s="83" t="s">
        <v>315</v>
      </c>
      <c r="C2659" s="36">
        <v>1000</v>
      </c>
      <c r="D2659" s="36" t="s">
        <v>10</v>
      </c>
      <c r="E2659" s="36">
        <v>114</v>
      </c>
      <c r="F2659" s="36">
        <v>115</v>
      </c>
      <c r="G2659" s="36">
        <v>116</v>
      </c>
      <c r="H2659" s="36">
        <v>118</v>
      </c>
      <c r="I2659" s="36">
        <v>0</v>
      </c>
      <c r="J2659" s="36">
        <v>0</v>
      </c>
      <c r="K2659" s="36">
        <v>0</v>
      </c>
      <c r="L2659" s="32">
        <v>-2000</v>
      </c>
      <c r="M2659" s="20" t="s">
        <v>469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43592</v>
      </c>
      <c r="B2660" s="83" t="s">
        <v>318</v>
      </c>
      <c r="C2660" s="36">
        <v>1000</v>
      </c>
      <c r="D2660" s="36" t="s">
        <v>10</v>
      </c>
      <c r="E2660" s="36">
        <v>542</v>
      </c>
      <c r="F2660" s="36">
        <v>550</v>
      </c>
      <c r="G2660" s="36">
        <v>560</v>
      </c>
      <c r="H2660" s="36">
        <v>0</v>
      </c>
      <c r="I2660" s="36">
        <v>8000</v>
      </c>
      <c r="J2660" s="36">
        <v>10000</v>
      </c>
      <c r="K2660" s="36">
        <v>0</v>
      </c>
      <c r="L2660" s="32">
        <v>18000</v>
      </c>
      <c r="M2660" s="20" t="s">
        <v>472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43592</v>
      </c>
      <c r="B2661" s="83" t="s">
        <v>270</v>
      </c>
      <c r="C2661" s="36">
        <v>1000</v>
      </c>
      <c r="D2661" s="36" t="s">
        <v>10</v>
      </c>
      <c r="E2661" s="36">
        <v>1280</v>
      </c>
      <c r="F2661" s="36">
        <v>1290</v>
      </c>
      <c r="G2661" s="36">
        <v>1300</v>
      </c>
      <c r="H2661" s="36">
        <v>1310</v>
      </c>
      <c r="I2661" s="36">
        <v>0</v>
      </c>
      <c r="J2661" s="36">
        <v>0</v>
      </c>
      <c r="K2661" s="36">
        <v>0</v>
      </c>
      <c r="L2661" s="32">
        <v>-15000</v>
      </c>
      <c r="M2661" s="20" t="s">
        <v>469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43592</v>
      </c>
      <c r="B2662" s="83" t="s">
        <v>570</v>
      </c>
      <c r="C2662" s="36">
        <v>2600</v>
      </c>
      <c r="D2662" s="36" t="s">
        <v>10</v>
      </c>
      <c r="E2662" s="36">
        <v>360</v>
      </c>
      <c r="F2662" s="36">
        <v>363</v>
      </c>
      <c r="G2662" s="36">
        <v>366</v>
      </c>
      <c r="H2662" s="36">
        <v>370</v>
      </c>
      <c r="I2662" s="36">
        <v>7800</v>
      </c>
      <c r="J2662" s="36">
        <v>0</v>
      </c>
      <c r="K2662" s="36">
        <v>0</v>
      </c>
      <c r="L2662" s="32">
        <v>7800</v>
      </c>
      <c r="M2662" s="20" t="s">
        <v>468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43592</v>
      </c>
      <c r="B2663" s="79" t="s">
        <v>426</v>
      </c>
      <c r="C2663" s="32">
        <v>1000</v>
      </c>
      <c r="D2663" s="32" t="s">
        <v>10</v>
      </c>
      <c r="E2663" s="32">
        <v>732</v>
      </c>
      <c r="F2663" s="32">
        <v>737</v>
      </c>
      <c r="G2663" s="32">
        <v>743</v>
      </c>
      <c r="H2663" s="32">
        <v>750</v>
      </c>
      <c r="I2663" s="32">
        <v>5000</v>
      </c>
      <c r="J2663" s="32">
        <v>6000</v>
      </c>
      <c r="K2663" s="32">
        <v>7000</v>
      </c>
      <c r="L2663" s="32">
        <v>18000</v>
      </c>
      <c r="M2663" s="20" t="s">
        <v>472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43591</v>
      </c>
      <c r="B2664" s="79" t="s">
        <v>318</v>
      </c>
      <c r="C2664" s="32">
        <v>1000</v>
      </c>
      <c r="D2664" s="32" t="s">
        <v>10</v>
      </c>
      <c r="E2664" s="32">
        <v>524</v>
      </c>
      <c r="F2664" s="32">
        <v>531</v>
      </c>
      <c r="G2664" s="32">
        <v>539</v>
      </c>
      <c r="H2664" s="32">
        <v>0</v>
      </c>
      <c r="I2664" s="32">
        <v>7000</v>
      </c>
      <c r="J2664" s="32">
        <v>0</v>
      </c>
      <c r="K2664" s="32">
        <v>0</v>
      </c>
      <c r="L2664" s="32">
        <v>7000</v>
      </c>
      <c r="M2664" s="20" t="s">
        <v>468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43591</v>
      </c>
      <c r="B2665" s="79" t="s">
        <v>569</v>
      </c>
      <c r="C2665" s="32">
        <v>2100</v>
      </c>
      <c r="D2665" s="32" t="s">
        <v>10</v>
      </c>
      <c r="E2665" s="32">
        <v>293</v>
      </c>
      <c r="F2665" s="32">
        <v>296</v>
      </c>
      <c r="G2665" s="32">
        <v>299</v>
      </c>
      <c r="H2665" s="32">
        <v>302</v>
      </c>
      <c r="I2665" s="32">
        <v>0</v>
      </c>
      <c r="J2665" s="32">
        <v>0</v>
      </c>
      <c r="K2665" s="32">
        <v>0</v>
      </c>
      <c r="L2665" s="32">
        <v>0</v>
      </c>
      <c r="M2665" s="20" t="s">
        <v>473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43591</v>
      </c>
      <c r="B2666" s="79" t="s">
        <v>57</v>
      </c>
      <c r="C2666" s="32">
        <v>600</v>
      </c>
      <c r="D2666" s="32" t="s">
        <v>10</v>
      </c>
      <c r="E2666" s="32">
        <v>655</v>
      </c>
      <c r="F2666" s="32">
        <v>660</v>
      </c>
      <c r="G2666" s="32">
        <v>666</v>
      </c>
      <c r="H2666" s="32">
        <v>673</v>
      </c>
      <c r="I2666" s="32">
        <v>0</v>
      </c>
      <c r="J2666" s="32">
        <v>0</v>
      </c>
      <c r="K2666" s="32">
        <v>0</v>
      </c>
      <c r="L2666" s="32">
        <v>0</v>
      </c>
      <c r="M2666" s="20" t="s">
        <v>474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3">
        <v>43591</v>
      </c>
      <c r="B2667" s="79" t="s">
        <v>557</v>
      </c>
      <c r="C2667" s="32">
        <v>600</v>
      </c>
      <c r="D2667" s="32" t="s">
        <v>10</v>
      </c>
      <c r="E2667" s="32">
        <v>1595</v>
      </c>
      <c r="F2667" s="32">
        <v>1605</v>
      </c>
      <c r="G2667" s="32">
        <v>1615</v>
      </c>
      <c r="H2667" s="32">
        <v>1625</v>
      </c>
      <c r="I2667" s="32">
        <v>0</v>
      </c>
      <c r="J2667" s="32">
        <v>0</v>
      </c>
      <c r="K2667" s="32">
        <v>0</v>
      </c>
      <c r="L2667" s="32">
        <v>-6000</v>
      </c>
      <c r="M2667" s="20" t="s">
        <v>469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3">
        <v>43588</v>
      </c>
      <c r="B2668" s="79" t="s">
        <v>568</v>
      </c>
      <c r="C2668" s="32">
        <v>1200</v>
      </c>
      <c r="D2668" s="32" t="s">
        <v>25</v>
      </c>
      <c r="E2668" s="32">
        <v>818</v>
      </c>
      <c r="F2668" s="32">
        <v>810</v>
      </c>
      <c r="G2668" s="32">
        <v>800</v>
      </c>
      <c r="H2668" s="32">
        <v>0</v>
      </c>
      <c r="I2668" s="32">
        <v>0</v>
      </c>
      <c r="J2668" s="32">
        <v>0</v>
      </c>
      <c r="K2668" s="32">
        <v>0</v>
      </c>
      <c r="L2668" s="32">
        <v>0</v>
      </c>
      <c r="M2668" s="20" t="s">
        <v>513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3">
        <v>43588</v>
      </c>
      <c r="B2669" s="79" t="s">
        <v>442</v>
      </c>
      <c r="C2669" s="32">
        <v>1851</v>
      </c>
      <c r="D2669" s="32" t="s">
        <v>10</v>
      </c>
      <c r="E2669" s="32">
        <v>332.5</v>
      </c>
      <c r="F2669" s="32">
        <v>355.5</v>
      </c>
      <c r="G2669" s="32">
        <v>338.5</v>
      </c>
      <c r="H2669" s="32">
        <v>343</v>
      </c>
      <c r="I2669" s="32">
        <v>0</v>
      </c>
      <c r="J2669" s="32">
        <v>0</v>
      </c>
      <c r="K2669" s="32">
        <v>0</v>
      </c>
      <c r="L2669" s="32">
        <v>0</v>
      </c>
      <c r="M2669" s="20" t="s">
        <v>513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3">
        <v>43588</v>
      </c>
      <c r="B2670" s="83" t="s">
        <v>195</v>
      </c>
      <c r="C2670" s="36">
        <v>1000</v>
      </c>
      <c r="D2670" s="36" t="s">
        <v>10</v>
      </c>
      <c r="E2670" s="36">
        <v>268.5</v>
      </c>
      <c r="F2670" s="36">
        <v>271</v>
      </c>
      <c r="G2670" s="36">
        <v>274</v>
      </c>
      <c r="H2670" s="36">
        <v>278</v>
      </c>
      <c r="I2670" s="36">
        <v>2500</v>
      </c>
      <c r="J2670" s="36">
        <v>0</v>
      </c>
      <c r="K2670" s="36">
        <v>0</v>
      </c>
      <c r="L2670" s="32">
        <v>2500</v>
      </c>
      <c r="M2670" s="20" t="s">
        <v>468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3">
        <v>43588</v>
      </c>
      <c r="B2671" s="83" t="s">
        <v>317</v>
      </c>
      <c r="C2671" s="36">
        <v>700</v>
      </c>
      <c r="D2671" s="36" t="s">
        <v>25</v>
      </c>
      <c r="E2671" s="36">
        <v>1127</v>
      </c>
      <c r="F2671" s="36">
        <v>1120</v>
      </c>
      <c r="G2671" s="36">
        <v>1112</v>
      </c>
      <c r="H2671" s="36">
        <v>1102</v>
      </c>
      <c r="I2671" s="36">
        <v>0</v>
      </c>
      <c r="J2671" s="36">
        <v>0</v>
      </c>
      <c r="K2671" s="36">
        <v>0</v>
      </c>
      <c r="L2671" s="32">
        <v>-7700</v>
      </c>
      <c r="M2671" s="20" t="s">
        <v>469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3">
        <v>43588</v>
      </c>
      <c r="B2672" s="83" t="s">
        <v>567</v>
      </c>
      <c r="C2672" s="36">
        <v>750</v>
      </c>
      <c r="D2672" s="36" t="s">
        <v>25</v>
      </c>
      <c r="E2672" s="36">
        <v>1255</v>
      </c>
      <c r="F2672" s="36">
        <v>1247</v>
      </c>
      <c r="G2672" s="36">
        <v>1237</v>
      </c>
      <c r="H2672" s="36">
        <v>1225</v>
      </c>
      <c r="I2672" s="36">
        <v>0</v>
      </c>
      <c r="J2672" s="36">
        <v>0</v>
      </c>
      <c r="K2672" s="36">
        <v>0</v>
      </c>
      <c r="L2672" s="32">
        <v>-9000</v>
      </c>
      <c r="M2672" s="20" t="s">
        <v>469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3">
        <v>43587</v>
      </c>
      <c r="B2673" s="83" t="s">
        <v>485</v>
      </c>
      <c r="C2673" s="36">
        <v>1000</v>
      </c>
      <c r="D2673" s="36" t="s">
        <v>25</v>
      </c>
      <c r="E2673" s="36">
        <v>1950</v>
      </c>
      <c r="F2673" s="36">
        <v>1940</v>
      </c>
      <c r="G2673" s="36">
        <v>1930</v>
      </c>
      <c r="H2673" s="36">
        <v>1920</v>
      </c>
      <c r="I2673" s="36">
        <v>10000</v>
      </c>
      <c r="J2673" s="36">
        <v>0</v>
      </c>
      <c r="K2673" s="36">
        <v>0</v>
      </c>
      <c r="L2673" s="32">
        <v>10000</v>
      </c>
      <c r="M2673" s="20" t="s">
        <v>468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3">
        <v>43587</v>
      </c>
      <c r="B2674" s="83" t="s">
        <v>289</v>
      </c>
      <c r="C2674" s="36">
        <v>1000</v>
      </c>
      <c r="D2674" s="36" t="s">
        <v>10</v>
      </c>
      <c r="E2674" s="36">
        <v>1770</v>
      </c>
      <c r="F2674" s="36">
        <v>1785</v>
      </c>
      <c r="G2674" s="36">
        <v>1800</v>
      </c>
      <c r="H2674" s="36">
        <v>1820</v>
      </c>
      <c r="I2674" s="36">
        <v>0</v>
      </c>
      <c r="J2674" s="36">
        <v>0</v>
      </c>
      <c r="K2674" s="36">
        <v>0</v>
      </c>
      <c r="L2674" s="32">
        <v>-25000</v>
      </c>
      <c r="M2674" s="20" t="s">
        <v>469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3">
        <v>43587</v>
      </c>
      <c r="B2675" s="83" t="s">
        <v>432</v>
      </c>
      <c r="C2675" s="36">
        <v>1750</v>
      </c>
      <c r="D2675" s="36" t="s">
        <v>10</v>
      </c>
      <c r="E2675" s="36">
        <v>174.5</v>
      </c>
      <c r="F2675" s="36">
        <v>176</v>
      </c>
      <c r="G2675" s="36">
        <v>179</v>
      </c>
      <c r="H2675" s="36">
        <v>182</v>
      </c>
      <c r="I2675" s="36">
        <v>2625</v>
      </c>
      <c r="J2675" s="36">
        <v>0</v>
      </c>
      <c r="K2675" s="36">
        <v>0</v>
      </c>
      <c r="L2675" s="32">
        <v>2625</v>
      </c>
      <c r="M2675" s="20" t="s">
        <v>468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3">
        <v>43587</v>
      </c>
      <c r="B2676" s="83" t="s">
        <v>454</v>
      </c>
      <c r="C2676" s="36">
        <v>1000</v>
      </c>
      <c r="D2676" s="36" t="s">
        <v>10</v>
      </c>
      <c r="E2676" s="36">
        <v>465</v>
      </c>
      <c r="F2676" s="36">
        <v>469</v>
      </c>
      <c r="G2676" s="36">
        <v>472</v>
      </c>
      <c r="H2676" s="36">
        <v>477</v>
      </c>
      <c r="I2676" s="36">
        <v>4000</v>
      </c>
      <c r="J2676" s="36">
        <v>3000</v>
      </c>
      <c r="K2676" s="36">
        <v>5000</v>
      </c>
      <c r="L2676" s="32">
        <v>12000</v>
      </c>
      <c r="M2676" s="20" t="s">
        <v>472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3">
        <v>43587</v>
      </c>
      <c r="B2677" s="83" t="s">
        <v>256</v>
      </c>
      <c r="C2677" s="36">
        <v>2200</v>
      </c>
      <c r="D2677" s="36" t="s">
        <v>25</v>
      </c>
      <c r="E2677" s="36">
        <v>125</v>
      </c>
      <c r="F2677" s="36">
        <v>123.5</v>
      </c>
      <c r="G2677" s="36">
        <v>122</v>
      </c>
      <c r="H2677" s="36">
        <v>120</v>
      </c>
      <c r="I2677" s="36">
        <v>3300</v>
      </c>
      <c r="J2677" s="36">
        <v>3300</v>
      </c>
      <c r="K2677" s="36">
        <v>4400</v>
      </c>
      <c r="L2677" s="32">
        <v>11000</v>
      </c>
      <c r="M2677" s="20" t="s">
        <v>472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3">
        <v>43585</v>
      </c>
      <c r="B2678" s="83" t="s">
        <v>307</v>
      </c>
      <c r="C2678" s="36">
        <v>1000</v>
      </c>
      <c r="D2678" s="36" t="s">
        <v>10</v>
      </c>
      <c r="E2678" s="36">
        <v>1765</v>
      </c>
      <c r="F2678" s="36">
        <v>1780</v>
      </c>
      <c r="G2678" s="36">
        <v>1800</v>
      </c>
      <c r="H2678" s="36">
        <v>0</v>
      </c>
      <c r="I2678" s="36">
        <v>0</v>
      </c>
      <c r="J2678" s="36">
        <v>0</v>
      </c>
      <c r="K2678" s="36">
        <v>0</v>
      </c>
      <c r="L2678" s="32">
        <v>0</v>
      </c>
      <c r="M2678" s="20" t="s">
        <v>513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3">
        <v>43585</v>
      </c>
      <c r="B2679" s="83" t="s">
        <v>265</v>
      </c>
      <c r="C2679" s="36">
        <v>1000</v>
      </c>
      <c r="D2679" s="36" t="s">
        <v>25</v>
      </c>
      <c r="E2679" s="36">
        <v>688</v>
      </c>
      <c r="F2679" s="36">
        <v>680</v>
      </c>
      <c r="G2679" s="36">
        <v>670</v>
      </c>
      <c r="H2679" s="36">
        <v>660</v>
      </c>
      <c r="I2679" s="36">
        <v>8000</v>
      </c>
      <c r="J2679" s="36">
        <v>8000</v>
      </c>
      <c r="K2679" s="36">
        <v>0</v>
      </c>
      <c r="L2679" s="32">
        <v>16000</v>
      </c>
      <c r="M2679" s="20" t="s">
        <v>480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3">
        <v>43585</v>
      </c>
      <c r="B2680" s="83" t="s">
        <v>563</v>
      </c>
      <c r="C2680" s="36">
        <v>1000</v>
      </c>
      <c r="D2680" s="36" t="s">
        <v>10</v>
      </c>
      <c r="E2680" s="36">
        <v>175</v>
      </c>
      <c r="F2680" s="36">
        <v>200</v>
      </c>
      <c r="G2680" s="36">
        <v>225</v>
      </c>
      <c r="H2680" s="36">
        <v>0</v>
      </c>
      <c r="I2680" s="36"/>
      <c r="J2680" s="36"/>
      <c r="K2680" s="36"/>
      <c r="L2680" s="32"/>
      <c r="M2680" s="20" t="s">
        <v>564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3">
        <v>43585</v>
      </c>
      <c r="B2681" s="83" t="s">
        <v>216</v>
      </c>
      <c r="C2681" s="36">
        <v>1000</v>
      </c>
      <c r="D2681" s="36" t="s">
        <v>25</v>
      </c>
      <c r="E2681" s="36">
        <v>738</v>
      </c>
      <c r="F2681" s="36">
        <v>732</v>
      </c>
      <c r="G2681" s="36">
        <v>725</v>
      </c>
      <c r="H2681" s="36">
        <v>717</v>
      </c>
      <c r="I2681" s="36">
        <v>6000</v>
      </c>
      <c r="J2681" s="36">
        <v>7000</v>
      </c>
      <c r="K2681" s="36">
        <v>8000</v>
      </c>
      <c r="L2681" s="32">
        <v>21000</v>
      </c>
      <c r="M2681" s="20" t="s">
        <v>472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3">
        <v>43585</v>
      </c>
      <c r="B2682" s="83" t="s">
        <v>426</v>
      </c>
      <c r="C2682" s="36">
        <v>1000</v>
      </c>
      <c r="D2682" s="36" t="s">
        <v>10</v>
      </c>
      <c r="E2682" s="36">
        <v>690</v>
      </c>
      <c r="F2682" s="36">
        <v>697</v>
      </c>
      <c r="G2682" s="36">
        <v>704</v>
      </c>
      <c r="H2682" s="36">
        <v>711</v>
      </c>
      <c r="I2682" s="36">
        <v>0</v>
      </c>
      <c r="J2682" s="36">
        <v>0</v>
      </c>
      <c r="K2682" s="36">
        <v>0</v>
      </c>
      <c r="L2682" s="32">
        <v>0</v>
      </c>
      <c r="M2682" s="20" t="s">
        <v>474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3">
        <v>43585</v>
      </c>
      <c r="B2683" s="83" t="s">
        <v>46</v>
      </c>
      <c r="C2683" s="36">
        <v>1000</v>
      </c>
      <c r="D2683" s="36" t="s">
        <v>10</v>
      </c>
      <c r="E2683" s="36">
        <v>858</v>
      </c>
      <c r="F2683" s="36">
        <v>866</v>
      </c>
      <c r="G2683" s="36">
        <v>874</v>
      </c>
      <c r="H2683" s="36">
        <v>882</v>
      </c>
      <c r="I2683" s="36">
        <v>8000</v>
      </c>
      <c r="J2683" s="36">
        <v>0</v>
      </c>
      <c r="K2683" s="36">
        <v>0</v>
      </c>
      <c r="L2683" s="32">
        <v>8000</v>
      </c>
      <c r="M2683" s="20" t="s">
        <v>468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3">
        <v>43581</v>
      </c>
      <c r="B2684" s="83" t="s">
        <v>485</v>
      </c>
      <c r="C2684" s="36">
        <v>1000</v>
      </c>
      <c r="D2684" s="36" t="s">
        <v>25</v>
      </c>
      <c r="E2684" s="36">
        <v>1921</v>
      </c>
      <c r="F2684" s="36">
        <v>1901</v>
      </c>
      <c r="G2684" s="36">
        <v>1871</v>
      </c>
      <c r="H2684" s="36">
        <v>0</v>
      </c>
      <c r="I2684" s="36">
        <v>20000</v>
      </c>
      <c r="J2684" s="36">
        <v>0</v>
      </c>
      <c r="K2684" s="36">
        <v>0</v>
      </c>
      <c r="L2684" s="32">
        <v>20000</v>
      </c>
      <c r="M2684" s="20" t="s">
        <v>468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3">
        <v>43581</v>
      </c>
      <c r="B2685" s="83" t="s">
        <v>436</v>
      </c>
      <c r="C2685" s="36">
        <v>1000</v>
      </c>
      <c r="D2685" s="36" t="s">
        <v>25</v>
      </c>
      <c r="E2685" s="36">
        <v>664</v>
      </c>
      <c r="F2685" s="36">
        <v>659</v>
      </c>
      <c r="G2685" s="36">
        <v>653</v>
      </c>
      <c r="H2685" s="36">
        <v>646</v>
      </c>
      <c r="I2685" s="36">
        <v>5000</v>
      </c>
      <c r="J2685" s="36">
        <v>0</v>
      </c>
      <c r="K2685" s="36">
        <v>0</v>
      </c>
      <c r="L2685" s="32">
        <v>5000</v>
      </c>
      <c r="M2685" s="20" t="s">
        <v>468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3">
        <v>43581</v>
      </c>
      <c r="B2686" s="83" t="s">
        <v>510</v>
      </c>
      <c r="C2686" s="36">
        <v>1000</v>
      </c>
      <c r="D2686" s="36" t="s">
        <v>25</v>
      </c>
      <c r="E2686" s="36">
        <v>606</v>
      </c>
      <c r="F2686" s="36">
        <v>601</v>
      </c>
      <c r="G2686" s="36">
        <v>595</v>
      </c>
      <c r="H2686" s="36">
        <v>588</v>
      </c>
      <c r="I2686" s="36">
        <v>5000</v>
      </c>
      <c r="J2686" s="36">
        <v>0</v>
      </c>
      <c r="K2686" s="36">
        <v>0</v>
      </c>
      <c r="L2686" s="32">
        <v>5000</v>
      </c>
      <c r="M2686" s="20" t="s">
        <v>468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3">
        <v>43581</v>
      </c>
      <c r="B2687" s="83" t="s">
        <v>270</v>
      </c>
      <c r="C2687" s="36">
        <v>1000</v>
      </c>
      <c r="D2687" s="36" t="s">
        <v>25</v>
      </c>
      <c r="E2687" s="36">
        <v>1305</v>
      </c>
      <c r="F2687" s="36">
        <v>1297</v>
      </c>
      <c r="G2687" s="36">
        <v>1287</v>
      </c>
      <c r="H2687" s="36">
        <v>1275</v>
      </c>
      <c r="I2687" s="36">
        <v>8000</v>
      </c>
      <c r="J2687" s="36">
        <v>0</v>
      </c>
      <c r="K2687" s="36">
        <v>0</v>
      </c>
      <c r="L2687" s="32">
        <v>8000</v>
      </c>
      <c r="M2687" s="20" t="s">
        <v>468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3">
        <v>43581</v>
      </c>
      <c r="B2688" s="83" t="s">
        <v>489</v>
      </c>
      <c r="C2688" s="36">
        <v>1000</v>
      </c>
      <c r="D2688" s="36" t="s">
        <v>25</v>
      </c>
      <c r="E2688" s="36">
        <v>1006</v>
      </c>
      <c r="F2688" s="36">
        <v>996</v>
      </c>
      <c r="G2688" s="36">
        <v>986</v>
      </c>
      <c r="H2688" s="36">
        <v>970</v>
      </c>
      <c r="I2688" s="36">
        <v>0</v>
      </c>
      <c r="J2688" s="36">
        <v>0</v>
      </c>
      <c r="K2688" s="36">
        <v>0</v>
      </c>
      <c r="L2688" s="32">
        <v>0</v>
      </c>
      <c r="M2688" s="20" t="s">
        <v>474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3">
        <v>43580</v>
      </c>
      <c r="B2689" s="83" t="s">
        <v>562</v>
      </c>
      <c r="C2689" s="36">
        <v>1000</v>
      </c>
      <c r="D2689" s="36" t="s">
        <v>10</v>
      </c>
      <c r="E2689" s="36">
        <v>940</v>
      </c>
      <c r="F2689" s="36">
        <v>955</v>
      </c>
      <c r="G2689" s="36">
        <v>975</v>
      </c>
      <c r="H2689" s="36">
        <v>1000</v>
      </c>
      <c r="I2689" s="36">
        <v>0</v>
      </c>
      <c r="J2689" s="36">
        <v>0</v>
      </c>
      <c r="K2689" s="36">
        <v>0</v>
      </c>
      <c r="L2689" s="32">
        <v>0</v>
      </c>
      <c r="M2689" s="20" t="s">
        <v>474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3">
        <v>43580</v>
      </c>
      <c r="B2690" s="83" t="s">
        <v>326</v>
      </c>
      <c r="C2690" s="36">
        <v>1000</v>
      </c>
      <c r="D2690" s="36" t="s">
        <v>10</v>
      </c>
      <c r="E2690" s="36">
        <v>372</v>
      </c>
      <c r="F2690" s="36">
        <v>375</v>
      </c>
      <c r="G2690" s="36">
        <v>379</v>
      </c>
      <c r="H2690" s="36">
        <v>384</v>
      </c>
      <c r="I2690" s="36">
        <v>3000</v>
      </c>
      <c r="J2690" s="36">
        <v>0</v>
      </c>
      <c r="K2690" s="36">
        <v>0</v>
      </c>
      <c r="L2690" s="32">
        <v>3000</v>
      </c>
      <c r="M2690" s="20" t="s">
        <v>468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3">
        <v>43580</v>
      </c>
      <c r="B2691" s="83" t="s">
        <v>562</v>
      </c>
      <c r="C2691" s="36">
        <v>1000</v>
      </c>
      <c r="D2691" s="36" t="s">
        <v>10</v>
      </c>
      <c r="E2691" s="36">
        <v>900</v>
      </c>
      <c r="F2691" s="36">
        <v>907</v>
      </c>
      <c r="G2691" s="36">
        <v>915</v>
      </c>
      <c r="H2691" s="36">
        <v>924</v>
      </c>
      <c r="I2691" s="36">
        <v>7000</v>
      </c>
      <c r="J2691" s="36">
        <v>8000</v>
      </c>
      <c r="K2691" s="36">
        <v>0</v>
      </c>
      <c r="L2691" s="32">
        <v>15000</v>
      </c>
      <c r="M2691" s="20" t="s">
        <v>471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3">
        <v>43580</v>
      </c>
      <c r="B2692" s="83" t="s">
        <v>265</v>
      </c>
      <c r="C2692" s="36">
        <v>1000</v>
      </c>
      <c r="D2692" s="36" t="s">
        <v>10</v>
      </c>
      <c r="E2692" s="36">
        <v>755</v>
      </c>
      <c r="F2692" s="36">
        <v>761</v>
      </c>
      <c r="G2692" s="36">
        <v>768</v>
      </c>
      <c r="H2692" s="36">
        <v>776</v>
      </c>
      <c r="I2692" s="36">
        <v>6000</v>
      </c>
      <c r="J2692" s="36">
        <v>0</v>
      </c>
      <c r="K2692" s="36">
        <v>0</v>
      </c>
      <c r="L2692" s="32">
        <v>6000</v>
      </c>
      <c r="M2692" s="20" t="s">
        <v>468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3">
        <v>43579</v>
      </c>
      <c r="B2693" s="83" t="s">
        <v>149</v>
      </c>
      <c r="C2693" s="36">
        <v>1000</v>
      </c>
      <c r="D2693" s="36" t="s">
        <v>10</v>
      </c>
      <c r="E2693" s="36">
        <v>470</v>
      </c>
      <c r="F2693" s="36">
        <v>474</v>
      </c>
      <c r="G2693" s="36">
        <v>478</v>
      </c>
      <c r="H2693" s="36">
        <v>482</v>
      </c>
      <c r="I2693" s="36">
        <v>0</v>
      </c>
      <c r="J2693" s="36">
        <v>0</v>
      </c>
      <c r="K2693" s="36">
        <v>0</v>
      </c>
      <c r="L2693" s="32">
        <v>0</v>
      </c>
      <c r="M2693" s="20" t="s">
        <v>473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3">
        <v>43579</v>
      </c>
      <c r="B2694" s="83" t="s">
        <v>403</v>
      </c>
      <c r="C2694" s="36">
        <v>1000</v>
      </c>
      <c r="D2694" s="36" t="s">
        <v>10</v>
      </c>
      <c r="E2694" s="36">
        <v>1720</v>
      </c>
      <c r="F2694" s="36">
        <v>1735</v>
      </c>
      <c r="G2694" s="36">
        <v>1750</v>
      </c>
      <c r="H2694" s="36">
        <v>0</v>
      </c>
      <c r="I2694" s="36">
        <v>15000</v>
      </c>
      <c r="J2694" s="36">
        <v>15000</v>
      </c>
      <c r="K2694" s="36">
        <v>0</v>
      </c>
      <c r="L2694" s="32">
        <v>30000</v>
      </c>
      <c r="M2694" s="20" t="s">
        <v>472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3">
        <v>43579</v>
      </c>
      <c r="B2695" s="83" t="s">
        <v>365</v>
      </c>
      <c r="C2695" s="36">
        <v>1000</v>
      </c>
      <c r="D2695" s="36" t="s">
        <v>25</v>
      </c>
      <c r="E2695" s="36">
        <v>220</v>
      </c>
      <c r="F2695" s="36">
        <v>218</v>
      </c>
      <c r="G2695" s="36">
        <v>216</v>
      </c>
      <c r="H2695" s="36">
        <v>214</v>
      </c>
      <c r="I2695" s="36">
        <v>2000</v>
      </c>
      <c r="J2695" s="36">
        <v>0</v>
      </c>
      <c r="K2695" s="36">
        <v>0</v>
      </c>
      <c r="L2695" s="32">
        <v>2000</v>
      </c>
      <c r="M2695" s="20" t="s">
        <v>468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3">
        <v>43579</v>
      </c>
      <c r="B2696" s="83" t="s">
        <v>561</v>
      </c>
      <c r="C2696" s="36">
        <v>1000</v>
      </c>
      <c r="D2696" s="36" t="s">
        <v>25</v>
      </c>
      <c r="E2696" s="36">
        <v>1590</v>
      </c>
      <c r="F2696" s="36">
        <v>1580</v>
      </c>
      <c r="G2696" s="36">
        <v>1570</v>
      </c>
      <c r="H2696" s="36">
        <v>1560</v>
      </c>
      <c r="I2696" s="36">
        <v>10000</v>
      </c>
      <c r="J2696" s="36">
        <v>10000</v>
      </c>
      <c r="K2696" s="36">
        <v>0</v>
      </c>
      <c r="L2696" s="32">
        <v>20000</v>
      </c>
      <c r="M2696" s="20" t="s">
        <v>480</v>
      </c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3">
        <v>43579</v>
      </c>
      <c r="B2697" s="83" t="s">
        <v>440</v>
      </c>
      <c r="C2697" s="36">
        <v>1000</v>
      </c>
      <c r="D2697" s="36" t="s">
        <v>10</v>
      </c>
      <c r="E2697" s="36">
        <v>211</v>
      </c>
      <c r="F2697" s="36">
        <v>213</v>
      </c>
      <c r="G2697" s="36">
        <v>215</v>
      </c>
      <c r="H2697" s="36">
        <v>218</v>
      </c>
      <c r="I2697" s="36">
        <v>0</v>
      </c>
      <c r="J2697" s="36">
        <v>0</v>
      </c>
      <c r="K2697" s="36">
        <v>0</v>
      </c>
      <c r="L2697" s="32">
        <v>0</v>
      </c>
      <c r="M2697" s="20" t="s">
        <v>474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3">
        <v>43578</v>
      </c>
      <c r="B2698" s="79" t="s">
        <v>294</v>
      </c>
      <c r="C2698" s="32">
        <v>1000</v>
      </c>
      <c r="D2698" s="32" t="s">
        <v>10</v>
      </c>
      <c r="E2698" s="32">
        <v>148</v>
      </c>
      <c r="F2698" s="32">
        <v>150</v>
      </c>
      <c r="G2698" s="32">
        <v>152</v>
      </c>
      <c r="H2698" s="32">
        <v>155</v>
      </c>
      <c r="I2698" s="32">
        <v>0</v>
      </c>
      <c r="J2698" s="32">
        <v>0</v>
      </c>
      <c r="K2698" s="32">
        <v>0</v>
      </c>
      <c r="L2698" s="32">
        <v>-3000</v>
      </c>
      <c r="M2698" s="20" t="s">
        <v>469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3">
        <v>43578</v>
      </c>
      <c r="B2699" s="79" t="s">
        <v>405</v>
      </c>
      <c r="C2699" s="32">
        <v>1000</v>
      </c>
      <c r="D2699" s="32" t="s">
        <v>10</v>
      </c>
      <c r="E2699" s="32">
        <v>462</v>
      </c>
      <c r="F2699" s="32">
        <v>466</v>
      </c>
      <c r="G2699" s="32">
        <v>470</v>
      </c>
      <c r="H2699" s="32">
        <v>475</v>
      </c>
      <c r="I2699" s="32">
        <v>4000</v>
      </c>
      <c r="J2699" s="32">
        <v>4000</v>
      </c>
      <c r="K2699" s="32">
        <v>0</v>
      </c>
      <c r="L2699" s="32">
        <v>8000</v>
      </c>
      <c r="M2699" s="20" t="s">
        <v>480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3">
        <v>43578</v>
      </c>
      <c r="B2700" s="79" t="s">
        <v>272</v>
      </c>
      <c r="C2700" s="32">
        <v>1000</v>
      </c>
      <c r="D2700" s="32" t="s">
        <v>10</v>
      </c>
      <c r="E2700" s="32">
        <v>865</v>
      </c>
      <c r="F2700" s="32">
        <v>873</v>
      </c>
      <c r="G2700" s="32">
        <v>881</v>
      </c>
      <c r="H2700" s="32">
        <v>889</v>
      </c>
      <c r="I2700" s="32">
        <v>5000</v>
      </c>
      <c r="J2700" s="32">
        <v>0</v>
      </c>
      <c r="K2700" s="32">
        <v>0</v>
      </c>
      <c r="L2700" s="32">
        <v>5000</v>
      </c>
      <c r="M2700" s="20" t="s">
        <v>492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3">
        <v>43578</v>
      </c>
      <c r="B2701" s="79" t="s">
        <v>94</v>
      </c>
      <c r="C2701" s="32">
        <v>1000</v>
      </c>
      <c r="D2701" s="32" t="s">
        <v>25</v>
      </c>
      <c r="E2701" s="32">
        <v>920</v>
      </c>
      <c r="F2701" s="32">
        <v>895</v>
      </c>
      <c r="G2701" s="32">
        <v>885</v>
      </c>
      <c r="H2701" s="32">
        <v>875</v>
      </c>
      <c r="I2701" s="32">
        <v>25000</v>
      </c>
      <c r="J2701" s="32">
        <v>0</v>
      </c>
      <c r="K2701" s="32">
        <v>0</v>
      </c>
      <c r="L2701" s="32">
        <v>25000</v>
      </c>
      <c r="M2701" s="20" t="s">
        <v>468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3">
        <v>43578</v>
      </c>
      <c r="B2702" s="79" t="s">
        <v>343</v>
      </c>
      <c r="C2702" s="32">
        <v>1000</v>
      </c>
      <c r="D2702" s="32" t="s">
        <v>10</v>
      </c>
      <c r="E2702" s="32">
        <v>416</v>
      </c>
      <c r="F2702" s="32">
        <v>420</v>
      </c>
      <c r="G2702" s="32">
        <v>424</v>
      </c>
      <c r="H2702" s="32">
        <v>429</v>
      </c>
      <c r="I2702" s="32">
        <v>4000</v>
      </c>
      <c r="J2702" s="32">
        <v>0</v>
      </c>
      <c r="K2702" s="32">
        <v>0</v>
      </c>
      <c r="L2702" s="32">
        <v>4000</v>
      </c>
      <c r="M2702" s="20" t="s">
        <v>468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3">
        <v>43578</v>
      </c>
      <c r="B2703" s="79" t="s">
        <v>256</v>
      </c>
      <c r="C2703" s="32">
        <v>1000</v>
      </c>
      <c r="D2703" s="32" t="s">
        <v>25</v>
      </c>
      <c r="E2703" s="32">
        <v>160</v>
      </c>
      <c r="F2703" s="32">
        <v>158.5</v>
      </c>
      <c r="G2703" s="32">
        <v>156.5</v>
      </c>
      <c r="H2703" s="32">
        <v>154.5</v>
      </c>
      <c r="I2703" s="32">
        <v>0</v>
      </c>
      <c r="J2703" s="32">
        <v>0</v>
      </c>
      <c r="K2703" s="32">
        <v>0</v>
      </c>
      <c r="L2703" s="32">
        <v>0</v>
      </c>
      <c r="M2703" s="20" t="s">
        <v>474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3">
        <v>43577</v>
      </c>
      <c r="B2704" s="79" t="s">
        <v>560</v>
      </c>
      <c r="C2704" s="32">
        <v>1000</v>
      </c>
      <c r="D2704" s="32" t="s">
        <v>25</v>
      </c>
      <c r="E2704" s="32">
        <v>1485</v>
      </c>
      <c r="F2704" s="32">
        <v>1475</v>
      </c>
      <c r="G2704" s="32">
        <v>1460</v>
      </c>
      <c r="H2704" s="32">
        <v>1440</v>
      </c>
      <c r="I2704" s="32">
        <v>10000</v>
      </c>
      <c r="J2704" s="32">
        <v>0</v>
      </c>
      <c r="K2704" s="32">
        <v>0</v>
      </c>
      <c r="L2704" s="32">
        <v>10000</v>
      </c>
      <c r="M2704" s="20" t="s">
        <v>468</v>
      </c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7" customFormat="1" ht="12.75">
      <c r="A2705" s="93">
        <v>43577</v>
      </c>
      <c r="B2705" s="79" t="s">
        <v>422</v>
      </c>
      <c r="C2705" s="32">
        <v>1000</v>
      </c>
      <c r="D2705" s="32" t="s">
        <v>10</v>
      </c>
      <c r="E2705" s="32">
        <v>348</v>
      </c>
      <c r="F2705" s="32">
        <v>351</v>
      </c>
      <c r="G2705" s="32">
        <v>355</v>
      </c>
      <c r="H2705" s="32">
        <v>359</v>
      </c>
      <c r="I2705" s="32">
        <v>3000</v>
      </c>
      <c r="J2705" s="32">
        <v>0</v>
      </c>
      <c r="K2705" s="32">
        <v>0</v>
      </c>
      <c r="L2705" s="32">
        <v>3000</v>
      </c>
      <c r="M2705" s="20" t="s">
        <v>468</v>
      </c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  <c r="FU2705" s="14"/>
      <c r="FV2705" s="14"/>
      <c r="FW2705" s="14"/>
      <c r="FX2705" s="14"/>
      <c r="FY2705" s="14"/>
      <c r="FZ2705" s="14"/>
      <c r="GA2705" s="14"/>
      <c r="GB2705" s="14"/>
      <c r="GC2705" s="14"/>
      <c r="GD2705" s="14"/>
      <c r="GE2705" s="14"/>
      <c r="GF2705" s="14"/>
      <c r="GG2705" s="14"/>
      <c r="GH2705" s="14"/>
      <c r="GI2705" s="14"/>
      <c r="GJ2705" s="14"/>
      <c r="GK2705" s="14"/>
      <c r="GL2705" s="14"/>
      <c r="GM2705" s="14"/>
      <c r="GN2705" s="14"/>
      <c r="GO2705" s="14"/>
      <c r="GP2705" s="14"/>
      <c r="GQ2705" s="14"/>
      <c r="GR2705" s="14"/>
      <c r="GS2705" s="14"/>
      <c r="GT2705" s="14"/>
      <c r="GU2705" s="14"/>
      <c r="GV2705" s="14"/>
      <c r="GW2705" s="14"/>
      <c r="GX2705" s="14"/>
      <c r="GY2705" s="14"/>
      <c r="GZ2705" s="14"/>
      <c r="HA2705" s="14"/>
      <c r="HB2705" s="14"/>
      <c r="HC2705" s="14"/>
      <c r="HD2705" s="14"/>
      <c r="HE2705" s="14"/>
      <c r="HF2705" s="14"/>
      <c r="HG2705" s="14"/>
      <c r="HH2705" s="14"/>
      <c r="HI2705" s="9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</row>
    <row r="2706" spans="1:255" s="7" customFormat="1" ht="12.75">
      <c r="A2706" s="93">
        <v>43577</v>
      </c>
      <c r="B2706" s="79" t="s">
        <v>418</v>
      </c>
      <c r="C2706" s="32">
        <v>1000</v>
      </c>
      <c r="D2706" s="32" t="s">
        <v>10</v>
      </c>
      <c r="E2706" s="32">
        <v>150</v>
      </c>
      <c r="F2706" s="32">
        <v>151.5</v>
      </c>
      <c r="G2706" s="32">
        <v>153.5</v>
      </c>
      <c r="H2706" s="32">
        <v>156</v>
      </c>
      <c r="I2706" s="32">
        <v>0</v>
      </c>
      <c r="J2706" s="32">
        <v>0</v>
      </c>
      <c r="K2706" s="32">
        <v>0</v>
      </c>
      <c r="L2706" s="32">
        <v>0</v>
      </c>
      <c r="M2706" s="20" t="s">
        <v>474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3">
        <v>43577</v>
      </c>
      <c r="B2707" s="79" t="s">
        <v>294</v>
      </c>
      <c r="C2707" s="32">
        <v>1000</v>
      </c>
      <c r="D2707" s="32" t="s">
        <v>25</v>
      </c>
      <c r="E2707" s="32">
        <v>142.5</v>
      </c>
      <c r="F2707" s="32">
        <v>140.5</v>
      </c>
      <c r="G2707" s="32">
        <v>138.5</v>
      </c>
      <c r="H2707" s="32">
        <v>136.5</v>
      </c>
      <c r="I2707" s="32">
        <v>2000</v>
      </c>
      <c r="J2707" s="32">
        <v>2000</v>
      </c>
      <c r="K2707" s="32">
        <v>2000</v>
      </c>
      <c r="L2707" s="32">
        <v>6000</v>
      </c>
      <c r="M2707" s="20" t="s">
        <v>472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3">
        <v>43577</v>
      </c>
      <c r="B2708" s="79" t="s">
        <v>341</v>
      </c>
      <c r="C2708" s="32">
        <v>1000</v>
      </c>
      <c r="D2708" s="32" t="s">
        <v>25</v>
      </c>
      <c r="E2708" s="32">
        <v>462</v>
      </c>
      <c r="F2708" s="32">
        <v>458</v>
      </c>
      <c r="G2708" s="32">
        <v>456</v>
      </c>
      <c r="H2708" s="32">
        <v>450</v>
      </c>
      <c r="I2708" s="32">
        <v>4000</v>
      </c>
      <c r="J2708" s="32">
        <v>0</v>
      </c>
      <c r="K2708" s="32">
        <v>0</v>
      </c>
      <c r="L2708" s="32">
        <v>4000</v>
      </c>
      <c r="M2708" s="20" t="s">
        <v>468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3">
        <v>43577</v>
      </c>
      <c r="B2709" s="79" t="s">
        <v>294</v>
      </c>
      <c r="C2709" s="32">
        <v>1000</v>
      </c>
      <c r="D2709" s="32" t="s">
        <v>25</v>
      </c>
      <c r="E2709" s="32">
        <v>150</v>
      </c>
      <c r="F2709" s="32">
        <v>148.5</v>
      </c>
      <c r="G2709" s="32">
        <v>146.5</v>
      </c>
      <c r="H2709" s="32">
        <v>143.5</v>
      </c>
      <c r="I2709" s="32">
        <v>1500</v>
      </c>
      <c r="J2709" s="32">
        <v>2000</v>
      </c>
      <c r="K2709" s="32">
        <v>0</v>
      </c>
      <c r="L2709" s="32">
        <v>3500</v>
      </c>
      <c r="M2709" s="20" t="s">
        <v>480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3">
        <v>43573</v>
      </c>
      <c r="B2710" s="79" t="s">
        <v>559</v>
      </c>
      <c r="C2710" s="32">
        <v>1000</v>
      </c>
      <c r="D2710" s="32" t="s">
        <v>10</v>
      </c>
      <c r="E2710" s="32">
        <v>1385</v>
      </c>
      <c r="F2710" s="32">
        <v>1393</v>
      </c>
      <c r="G2710" s="32">
        <v>1403</v>
      </c>
      <c r="H2710" s="32">
        <v>1415</v>
      </c>
      <c r="I2710" s="32">
        <v>0</v>
      </c>
      <c r="J2710" s="32">
        <v>0</v>
      </c>
      <c r="K2710" s="32">
        <v>0</v>
      </c>
      <c r="L2710" s="32">
        <v>0</v>
      </c>
      <c r="M2710" s="20" t="s">
        <v>473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1" customFormat="1" ht="12.75">
      <c r="A2711" s="93">
        <v>43573</v>
      </c>
      <c r="B2711" s="79" t="s">
        <v>263</v>
      </c>
      <c r="C2711" s="32">
        <v>1000</v>
      </c>
      <c r="D2711" s="32" t="s">
        <v>10</v>
      </c>
      <c r="E2711" s="32">
        <v>1715</v>
      </c>
      <c r="F2711" s="32">
        <v>1725</v>
      </c>
      <c r="G2711" s="32">
        <v>1735</v>
      </c>
      <c r="H2711" s="32">
        <v>1745</v>
      </c>
      <c r="I2711" s="32">
        <v>10000</v>
      </c>
      <c r="J2711" s="32">
        <v>0</v>
      </c>
      <c r="K2711" s="32">
        <v>0</v>
      </c>
      <c r="L2711" s="32">
        <v>10000</v>
      </c>
      <c r="M2711" s="20" t="s">
        <v>468</v>
      </c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2"/>
      <c r="BH2711" s="12"/>
      <c r="BI2711" s="12"/>
      <c r="BJ2711" s="12"/>
      <c r="BK2711" s="12"/>
      <c r="BL2711" s="12"/>
      <c r="BM2711" s="12"/>
      <c r="BN2711" s="12"/>
      <c r="BO2711" s="12"/>
      <c r="BP2711" s="12"/>
      <c r="BQ2711" s="12"/>
      <c r="BR2711" s="12"/>
      <c r="BS2711" s="12"/>
      <c r="BT2711" s="12"/>
      <c r="BU2711" s="12"/>
      <c r="BV2711" s="12"/>
      <c r="BW2711" s="12"/>
      <c r="BX2711" s="12"/>
      <c r="BY2711" s="12"/>
      <c r="BZ2711" s="12"/>
      <c r="CA2711" s="12"/>
      <c r="CB2711" s="12"/>
      <c r="CC2711" s="12"/>
      <c r="CD2711" s="12"/>
      <c r="CE2711" s="12"/>
      <c r="CF2711" s="12"/>
      <c r="CG2711" s="12"/>
      <c r="CH2711" s="12"/>
      <c r="CI2711" s="12"/>
      <c r="CJ2711" s="12"/>
      <c r="CK2711" s="12"/>
      <c r="CL2711" s="12"/>
      <c r="CM2711" s="12"/>
      <c r="CN2711" s="12"/>
      <c r="CO2711" s="12"/>
      <c r="CP2711" s="12"/>
      <c r="CQ2711" s="12"/>
      <c r="CR2711" s="12"/>
      <c r="CS2711" s="12"/>
      <c r="CT2711" s="12"/>
      <c r="CU2711" s="12"/>
      <c r="CV2711" s="12"/>
      <c r="CW2711" s="12"/>
      <c r="CX2711" s="12"/>
      <c r="CY2711" s="12"/>
      <c r="CZ2711" s="12"/>
      <c r="DA2711" s="12"/>
      <c r="DB2711" s="12"/>
      <c r="DC2711" s="12"/>
      <c r="DD2711" s="12"/>
      <c r="DE2711" s="12"/>
      <c r="DF2711" s="12"/>
      <c r="DG2711" s="12"/>
      <c r="DH2711" s="12"/>
      <c r="DI2711" s="12"/>
      <c r="DJ2711" s="12"/>
      <c r="DK2711" s="12"/>
      <c r="DL2711" s="12"/>
      <c r="DM2711" s="12"/>
      <c r="DN2711" s="12"/>
      <c r="DO2711" s="12"/>
      <c r="DP2711" s="12"/>
      <c r="DQ2711" s="12"/>
      <c r="DR2711" s="12"/>
      <c r="DS2711" s="12"/>
      <c r="DT2711" s="12"/>
      <c r="DU2711" s="12"/>
      <c r="DV2711" s="12"/>
      <c r="DW2711" s="12"/>
      <c r="DX2711" s="12"/>
      <c r="DY2711" s="12"/>
      <c r="DZ2711" s="12"/>
      <c r="EA2711" s="12"/>
      <c r="EB2711" s="12"/>
      <c r="EC2711" s="12"/>
      <c r="ED2711" s="12"/>
      <c r="EE2711" s="12"/>
      <c r="EF2711" s="12"/>
      <c r="EG2711" s="12"/>
      <c r="EH2711" s="12"/>
      <c r="EI2711" s="12"/>
      <c r="EJ2711" s="12"/>
      <c r="EK2711" s="12"/>
      <c r="EL2711" s="12"/>
      <c r="EM2711" s="12"/>
      <c r="EN2711" s="12"/>
      <c r="EO2711" s="12"/>
      <c r="EP2711" s="12"/>
      <c r="EQ2711" s="12"/>
      <c r="ER2711" s="12"/>
      <c r="ES2711" s="12"/>
      <c r="ET2711" s="12"/>
      <c r="EU2711" s="12"/>
      <c r="EV2711" s="12"/>
      <c r="EW2711" s="12"/>
      <c r="EX2711" s="12"/>
      <c r="EY2711" s="12"/>
      <c r="EZ2711" s="12"/>
      <c r="FA2711" s="12"/>
      <c r="FB2711" s="12"/>
      <c r="FC2711" s="12"/>
      <c r="FD2711" s="12"/>
      <c r="FE2711" s="12"/>
      <c r="FF2711" s="12"/>
      <c r="FG2711" s="12"/>
      <c r="FH2711" s="12"/>
      <c r="FI2711" s="12"/>
      <c r="FJ2711" s="12"/>
      <c r="FK2711" s="12"/>
      <c r="FL2711" s="12"/>
      <c r="FM2711" s="12"/>
      <c r="FN2711" s="12"/>
      <c r="FO2711" s="12"/>
      <c r="FP2711" s="12"/>
      <c r="FQ2711" s="12"/>
      <c r="FR2711" s="12"/>
      <c r="FS2711" s="12"/>
      <c r="FT2711" s="12"/>
      <c r="FU2711" s="12"/>
      <c r="FV2711" s="12"/>
      <c r="FW2711" s="12"/>
      <c r="FX2711" s="12"/>
      <c r="FY2711" s="12"/>
      <c r="FZ2711" s="12"/>
      <c r="GA2711" s="12"/>
      <c r="GB2711" s="12"/>
      <c r="GC2711" s="12"/>
      <c r="GD2711" s="12"/>
      <c r="GE2711" s="12"/>
      <c r="GF2711" s="12"/>
      <c r="GG2711" s="12"/>
      <c r="GH2711" s="12"/>
      <c r="GI2711" s="12"/>
      <c r="GJ2711" s="12"/>
      <c r="GK2711" s="12"/>
      <c r="GL2711" s="12"/>
      <c r="GM2711" s="12"/>
      <c r="GN2711" s="12"/>
      <c r="GO2711" s="12"/>
      <c r="GP2711" s="12"/>
      <c r="GQ2711" s="12"/>
      <c r="GR2711" s="12"/>
      <c r="GS2711" s="12"/>
      <c r="GT2711" s="12"/>
      <c r="GU2711" s="12"/>
      <c r="GV2711" s="12"/>
      <c r="GW2711" s="12"/>
      <c r="GX2711" s="12"/>
      <c r="GY2711" s="12"/>
      <c r="GZ2711" s="12"/>
      <c r="HA2711" s="12"/>
      <c r="HB2711" s="12"/>
      <c r="HC2711" s="12"/>
      <c r="HD2711" s="12"/>
      <c r="HE2711" s="12"/>
      <c r="HF2711" s="12"/>
      <c r="HG2711" s="12"/>
      <c r="HH2711" s="12"/>
      <c r="HI2711" s="17"/>
    </row>
    <row r="2712" spans="1:255" s="1" customFormat="1" ht="12.75">
      <c r="A2712" s="93">
        <v>43573</v>
      </c>
      <c r="B2712" s="79" t="s">
        <v>261</v>
      </c>
      <c r="C2712" s="32">
        <v>1000</v>
      </c>
      <c r="D2712" s="32" t="s">
        <v>25</v>
      </c>
      <c r="E2712" s="32">
        <v>458</v>
      </c>
      <c r="F2712" s="32">
        <v>453</v>
      </c>
      <c r="G2712" s="32">
        <v>449</v>
      </c>
      <c r="H2712" s="32">
        <v>444</v>
      </c>
      <c r="I2712" s="32">
        <v>5000</v>
      </c>
      <c r="J2712" s="32">
        <v>0</v>
      </c>
      <c r="K2712" s="32">
        <v>0</v>
      </c>
      <c r="L2712" s="32">
        <v>5000</v>
      </c>
      <c r="M2712" s="20" t="s">
        <v>468</v>
      </c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2"/>
      <c r="BH2712" s="12"/>
      <c r="BI2712" s="12"/>
      <c r="BJ2712" s="12"/>
      <c r="BK2712" s="12"/>
      <c r="BL2712" s="12"/>
      <c r="BM2712" s="12"/>
      <c r="BN2712" s="12"/>
      <c r="BO2712" s="12"/>
      <c r="BP2712" s="12"/>
      <c r="BQ2712" s="12"/>
      <c r="BR2712" s="12"/>
      <c r="BS2712" s="12"/>
      <c r="BT2712" s="12"/>
      <c r="BU2712" s="12"/>
      <c r="BV2712" s="12"/>
      <c r="BW2712" s="12"/>
      <c r="BX2712" s="12"/>
      <c r="BY2712" s="12"/>
      <c r="BZ2712" s="12"/>
      <c r="CA2712" s="12"/>
      <c r="CB2712" s="12"/>
      <c r="CC2712" s="12"/>
      <c r="CD2712" s="12"/>
      <c r="CE2712" s="12"/>
      <c r="CF2712" s="12"/>
      <c r="CG2712" s="12"/>
      <c r="CH2712" s="12"/>
      <c r="CI2712" s="12"/>
      <c r="CJ2712" s="12"/>
      <c r="CK2712" s="12"/>
      <c r="CL2712" s="12"/>
      <c r="CM2712" s="12"/>
      <c r="CN2712" s="12"/>
      <c r="CO2712" s="12"/>
      <c r="CP2712" s="12"/>
      <c r="CQ2712" s="12"/>
      <c r="CR2712" s="12"/>
      <c r="CS2712" s="12"/>
      <c r="CT2712" s="12"/>
      <c r="CU2712" s="12"/>
      <c r="CV2712" s="12"/>
      <c r="CW2712" s="12"/>
      <c r="CX2712" s="12"/>
      <c r="CY2712" s="12"/>
      <c r="CZ2712" s="12"/>
      <c r="DA2712" s="12"/>
      <c r="DB2712" s="12"/>
      <c r="DC2712" s="12"/>
      <c r="DD2712" s="12"/>
      <c r="DE2712" s="12"/>
      <c r="DF2712" s="12"/>
      <c r="DG2712" s="12"/>
      <c r="DH2712" s="12"/>
      <c r="DI2712" s="12"/>
      <c r="DJ2712" s="12"/>
      <c r="DK2712" s="12"/>
      <c r="DL2712" s="12"/>
      <c r="DM2712" s="12"/>
      <c r="DN2712" s="12"/>
      <c r="DO2712" s="12"/>
      <c r="DP2712" s="12"/>
      <c r="DQ2712" s="12"/>
      <c r="DR2712" s="12"/>
      <c r="DS2712" s="12"/>
      <c r="DT2712" s="12"/>
      <c r="DU2712" s="12"/>
      <c r="DV2712" s="12"/>
      <c r="DW2712" s="12"/>
      <c r="DX2712" s="12"/>
      <c r="DY2712" s="12"/>
      <c r="DZ2712" s="12"/>
      <c r="EA2712" s="12"/>
      <c r="EB2712" s="12"/>
      <c r="EC2712" s="12"/>
      <c r="ED2712" s="12"/>
      <c r="EE2712" s="12"/>
      <c r="EF2712" s="12"/>
      <c r="EG2712" s="12"/>
      <c r="EH2712" s="12"/>
      <c r="EI2712" s="12"/>
      <c r="EJ2712" s="12"/>
      <c r="EK2712" s="12"/>
      <c r="EL2712" s="12"/>
      <c r="EM2712" s="12"/>
      <c r="EN2712" s="12"/>
      <c r="EO2712" s="12"/>
      <c r="EP2712" s="12"/>
      <c r="EQ2712" s="12"/>
      <c r="ER2712" s="12"/>
      <c r="ES2712" s="12"/>
      <c r="ET2712" s="12"/>
      <c r="EU2712" s="12"/>
      <c r="EV2712" s="12"/>
      <c r="EW2712" s="12"/>
      <c r="EX2712" s="12"/>
      <c r="EY2712" s="12"/>
      <c r="EZ2712" s="12"/>
      <c r="FA2712" s="12"/>
      <c r="FB2712" s="12"/>
      <c r="FC2712" s="12"/>
      <c r="FD2712" s="12"/>
      <c r="FE2712" s="12"/>
      <c r="FF2712" s="12"/>
      <c r="FG2712" s="12"/>
      <c r="FH2712" s="12"/>
      <c r="FI2712" s="12"/>
      <c r="FJ2712" s="12"/>
      <c r="FK2712" s="12"/>
      <c r="FL2712" s="12"/>
      <c r="FM2712" s="12"/>
      <c r="FN2712" s="12"/>
      <c r="FO2712" s="12"/>
      <c r="FP2712" s="12"/>
      <c r="FQ2712" s="12"/>
      <c r="FR2712" s="12"/>
      <c r="FS2712" s="12"/>
      <c r="FT2712" s="12"/>
      <c r="FU2712" s="12"/>
      <c r="FV2712" s="12"/>
      <c r="FW2712" s="12"/>
      <c r="FX2712" s="12"/>
      <c r="FY2712" s="12"/>
      <c r="FZ2712" s="12"/>
      <c r="GA2712" s="12"/>
      <c r="GB2712" s="12"/>
      <c r="GC2712" s="12"/>
      <c r="GD2712" s="12"/>
      <c r="GE2712" s="12"/>
      <c r="GF2712" s="12"/>
      <c r="GG2712" s="12"/>
      <c r="GH2712" s="12"/>
      <c r="GI2712" s="12"/>
      <c r="GJ2712" s="12"/>
      <c r="GK2712" s="12"/>
      <c r="GL2712" s="12"/>
      <c r="GM2712" s="12"/>
      <c r="GN2712" s="12"/>
      <c r="GO2712" s="12"/>
      <c r="GP2712" s="12"/>
      <c r="GQ2712" s="12"/>
      <c r="GR2712" s="12"/>
      <c r="GS2712" s="12"/>
      <c r="GT2712" s="12"/>
      <c r="GU2712" s="12"/>
      <c r="GV2712" s="12"/>
      <c r="GW2712" s="12"/>
      <c r="GX2712" s="12"/>
      <c r="GY2712" s="12"/>
      <c r="GZ2712" s="12"/>
      <c r="HA2712" s="12"/>
      <c r="HB2712" s="12"/>
      <c r="HC2712" s="12"/>
      <c r="HD2712" s="12"/>
      <c r="HE2712" s="12"/>
      <c r="HF2712" s="12"/>
      <c r="HG2712" s="12"/>
      <c r="HH2712" s="12"/>
      <c r="HI2712" s="17"/>
    </row>
    <row r="2713" spans="1:255" s="1" customFormat="1" ht="12.75">
      <c r="A2713" s="93">
        <v>43573</v>
      </c>
      <c r="B2713" s="79" t="s">
        <v>414</v>
      </c>
      <c r="C2713" s="32">
        <v>1000</v>
      </c>
      <c r="D2713" s="32" t="s">
        <v>10</v>
      </c>
      <c r="E2713" s="32">
        <v>1475</v>
      </c>
      <c r="F2713" s="32">
        <v>1485</v>
      </c>
      <c r="G2713" s="32">
        <v>1500</v>
      </c>
      <c r="H2713" s="32">
        <v>1515</v>
      </c>
      <c r="I2713" s="32">
        <v>0</v>
      </c>
      <c r="J2713" s="32">
        <v>0</v>
      </c>
      <c r="K2713" s="32">
        <v>0</v>
      </c>
      <c r="L2713" s="32">
        <v>0</v>
      </c>
      <c r="M2713" s="20" t="s">
        <v>473</v>
      </c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2"/>
      <c r="BH2713" s="12"/>
      <c r="BI2713" s="12"/>
      <c r="BJ2713" s="12"/>
      <c r="BK2713" s="12"/>
      <c r="BL2713" s="12"/>
      <c r="BM2713" s="12"/>
      <c r="BN2713" s="12"/>
      <c r="BO2713" s="12"/>
      <c r="BP2713" s="12"/>
      <c r="BQ2713" s="12"/>
      <c r="BR2713" s="12"/>
      <c r="BS2713" s="12"/>
      <c r="BT2713" s="12"/>
      <c r="BU2713" s="12"/>
      <c r="BV2713" s="12"/>
      <c r="BW2713" s="12"/>
      <c r="BX2713" s="12"/>
      <c r="BY2713" s="12"/>
      <c r="BZ2713" s="12"/>
      <c r="CA2713" s="12"/>
      <c r="CB2713" s="12"/>
      <c r="CC2713" s="12"/>
      <c r="CD2713" s="12"/>
      <c r="CE2713" s="12"/>
      <c r="CF2713" s="12"/>
      <c r="CG2713" s="12"/>
      <c r="CH2713" s="12"/>
      <c r="CI2713" s="12"/>
      <c r="CJ2713" s="12"/>
      <c r="CK2713" s="12"/>
      <c r="CL2713" s="12"/>
      <c r="CM2713" s="12"/>
      <c r="CN2713" s="12"/>
      <c r="CO2713" s="12"/>
      <c r="CP2713" s="12"/>
      <c r="CQ2713" s="12"/>
      <c r="CR2713" s="12"/>
      <c r="CS2713" s="12"/>
      <c r="CT2713" s="12"/>
      <c r="CU2713" s="12"/>
      <c r="CV2713" s="12"/>
      <c r="CW2713" s="12"/>
      <c r="CX2713" s="12"/>
      <c r="CY2713" s="12"/>
      <c r="CZ2713" s="12"/>
      <c r="DA2713" s="12"/>
      <c r="DB2713" s="12"/>
      <c r="DC2713" s="12"/>
      <c r="DD2713" s="12"/>
      <c r="DE2713" s="12"/>
      <c r="DF2713" s="12"/>
      <c r="DG2713" s="12"/>
      <c r="DH2713" s="12"/>
      <c r="DI2713" s="12"/>
      <c r="DJ2713" s="12"/>
      <c r="DK2713" s="12"/>
      <c r="DL2713" s="12"/>
      <c r="DM2713" s="12"/>
      <c r="DN2713" s="12"/>
      <c r="DO2713" s="12"/>
      <c r="DP2713" s="12"/>
      <c r="DQ2713" s="12"/>
      <c r="DR2713" s="12"/>
      <c r="DS2713" s="12"/>
      <c r="DT2713" s="12"/>
      <c r="DU2713" s="12"/>
      <c r="DV2713" s="12"/>
      <c r="DW2713" s="12"/>
      <c r="DX2713" s="12"/>
      <c r="DY2713" s="12"/>
      <c r="DZ2713" s="12"/>
      <c r="EA2713" s="12"/>
      <c r="EB2713" s="12"/>
      <c r="EC2713" s="12"/>
      <c r="ED2713" s="12"/>
      <c r="EE2713" s="12"/>
      <c r="EF2713" s="12"/>
      <c r="EG2713" s="12"/>
      <c r="EH2713" s="12"/>
      <c r="EI2713" s="12"/>
      <c r="EJ2713" s="12"/>
      <c r="EK2713" s="12"/>
      <c r="EL2713" s="12"/>
      <c r="EM2713" s="12"/>
      <c r="EN2713" s="12"/>
      <c r="EO2713" s="12"/>
      <c r="EP2713" s="12"/>
      <c r="EQ2713" s="12"/>
      <c r="ER2713" s="12"/>
      <c r="ES2713" s="12"/>
      <c r="ET2713" s="12"/>
      <c r="EU2713" s="12"/>
      <c r="EV2713" s="12"/>
      <c r="EW2713" s="12"/>
      <c r="EX2713" s="12"/>
      <c r="EY2713" s="12"/>
      <c r="EZ2713" s="12"/>
      <c r="FA2713" s="12"/>
      <c r="FB2713" s="12"/>
      <c r="FC2713" s="12"/>
      <c r="FD2713" s="12"/>
      <c r="FE2713" s="12"/>
      <c r="FF2713" s="12"/>
      <c r="FG2713" s="12"/>
      <c r="FH2713" s="12"/>
      <c r="FI2713" s="12"/>
      <c r="FJ2713" s="12"/>
      <c r="FK2713" s="12"/>
      <c r="FL2713" s="12"/>
      <c r="FM2713" s="12"/>
      <c r="FN2713" s="12"/>
      <c r="FO2713" s="12"/>
      <c r="FP2713" s="12"/>
      <c r="FQ2713" s="12"/>
      <c r="FR2713" s="12"/>
      <c r="FS2713" s="12"/>
      <c r="FT2713" s="12"/>
      <c r="FU2713" s="12"/>
      <c r="FV2713" s="12"/>
      <c r="FW2713" s="12"/>
      <c r="FX2713" s="12"/>
      <c r="FY2713" s="12"/>
      <c r="FZ2713" s="12"/>
      <c r="GA2713" s="12"/>
      <c r="GB2713" s="12"/>
      <c r="GC2713" s="12"/>
      <c r="GD2713" s="12"/>
      <c r="GE2713" s="12"/>
      <c r="GF2713" s="12"/>
      <c r="GG2713" s="12"/>
      <c r="GH2713" s="12"/>
      <c r="GI2713" s="12"/>
      <c r="GJ2713" s="12"/>
      <c r="GK2713" s="12"/>
      <c r="GL2713" s="12"/>
      <c r="GM2713" s="12"/>
      <c r="GN2713" s="12"/>
      <c r="GO2713" s="12"/>
      <c r="GP2713" s="12"/>
      <c r="GQ2713" s="12"/>
      <c r="GR2713" s="12"/>
      <c r="GS2713" s="12"/>
      <c r="GT2713" s="12"/>
      <c r="GU2713" s="12"/>
      <c r="GV2713" s="12"/>
      <c r="GW2713" s="12"/>
      <c r="GX2713" s="12"/>
      <c r="GY2713" s="12"/>
      <c r="GZ2713" s="12"/>
      <c r="HA2713" s="12"/>
      <c r="HB2713" s="12"/>
      <c r="HC2713" s="12"/>
      <c r="HD2713" s="12"/>
      <c r="HE2713" s="12"/>
      <c r="HF2713" s="12"/>
      <c r="HG2713" s="12"/>
      <c r="HH2713" s="12"/>
      <c r="HI2713" s="17"/>
    </row>
    <row r="2714" spans="1:255" s="1" customFormat="1" ht="12.75">
      <c r="A2714" s="93">
        <v>43573</v>
      </c>
      <c r="B2714" s="79" t="s">
        <v>557</v>
      </c>
      <c r="C2714" s="32">
        <v>1000</v>
      </c>
      <c r="D2714" s="32" t="s">
        <v>10</v>
      </c>
      <c r="E2714" s="32">
        <v>1640</v>
      </c>
      <c r="F2714" s="32">
        <v>1650</v>
      </c>
      <c r="G2714" s="32">
        <v>1660</v>
      </c>
      <c r="H2714" s="32">
        <v>1670</v>
      </c>
      <c r="I2714" s="32">
        <v>10000</v>
      </c>
      <c r="J2714" s="32">
        <v>0</v>
      </c>
      <c r="K2714" s="32">
        <v>0</v>
      </c>
      <c r="L2714" s="32">
        <v>10000</v>
      </c>
      <c r="M2714" s="20" t="s">
        <v>468</v>
      </c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2"/>
      <c r="BH2714" s="12"/>
      <c r="BI2714" s="12"/>
      <c r="BJ2714" s="12"/>
      <c r="BK2714" s="12"/>
      <c r="BL2714" s="12"/>
      <c r="BM2714" s="12"/>
      <c r="BN2714" s="12"/>
      <c r="BO2714" s="12"/>
      <c r="BP2714" s="12"/>
      <c r="BQ2714" s="12"/>
      <c r="BR2714" s="12"/>
      <c r="BS2714" s="12"/>
      <c r="BT2714" s="12"/>
      <c r="BU2714" s="12"/>
      <c r="BV2714" s="12"/>
      <c r="BW2714" s="12"/>
      <c r="BX2714" s="12"/>
      <c r="BY2714" s="12"/>
      <c r="BZ2714" s="12"/>
      <c r="CA2714" s="12"/>
      <c r="CB2714" s="12"/>
      <c r="CC2714" s="12"/>
      <c r="CD2714" s="12"/>
      <c r="CE2714" s="12"/>
      <c r="CF2714" s="12"/>
      <c r="CG2714" s="12"/>
      <c r="CH2714" s="12"/>
      <c r="CI2714" s="12"/>
      <c r="CJ2714" s="12"/>
      <c r="CK2714" s="12"/>
      <c r="CL2714" s="12"/>
      <c r="CM2714" s="12"/>
      <c r="CN2714" s="12"/>
      <c r="CO2714" s="12"/>
      <c r="CP2714" s="12"/>
      <c r="CQ2714" s="12"/>
      <c r="CR2714" s="12"/>
      <c r="CS2714" s="12"/>
      <c r="CT2714" s="12"/>
      <c r="CU2714" s="12"/>
      <c r="CV2714" s="12"/>
      <c r="CW2714" s="12"/>
      <c r="CX2714" s="12"/>
      <c r="CY2714" s="12"/>
      <c r="CZ2714" s="12"/>
      <c r="DA2714" s="12"/>
      <c r="DB2714" s="12"/>
      <c r="DC2714" s="12"/>
      <c r="DD2714" s="12"/>
      <c r="DE2714" s="12"/>
      <c r="DF2714" s="12"/>
      <c r="DG2714" s="12"/>
      <c r="DH2714" s="12"/>
      <c r="DI2714" s="12"/>
      <c r="DJ2714" s="12"/>
      <c r="DK2714" s="12"/>
      <c r="DL2714" s="12"/>
      <c r="DM2714" s="12"/>
      <c r="DN2714" s="12"/>
      <c r="DO2714" s="12"/>
      <c r="DP2714" s="12"/>
      <c r="DQ2714" s="12"/>
      <c r="DR2714" s="12"/>
      <c r="DS2714" s="12"/>
      <c r="DT2714" s="12"/>
      <c r="DU2714" s="12"/>
      <c r="DV2714" s="12"/>
      <c r="DW2714" s="12"/>
      <c r="DX2714" s="12"/>
      <c r="DY2714" s="12"/>
      <c r="DZ2714" s="12"/>
      <c r="EA2714" s="12"/>
      <c r="EB2714" s="12"/>
      <c r="EC2714" s="12"/>
      <c r="ED2714" s="12"/>
      <c r="EE2714" s="12"/>
      <c r="EF2714" s="12"/>
      <c r="EG2714" s="12"/>
      <c r="EH2714" s="12"/>
      <c r="EI2714" s="12"/>
      <c r="EJ2714" s="12"/>
      <c r="EK2714" s="12"/>
      <c r="EL2714" s="12"/>
      <c r="EM2714" s="12"/>
      <c r="EN2714" s="12"/>
      <c r="EO2714" s="12"/>
      <c r="EP2714" s="12"/>
      <c r="EQ2714" s="12"/>
      <c r="ER2714" s="12"/>
      <c r="ES2714" s="12"/>
      <c r="ET2714" s="12"/>
      <c r="EU2714" s="12"/>
      <c r="EV2714" s="12"/>
      <c r="EW2714" s="12"/>
      <c r="EX2714" s="12"/>
      <c r="EY2714" s="12"/>
      <c r="EZ2714" s="12"/>
      <c r="FA2714" s="12"/>
      <c r="FB2714" s="12"/>
      <c r="FC2714" s="12"/>
      <c r="FD2714" s="12"/>
      <c r="FE2714" s="12"/>
      <c r="FF2714" s="12"/>
      <c r="FG2714" s="12"/>
      <c r="FH2714" s="12"/>
      <c r="FI2714" s="12"/>
      <c r="FJ2714" s="12"/>
      <c r="FK2714" s="12"/>
      <c r="FL2714" s="12"/>
      <c r="FM2714" s="12"/>
      <c r="FN2714" s="12"/>
      <c r="FO2714" s="12"/>
      <c r="FP2714" s="12"/>
      <c r="FQ2714" s="12"/>
      <c r="FR2714" s="12"/>
      <c r="FS2714" s="12"/>
      <c r="FT2714" s="12"/>
      <c r="FU2714" s="12"/>
      <c r="FV2714" s="12"/>
      <c r="FW2714" s="12"/>
      <c r="FX2714" s="12"/>
      <c r="FY2714" s="12"/>
      <c r="FZ2714" s="12"/>
      <c r="GA2714" s="12"/>
      <c r="GB2714" s="12"/>
      <c r="GC2714" s="12"/>
      <c r="GD2714" s="12"/>
      <c r="GE2714" s="12"/>
      <c r="GF2714" s="12"/>
      <c r="GG2714" s="12"/>
      <c r="GH2714" s="12"/>
      <c r="GI2714" s="12"/>
      <c r="GJ2714" s="12"/>
      <c r="GK2714" s="12"/>
      <c r="GL2714" s="12"/>
      <c r="GM2714" s="12"/>
      <c r="GN2714" s="12"/>
      <c r="GO2714" s="12"/>
      <c r="GP2714" s="12"/>
      <c r="GQ2714" s="12"/>
      <c r="GR2714" s="12"/>
      <c r="GS2714" s="12"/>
      <c r="GT2714" s="12"/>
      <c r="GU2714" s="12"/>
      <c r="GV2714" s="12"/>
      <c r="GW2714" s="12"/>
      <c r="GX2714" s="12"/>
      <c r="GY2714" s="12"/>
      <c r="GZ2714" s="12"/>
      <c r="HA2714" s="12"/>
      <c r="HB2714" s="12"/>
      <c r="HC2714" s="12"/>
      <c r="HD2714" s="12"/>
      <c r="HE2714" s="12"/>
      <c r="HF2714" s="12"/>
      <c r="HG2714" s="12"/>
      <c r="HH2714" s="12"/>
      <c r="HI2714" s="17"/>
    </row>
    <row r="2715" spans="1:255" s="1" customFormat="1" ht="12.75">
      <c r="A2715" s="93">
        <v>43571</v>
      </c>
      <c r="B2715" s="79" t="s">
        <v>553</v>
      </c>
      <c r="C2715" s="32">
        <v>500</v>
      </c>
      <c r="D2715" s="32" t="s">
        <v>10</v>
      </c>
      <c r="E2715" s="32">
        <v>2150</v>
      </c>
      <c r="F2715" s="32">
        <v>2170</v>
      </c>
      <c r="G2715" s="32">
        <v>2199</v>
      </c>
      <c r="H2715" s="32">
        <v>0</v>
      </c>
      <c r="I2715" s="32">
        <v>0</v>
      </c>
      <c r="J2715" s="32">
        <v>0</v>
      </c>
      <c r="K2715" s="32">
        <v>0</v>
      </c>
      <c r="L2715" s="32">
        <v>-12500</v>
      </c>
      <c r="M2715" s="20" t="s">
        <v>469</v>
      </c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2"/>
      <c r="BH2715" s="12"/>
      <c r="BI2715" s="12"/>
      <c r="BJ2715" s="12"/>
      <c r="BK2715" s="12"/>
      <c r="BL2715" s="12"/>
      <c r="BM2715" s="12"/>
      <c r="BN2715" s="12"/>
      <c r="BO2715" s="12"/>
      <c r="BP2715" s="12"/>
      <c r="BQ2715" s="12"/>
      <c r="BR2715" s="12"/>
      <c r="BS2715" s="12"/>
      <c r="BT2715" s="12"/>
      <c r="BU2715" s="12"/>
      <c r="BV2715" s="12"/>
      <c r="BW2715" s="12"/>
      <c r="BX2715" s="12"/>
      <c r="BY2715" s="12"/>
      <c r="BZ2715" s="12"/>
      <c r="CA2715" s="12"/>
      <c r="CB2715" s="12"/>
      <c r="CC2715" s="12"/>
      <c r="CD2715" s="12"/>
      <c r="CE2715" s="12"/>
      <c r="CF2715" s="12"/>
      <c r="CG2715" s="12"/>
      <c r="CH2715" s="12"/>
      <c r="CI2715" s="12"/>
      <c r="CJ2715" s="12"/>
      <c r="CK2715" s="12"/>
      <c r="CL2715" s="12"/>
      <c r="CM2715" s="12"/>
      <c r="CN2715" s="12"/>
      <c r="CO2715" s="12"/>
      <c r="CP2715" s="12"/>
      <c r="CQ2715" s="12"/>
      <c r="CR2715" s="12"/>
      <c r="CS2715" s="12"/>
      <c r="CT2715" s="12"/>
      <c r="CU2715" s="12"/>
      <c r="CV2715" s="12"/>
      <c r="CW2715" s="12"/>
      <c r="CX2715" s="12"/>
      <c r="CY2715" s="12"/>
      <c r="CZ2715" s="12"/>
      <c r="DA2715" s="12"/>
      <c r="DB2715" s="12"/>
      <c r="DC2715" s="12"/>
      <c r="DD2715" s="12"/>
      <c r="DE2715" s="12"/>
      <c r="DF2715" s="12"/>
      <c r="DG2715" s="12"/>
      <c r="DH2715" s="12"/>
      <c r="DI2715" s="12"/>
      <c r="DJ2715" s="12"/>
      <c r="DK2715" s="12"/>
      <c r="DL2715" s="12"/>
      <c r="DM2715" s="12"/>
      <c r="DN2715" s="12"/>
      <c r="DO2715" s="12"/>
      <c r="DP2715" s="12"/>
      <c r="DQ2715" s="12"/>
      <c r="DR2715" s="12"/>
      <c r="DS2715" s="12"/>
      <c r="DT2715" s="12"/>
      <c r="DU2715" s="12"/>
      <c r="DV2715" s="12"/>
      <c r="DW2715" s="12"/>
      <c r="DX2715" s="12"/>
      <c r="DY2715" s="12"/>
      <c r="DZ2715" s="12"/>
      <c r="EA2715" s="12"/>
      <c r="EB2715" s="12"/>
      <c r="EC2715" s="12"/>
      <c r="ED2715" s="12"/>
      <c r="EE2715" s="12"/>
      <c r="EF2715" s="12"/>
      <c r="EG2715" s="12"/>
      <c r="EH2715" s="12"/>
      <c r="EI2715" s="12"/>
      <c r="EJ2715" s="12"/>
      <c r="EK2715" s="12"/>
      <c r="EL2715" s="12"/>
      <c r="EM2715" s="12"/>
      <c r="EN2715" s="12"/>
      <c r="EO2715" s="12"/>
      <c r="EP2715" s="12"/>
      <c r="EQ2715" s="12"/>
      <c r="ER2715" s="12"/>
      <c r="ES2715" s="12"/>
      <c r="ET2715" s="12"/>
      <c r="EU2715" s="12"/>
      <c r="EV2715" s="12"/>
      <c r="EW2715" s="12"/>
      <c r="EX2715" s="12"/>
      <c r="EY2715" s="12"/>
      <c r="EZ2715" s="12"/>
      <c r="FA2715" s="12"/>
      <c r="FB2715" s="12"/>
      <c r="FC2715" s="12"/>
      <c r="FD2715" s="12"/>
      <c r="FE2715" s="12"/>
      <c r="FF2715" s="12"/>
      <c r="FG2715" s="12"/>
      <c r="FH2715" s="12"/>
      <c r="FI2715" s="12"/>
      <c r="FJ2715" s="12"/>
      <c r="FK2715" s="12"/>
      <c r="FL2715" s="12"/>
      <c r="FM2715" s="12"/>
      <c r="FN2715" s="12"/>
      <c r="FO2715" s="12"/>
      <c r="FP2715" s="12"/>
      <c r="FQ2715" s="12"/>
      <c r="FR2715" s="12"/>
      <c r="FS2715" s="12"/>
      <c r="FT2715" s="12"/>
      <c r="FU2715" s="12"/>
      <c r="FV2715" s="12"/>
      <c r="FW2715" s="12"/>
      <c r="FX2715" s="12"/>
      <c r="FY2715" s="12"/>
      <c r="FZ2715" s="12"/>
      <c r="GA2715" s="12"/>
      <c r="GB2715" s="12"/>
      <c r="GC2715" s="12"/>
      <c r="GD2715" s="12"/>
      <c r="GE2715" s="12"/>
      <c r="GF2715" s="12"/>
      <c r="GG2715" s="12"/>
      <c r="GH2715" s="12"/>
      <c r="GI2715" s="12"/>
      <c r="GJ2715" s="12"/>
      <c r="GK2715" s="12"/>
      <c r="GL2715" s="12"/>
      <c r="GM2715" s="12"/>
      <c r="GN2715" s="12"/>
      <c r="GO2715" s="12"/>
      <c r="GP2715" s="12"/>
      <c r="GQ2715" s="12"/>
      <c r="GR2715" s="12"/>
      <c r="GS2715" s="12"/>
      <c r="GT2715" s="12"/>
      <c r="GU2715" s="12"/>
      <c r="GV2715" s="12"/>
      <c r="GW2715" s="12"/>
      <c r="GX2715" s="12"/>
      <c r="GY2715" s="12"/>
      <c r="GZ2715" s="12"/>
      <c r="HA2715" s="12"/>
      <c r="HB2715" s="12"/>
      <c r="HC2715" s="12"/>
      <c r="HD2715" s="12"/>
      <c r="HE2715" s="12"/>
      <c r="HF2715" s="12"/>
      <c r="HG2715" s="12"/>
      <c r="HH2715" s="12"/>
      <c r="HI2715" s="17"/>
    </row>
    <row r="2716" spans="1:255" s="7" customFormat="1" ht="12.75">
      <c r="A2716" s="93">
        <v>43571</v>
      </c>
      <c r="B2716" s="79" t="s">
        <v>557</v>
      </c>
      <c r="C2716" s="32">
        <v>1000</v>
      </c>
      <c r="D2716" s="32" t="s">
        <v>10</v>
      </c>
      <c r="E2716" s="32">
        <v>1524</v>
      </c>
      <c r="F2716" s="32">
        <v>1532</v>
      </c>
      <c r="G2716" s="32">
        <v>1542</v>
      </c>
      <c r="H2716" s="32">
        <v>1554</v>
      </c>
      <c r="I2716" s="32">
        <v>8000</v>
      </c>
      <c r="J2716" s="32">
        <v>10000</v>
      </c>
      <c r="K2716" s="32">
        <v>12000</v>
      </c>
      <c r="L2716" s="32">
        <v>30000</v>
      </c>
      <c r="M2716" s="20" t="s">
        <v>472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3">
        <v>43571</v>
      </c>
      <c r="B2717" s="79" t="s">
        <v>414</v>
      </c>
      <c r="C2717" s="32">
        <v>1000</v>
      </c>
      <c r="D2717" s="32" t="s">
        <v>10</v>
      </c>
      <c r="E2717" s="32">
        <v>1453</v>
      </c>
      <c r="F2717" s="32">
        <v>1467</v>
      </c>
      <c r="G2717" s="32">
        <v>1480</v>
      </c>
      <c r="H2717" s="32">
        <v>1500</v>
      </c>
      <c r="I2717" s="32">
        <v>0</v>
      </c>
      <c r="J2717" s="32">
        <v>0</v>
      </c>
      <c r="K2717" s="32">
        <v>0</v>
      </c>
      <c r="L2717" s="32">
        <v>0</v>
      </c>
      <c r="M2717" s="20" t="s">
        <v>558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3">
        <v>43571</v>
      </c>
      <c r="B2718" s="79" t="s">
        <v>225</v>
      </c>
      <c r="C2718" s="32">
        <v>1000</v>
      </c>
      <c r="D2718" s="32" t="s">
        <v>10</v>
      </c>
      <c r="E2718" s="32">
        <v>724</v>
      </c>
      <c r="F2718" s="32">
        <v>733</v>
      </c>
      <c r="G2718" s="32">
        <v>740</v>
      </c>
      <c r="H2718" s="32">
        <v>747</v>
      </c>
      <c r="I2718" s="32">
        <v>9000</v>
      </c>
      <c r="J2718" s="32">
        <v>7000</v>
      </c>
      <c r="K2718" s="32">
        <v>0</v>
      </c>
      <c r="L2718" s="32">
        <v>16000</v>
      </c>
      <c r="M2718" s="20" t="s">
        <v>480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3">
        <v>43571</v>
      </c>
      <c r="B2719" s="79" t="s">
        <v>556</v>
      </c>
      <c r="C2719" s="32">
        <v>1000</v>
      </c>
      <c r="D2719" s="32" t="s">
        <v>10</v>
      </c>
      <c r="E2719" s="32">
        <v>405</v>
      </c>
      <c r="F2719" s="32">
        <v>408</v>
      </c>
      <c r="G2719" s="32">
        <v>412</v>
      </c>
      <c r="H2719" s="32">
        <v>416</v>
      </c>
      <c r="I2719" s="32">
        <v>3000</v>
      </c>
      <c r="J2719" s="32">
        <v>0</v>
      </c>
      <c r="K2719" s="32">
        <v>0</v>
      </c>
      <c r="L2719" s="32">
        <v>3000</v>
      </c>
      <c r="M2719" s="20" t="s">
        <v>468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3">
        <v>43570</v>
      </c>
      <c r="B2720" s="79" t="s">
        <v>553</v>
      </c>
      <c r="C2720" s="32">
        <v>1000</v>
      </c>
      <c r="D2720" s="32" t="s">
        <v>10</v>
      </c>
      <c r="E2720" s="32">
        <v>2110</v>
      </c>
      <c r="F2720" s="32">
        <v>2125</v>
      </c>
      <c r="G2720" s="32">
        <v>2145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20" t="s">
        <v>473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3">
        <v>43570</v>
      </c>
      <c r="B2721" s="83" t="s">
        <v>552</v>
      </c>
      <c r="C2721" s="36">
        <v>1000</v>
      </c>
      <c r="D2721" s="36" t="s">
        <v>10</v>
      </c>
      <c r="E2721" s="36">
        <v>129</v>
      </c>
      <c r="F2721" s="36">
        <v>130.5</v>
      </c>
      <c r="G2721" s="36">
        <v>132</v>
      </c>
      <c r="H2721" s="36">
        <v>133.5</v>
      </c>
      <c r="I2721" s="36">
        <v>1500</v>
      </c>
      <c r="J2721" s="36">
        <v>0</v>
      </c>
      <c r="K2721" s="36">
        <v>0</v>
      </c>
      <c r="L2721" s="32">
        <v>1500</v>
      </c>
      <c r="M2721" s="20" t="s">
        <v>550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3">
        <v>43570</v>
      </c>
      <c r="B2722" s="83" t="s">
        <v>551</v>
      </c>
      <c r="C2722" s="36">
        <v>1000</v>
      </c>
      <c r="D2722" s="36" t="s">
        <v>10</v>
      </c>
      <c r="E2722" s="36">
        <v>302</v>
      </c>
      <c r="F2722" s="36">
        <v>305</v>
      </c>
      <c r="G2722" s="36">
        <v>353</v>
      </c>
      <c r="H2722" s="36">
        <v>356</v>
      </c>
      <c r="I2722" s="36">
        <v>0</v>
      </c>
      <c r="J2722" s="36">
        <v>0</v>
      </c>
      <c r="K2722" s="36">
        <v>0</v>
      </c>
      <c r="L2722" s="32">
        <v>0</v>
      </c>
      <c r="M2722" s="20" t="s">
        <v>474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3">
        <v>43570</v>
      </c>
      <c r="B2723" s="83" t="s">
        <v>465</v>
      </c>
      <c r="C2723" s="36">
        <v>1000</v>
      </c>
      <c r="D2723" s="36" t="s">
        <v>10</v>
      </c>
      <c r="E2723" s="36">
        <v>347</v>
      </c>
      <c r="F2723" s="36">
        <v>350</v>
      </c>
      <c r="G2723" s="36">
        <v>353</v>
      </c>
      <c r="H2723" s="36">
        <v>356</v>
      </c>
      <c r="I2723" s="36">
        <v>3000</v>
      </c>
      <c r="J2723" s="36">
        <v>0</v>
      </c>
      <c r="K2723" s="36">
        <v>0</v>
      </c>
      <c r="L2723" s="32">
        <v>3000</v>
      </c>
      <c r="M2723" s="20" t="s">
        <v>550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3">
        <v>43570</v>
      </c>
      <c r="B2724" s="83" t="s">
        <v>405</v>
      </c>
      <c r="C2724" s="36">
        <v>1000</v>
      </c>
      <c r="D2724" s="36" t="s">
        <v>25</v>
      </c>
      <c r="E2724" s="36">
        <v>460</v>
      </c>
      <c r="F2724" s="36">
        <v>456</v>
      </c>
      <c r="G2724" s="36">
        <v>452</v>
      </c>
      <c r="H2724" s="36">
        <v>448</v>
      </c>
      <c r="I2724" s="36">
        <v>1000</v>
      </c>
      <c r="J2724" s="36">
        <v>0</v>
      </c>
      <c r="K2724" s="36">
        <v>0</v>
      </c>
      <c r="L2724" s="32">
        <v>1000</v>
      </c>
      <c r="M2724" s="20" t="s">
        <v>554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3">
        <v>43570</v>
      </c>
      <c r="B2725" s="83" t="s">
        <v>317</v>
      </c>
      <c r="C2725" s="36">
        <v>1000</v>
      </c>
      <c r="D2725" s="36" t="s">
        <v>10</v>
      </c>
      <c r="E2725" s="36">
        <v>1100</v>
      </c>
      <c r="F2725" s="36">
        <v>1110</v>
      </c>
      <c r="G2725" s="36">
        <v>1120</v>
      </c>
      <c r="H2725" s="36">
        <v>1135</v>
      </c>
      <c r="I2725" s="36">
        <v>4000</v>
      </c>
      <c r="J2725" s="36">
        <v>0</v>
      </c>
      <c r="K2725" s="36">
        <v>0</v>
      </c>
      <c r="L2725" s="32">
        <v>4000</v>
      </c>
      <c r="M2725" s="20" t="s">
        <v>555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3">
        <v>43570</v>
      </c>
      <c r="B2726" s="83" t="s">
        <v>496</v>
      </c>
      <c r="C2726" s="36">
        <v>1000</v>
      </c>
      <c r="D2726" s="36" t="s">
        <v>10</v>
      </c>
      <c r="E2726" s="36">
        <v>730</v>
      </c>
      <c r="F2726" s="36">
        <v>735</v>
      </c>
      <c r="G2726" s="36">
        <v>740</v>
      </c>
      <c r="H2726" s="36">
        <v>746</v>
      </c>
      <c r="I2726" s="36">
        <v>0</v>
      </c>
      <c r="J2726" s="36">
        <v>0</v>
      </c>
      <c r="K2726" s="36">
        <v>0</v>
      </c>
      <c r="L2726" s="32">
        <v>0</v>
      </c>
      <c r="M2726" s="20" t="s">
        <v>474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3">
        <v>43567</v>
      </c>
      <c r="B2727" s="83" t="s">
        <v>422</v>
      </c>
      <c r="C2727" s="36">
        <v>1000</v>
      </c>
      <c r="D2727" s="36" t="s">
        <v>25</v>
      </c>
      <c r="E2727" s="36">
        <v>359.5</v>
      </c>
      <c r="F2727" s="36">
        <v>356.5</v>
      </c>
      <c r="G2727" s="36">
        <v>352.5</v>
      </c>
      <c r="H2727" s="36">
        <v>348</v>
      </c>
      <c r="I2727" s="36">
        <v>3000</v>
      </c>
      <c r="J2727" s="36">
        <v>0</v>
      </c>
      <c r="K2727" s="36">
        <v>0</v>
      </c>
      <c r="L2727" s="32">
        <v>3000</v>
      </c>
      <c r="M2727" s="20" t="s">
        <v>468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3">
        <v>43567</v>
      </c>
      <c r="B2728" s="83" t="s">
        <v>432</v>
      </c>
      <c r="C2728" s="36">
        <v>1000</v>
      </c>
      <c r="D2728" s="36" t="s">
        <v>25</v>
      </c>
      <c r="E2728" s="36">
        <v>267</v>
      </c>
      <c r="F2728" s="36">
        <v>264.60000000000002</v>
      </c>
      <c r="G2728" s="36">
        <v>261</v>
      </c>
      <c r="H2728" s="36">
        <v>258</v>
      </c>
      <c r="I2728" s="36">
        <v>0</v>
      </c>
      <c r="J2728" s="36">
        <v>0</v>
      </c>
      <c r="K2728" s="36">
        <v>0</v>
      </c>
      <c r="L2728" s="32">
        <v>0</v>
      </c>
      <c r="M2728" s="20" t="s">
        <v>473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3">
        <v>43567</v>
      </c>
      <c r="B2729" s="83" t="s">
        <v>499</v>
      </c>
      <c r="C2729" s="36">
        <v>1000</v>
      </c>
      <c r="D2729" s="36" t="s">
        <v>10</v>
      </c>
      <c r="E2729" s="36">
        <v>383</v>
      </c>
      <c r="F2729" s="36">
        <v>386</v>
      </c>
      <c r="G2729" s="36">
        <v>389</v>
      </c>
      <c r="H2729" s="36">
        <v>394</v>
      </c>
      <c r="I2729" s="36">
        <v>3000</v>
      </c>
      <c r="J2729" s="36">
        <v>0</v>
      </c>
      <c r="K2729" s="36">
        <v>0</v>
      </c>
      <c r="L2729" s="32">
        <v>3000</v>
      </c>
      <c r="M2729" s="20" t="s">
        <v>550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43567</v>
      </c>
      <c r="B2730" s="83" t="s">
        <v>549</v>
      </c>
      <c r="C2730" s="36">
        <v>1000</v>
      </c>
      <c r="D2730" s="36" t="s">
        <v>10</v>
      </c>
      <c r="E2730" s="36">
        <v>144</v>
      </c>
      <c r="F2730" s="36">
        <v>145.5</v>
      </c>
      <c r="G2730" s="36">
        <v>147</v>
      </c>
      <c r="H2730" s="36">
        <v>150</v>
      </c>
      <c r="I2730" s="36">
        <v>0</v>
      </c>
      <c r="J2730" s="36">
        <v>0</v>
      </c>
      <c r="K2730" s="36">
        <v>0</v>
      </c>
      <c r="L2730" s="32">
        <v>0</v>
      </c>
      <c r="M2730" s="20" t="s">
        <v>474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43567</v>
      </c>
      <c r="B2731" s="83" t="s">
        <v>220</v>
      </c>
      <c r="C2731" s="36">
        <v>1000</v>
      </c>
      <c r="D2731" s="36" t="s">
        <v>10</v>
      </c>
      <c r="E2731" s="36">
        <v>410</v>
      </c>
      <c r="F2731" s="36">
        <v>413</v>
      </c>
      <c r="G2731" s="36">
        <v>417</v>
      </c>
      <c r="H2731" s="36">
        <v>423</v>
      </c>
      <c r="I2731" s="36">
        <v>0</v>
      </c>
      <c r="J2731" s="36">
        <v>0</v>
      </c>
      <c r="K2731" s="36">
        <v>0</v>
      </c>
      <c r="L2731" s="32">
        <v>0</v>
      </c>
      <c r="M2731" s="20" t="s">
        <v>474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43567</v>
      </c>
      <c r="B2732" s="83" t="s">
        <v>548</v>
      </c>
      <c r="C2732" s="36">
        <v>1000</v>
      </c>
      <c r="D2732" s="36" t="s">
        <v>10</v>
      </c>
      <c r="E2732" s="36">
        <v>2130</v>
      </c>
      <c r="F2732" s="36">
        <v>2140</v>
      </c>
      <c r="G2732" s="36">
        <v>2155</v>
      </c>
      <c r="H2732" s="36">
        <v>2170</v>
      </c>
      <c r="I2732" s="36">
        <v>10000</v>
      </c>
      <c r="J2732" s="36">
        <v>15000</v>
      </c>
      <c r="K2732" s="36">
        <v>0</v>
      </c>
      <c r="L2732" s="32">
        <v>25000</v>
      </c>
      <c r="M2732" s="20" t="s">
        <v>480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43566</v>
      </c>
      <c r="B2733" s="83" t="s">
        <v>547</v>
      </c>
      <c r="C2733" s="36">
        <v>1000</v>
      </c>
      <c r="D2733" s="36" t="s">
        <v>25</v>
      </c>
      <c r="E2733" s="36">
        <v>392</v>
      </c>
      <c r="F2733" s="36">
        <v>389</v>
      </c>
      <c r="G2733" s="36">
        <v>386</v>
      </c>
      <c r="H2733" s="36">
        <v>380</v>
      </c>
      <c r="I2733" s="36">
        <v>0</v>
      </c>
      <c r="J2733" s="36">
        <v>0</v>
      </c>
      <c r="K2733" s="36">
        <v>0</v>
      </c>
      <c r="L2733" s="32">
        <v>0</v>
      </c>
      <c r="M2733" s="20" t="s">
        <v>473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43566</v>
      </c>
      <c r="B2734" s="83" t="s">
        <v>502</v>
      </c>
      <c r="C2734" s="36">
        <v>1000</v>
      </c>
      <c r="D2734" s="36" t="s">
        <v>10</v>
      </c>
      <c r="E2734" s="36">
        <v>553</v>
      </c>
      <c r="F2734" s="36">
        <v>558</v>
      </c>
      <c r="G2734" s="36">
        <v>563</v>
      </c>
      <c r="H2734" s="36">
        <v>570</v>
      </c>
      <c r="I2734" s="36">
        <v>0</v>
      </c>
      <c r="J2734" s="36">
        <v>0</v>
      </c>
      <c r="K2734" s="36">
        <v>0</v>
      </c>
      <c r="L2734" s="32"/>
      <c r="M2734" s="20" t="s">
        <v>469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43566</v>
      </c>
      <c r="B2735" s="83" t="s">
        <v>105</v>
      </c>
      <c r="C2735" s="36">
        <v>1000</v>
      </c>
      <c r="D2735" s="36" t="s">
        <v>10</v>
      </c>
      <c r="E2735" s="36">
        <v>354</v>
      </c>
      <c r="F2735" s="36">
        <v>357</v>
      </c>
      <c r="G2735" s="36">
        <v>360</v>
      </c>
      <c r="H2735" s="36">
        <v>364</v>
      </c>
      <c r="I2735" s="36">
        <v>0</v>
      </c>
      <c r="J2735" s="36">
        <v>0</v>
      </c>
      <c r="K2735" s="36">
        <v>0</v>
      </c>
      <c r="L2735" s="32">
        <v>0</v>
      </c>
      <c r="M2735" s="20" t="s">
        <v>474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43566</v>
      </c>
      <c r="B2736" s="83" t="s">
        <v>294</v>
      </c>
      <c r="C2736" s="36">
        <v>1000</v>
      </c>
      <c r="D2736" s="36" t="s">
        <v>25</v>
      </c>
      <c r="E2736" s="36">
        <v>165</v>
      </c>
      <c r="F2736" s="36">
        <v>163.5</v>
      </c>
      <c r="G2736" s="36">
        <v>162</v>
      </c>
      <c r="H2736" s="36">
        <v>160</v>
      </c>
      <c r="I2736" s="36">
        <v>1500</v>
      </c>
      <c r="J2736" s="36">
        <v>0</v>
      </c>
      <c r="K2736" s="36">
        <v>0</v>
      </c>
      <c r="L2736" s="32">
        <v>1500</v>
      </c>
      <c r="M2736" s="20" t="s">
        <v>468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43566</v>
      </c>
      <c r="B2737" s="83" t="s">
        <v>436</v>
      </c>
      <c r="C2737" s="36">
        <v>1000</v>
      </c>
      <c r="D2737" s="36" t="s">
        <v>10</v>
      </c>
      <c r="E2737" s="36">
        <v>700</v>
      </c>
      <c r="F2737" s="36">
        <v>706</v>
      </c>
      <c r="G2737" s="36">
        <v>712</v>
      </c>
      <c r="H2737" s="36">
        <v>718</v>
      </c>
      <c r="I2737" s="36">
        <v>0</v>
      </c>
      <c r="J2737" s="36">
        <v>0</v>
      </c>
      <c r="K2737" s="36">
        <v>0</v>
      </c>
      <c r="L2737" s="32">
        <v>0</v>
      </c>
      <c r="M2737" s="20" t="s">
        <v>474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43565</v>
      </c>
      <c r="B2738" s="83" t="s">
        <v>449</v>
      </c>
      <c r="C2738" s="36">
        <v>1000</v>
      </c>
      <c r="D2738" s="36" t="s">
        <v>10</v>
      </c>
      <c r="E2738" s="36">
        <v>1035</v>
      </c>
      <c r="F2738" s="36">
        <v>1043</v>
      </c>
      <c r="G2738" s="36">
        <v>1051</v>
      </c>
      <c r="H2738" s="36">
        <v>1059</v>
      </c>
      <c r="I2738" s="36">
        <v>8000</v>
      </c>
      <c r="J2738" s="36">
        <v>0</v>
      </c>
      <c r="K2738" s="36">
        <v>0</v>
      </c>
      <c r="L2738" s="32">
        <v>8000</v>
      </c>
      <c r="M2738" s="20" t="s">
        <v>468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43565</v>
      </c>
      <c r="B2739" s="83" t="s">
        <v>386</v>
      </c>
      <c r="C2739" s="36">
        <v>1000</v>
      </c>
      <c r="D2739" s="36" t="s">
        <v>10</v>
      </c>
      <c r="E2739" s="36">
        <v>564</v>
      </c>
      <c r="F2739" s="36">
        <v>568</v>
      </c>
      <c r="G2739" s="36">
        <v>574</v>
      </c>
      <c r="H2739" s="36">
        <v>580</v>
      </c>
      <c r="I2739" s="36">
        <v>4000</v>
      </c>
      <c r="J2739" s="36">
        <v>0</v>
      </c>
      <c r="K2739" s="36">
        <v>0</v>
      </c>
      <c r="L2739" s="32">
        <v>4000</v>
      </c>
      <c r="M2739" s="20" t="s">
        <v>468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43565</v>
      </c>
      <c r="B2740" s="83" t="s">
        <v>502</v>
      </c>
      <c r="C2740" s="36">
        <v>1000</v>
      </c>
      <c r="D2740" s="36" t="s">
        <v>10</v>
      </c>
      <c r="E2740" s="36">
        <v>543</v>
      </c>
      <c r="F2740" s="36">
        <v>548</v>
      </c>
      <c r="G2740" s="36">
        <v>553</v>
      </c>
      <c r="H2740" s="36">
        <v>560</v>
      </c>
      <c r="I2740" s="36">
        <v>5000</v>
      </c>
      <c r="J2740" s="36">
        <v>0</v>
      </c>
      <c r="K2740" s="36">
        <v>0</v>
      </c>
      <c r="L2740" s="32">
        <v>5000</v>
      </c>
      <c r="M2740" s="20" t="s">
        <v>468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43565</v>
      </c>
      <c r="B2741" s="83" t="s">
        <v>532</v>
      </c>
      <c r="C2741" s="36">
        <v>1000</v>
      </c>
      <c r="D2741" s="36" t="s">
        <v>10</v>
      </c>
      <c r="E2741" s="36">
        <v>330</v>
      </c>
      <c r="F2741" s="36">
        <v>333</v>
      </c>
      <c r="G2741" s="36">
        <v>336</v>
      </c>
      <c r="H2741" s="36">
        <v>340</v>
      </c>
      <c r="I2741" s="36">
        <v>3000</v>
      </c>
      <c r="J2741" s="36">
        <v>0</v>
      </c>
      <c r="K2741" s="36">
        <v>0</v>
      </c>
      <c r="L2741" s="32">
        <v>3000</v>
      </c>
      <c r="M2741" s="20" t="s">
        <v>468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3">
        <v>43565</v>
      </c>
      <c r="B2742" s="83" t="s">
        <v>546</v>
      </c>
      <c r="C2742" s="36">
        <v>500</v>
      </c>
      <c r="D2742" s="36" t="s">
        <v>10</v>
      </c>
      <c r="E2742" s="36">
        <v>198</v>
      </c>
      <c r="F2742" s="36">
        <v>200</v>
      </c>
      <c r="G2742" s="36">
        <v>202</v>
      </c>
      <c r="H2742" s="36">
        <v>205</v>
      </c>
      <c r="I2742" s="36">
        <v>0</v>
      </c>
      <c r="J2742" s="36">
        <v>0</v>
      </c>
      <c r="K2742" s="36">
        <v>0</v>
      </c>
      <c r="L2742" s="32">
        <v>-1500</v>
      </c>
      <c r="M2742" s="20" t="s">
        <v>469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3">
        <v>43564</v>
      </c>
      <c r="B2743" s="83" t="s">
        <v>476</v>
      </c>
      <c r="C2743" s="36">
        <v>1000</v>
      </c>
      <c r="D2743" s="36" t="s">
        <v>25</v>
      </c>
      <c r="E2743" s="36">
        <v>207</v>
      </c>
      <c r="F2743" s="36">
        <v>205</v>
      </c>
      <c r="G2743" s="36">
        <v>203</v>
      </c>
      <c r="H2743" s="36">
        <v>200</v>
      </c>
      <c r="I2743" s="36">
        <v>2000</v>
      </c>
      <c r="J2743" s="36">
        <v>2000</v>
      </c>
      <c r="K2743" s="36">
        <v>0</v>
      </c>
      <c r="L2743" s="32">
        <v>4000</v>
      </c>
      <c r="M2743" s="20" t="s">
        <v>480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3">
        <v>43564</v>
      </c>
      <c r="B2744" s="83" t="s">
        <v>402</v>
      </c>
      <c r="C2744" s="36">
        <v>1000</v>
      </c>
      <c r="D2744" s="36" t="s">
        <v>25</v>
      </c>
      <c r="E2744" s="36">
        <v>1085</v>
      </c>
      <c r="F2744" s="36">
        <v>1075</v>
      </c>
      <c r="G2744" s="36">
        <v>1065</v>
      </c>
      <c r="H2744" s="36">
        <v>1055</v>
      </c>
      <c r="I2744" s="36">
        <v>10000</v>
      </c>
      <c r="J2744" s="36">
        <v>0</v>
      </c>
      <c r="K2744" s="36">
        <v>0</v>
      </c>
      <c r="L2744" s="32">
        <v>10000</v>
      </c>
      <c r="M2744" s="20" t="s">
        <v>468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3">
        <v>43564</v>
      </c>
      <c r="B2745" s="83" t="s">
        <v>265</v>
      </c>
      <c r="C2745" s="36">
        <v>1000</v>
      </c>
      <c r="D2745" s="36" t="s">
        <v>25</v>
      </c>
      <c r="E2745" s="36">
        <v>840</v>
      </c>
      <c r="F2745" s="36">
        <v>834</v>
      </c>
      <c r="G2745" s="36">
        <v>824</v>
      </c>
      <c r="H2745" s="36">
        <v>814</v>
      </c>
      <c r="I2745" s="36">
        <v>6000</v>
      </c>
      <c r="J2745" s="36">
        <v>0</v>
      </c>
      <c r="K2745" s="36">
        <v>0</v>
      </c>
      <c r="L2745" s="32">
        <v>6000</v>
      </c>
      <c r="M2745" s="20" t="s">
        <v>468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3">
        <v>43563</v>
      </c>
      <c r="B2746" s="83" t="s">
        <v>418</v>
      </c>
      <c r="C2746" s="36">
        <v>1000</v>
      </c>
      <c r="D2746" s="36" t="s">
        <v>25</v>
      </c>
      <c r="E2746" s="36">
        <v>138</v>
      </c>
      <c r="F2746" s="36">
        <v>136.5</v>
      </c>
      <c r="G2746" s="36">
        <v>134</v>
      </c>
      <c r="H2746" s="36">
        <v>132</v>
      </c>
      <c r="I2746" s="36">
        <v>1500</v>
      </c>
      <c r="J2746" s="36">
        <v>0</v>
      </c>
      <c r="K2746" s="36">
        <v>0</v>
      </c>
      <c r="L2746" s="32">
        <v>1500</v>
      </c>
      <c r="M2746" s="20" t="s">
        <v>468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43563</v>
      </c>
      <c r="B2747" s="83" t="s">
        <v>265</v>
      </c>
      <c r="C2747" s="36">
        <v>500</v>
      </c>
      <c r="D2747" s="36" t="s">
        <v>10</v>
      </c>
      <c r="E2747" s="36">
        <v>906</v>
      </c>
      <c r="F2747" s="36">
        <v>916</v>
      </c>
      <c r="G2747" s="36">
        <v>926</v>
      </c>
      <c r="H2747" s="36">
        <v>936</v>
      </c>
      <c r="I2747" s="36">
        <v>0</v>
      </c>
      <c r="J2747" s="36">
        <v>0</v>
      </c>
      <c r="K2747" s="36">
        <v>0</v>
      </c>
      <c r="L2747" s="32">
        <v>-7500</v>
      </c>
      <c r="M2747" s="20" t="s">
        <v>469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43563</v>
      </c>
      <c r="B2748" s="83" t="s">
        <v>462</v>
      </c>
      <c r="C2748" s="36">
        <v>1000</v>
      </c>
      <c r="D2748" s="36" t="s">
        <v>10</v>
      </c>
      <c r="E2748" s="36">
        <v>1789</v>
      </c>
      <c r="F2748" s="36">
        <v>1799</v>
      </c>
      <c r="G2748" s="36">
        <v>1809</v>
      </c>
      <c r="H2748" s="36">
        <v>1819</v>
      </c>
      <c r="I2748" s="36">
        <v>10000</v>
      </c>
      <c r="J2748" s="36">
        <v>0</v>
      </c>
      <c r="K2748" s="36">
        <v>0</v>
      </c>
      <c r="L2748" s="32">
        <v>10000</v>
      </c>
      <c r="M2748" s="20" t="s">
        <v>468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43563</v>
      </c>
      <c r="B2749" s="83" t="s">
        <v>529</v>
      </c>
      <c r="C2749" s="36">
        <v>1000</v>
      </c>
      <c r="D2749" s="36" t="s">
        <v>25</v>
      </c>
      <c r="E2749" s="36">
        <v>1306</v>
      </c>
      <c r="F2749" s="36">
        <v>1295</v>
      </c>
      <c r="G2749" s="36">
        <v>1285</v>
      </c>
      <c r="H2749" s="36">
        <v>1270</v>
      </c>
      <c r="I2749" s="36">
        <v>11000</v>
      </c>
      <c r="J2749" s="36">
        <v>0</v>
      </c>
      <c r="K2749" s="36">
        <v>0</v>
      </c>
      <c r="L2749" s="32">
        <v>11000</v>
      </c>
      <c r="M2749" s="20" t="s">
        <v>468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19" customFormat="1" ht="15">
      <c r="A2750" s="93">
        <v>43563</v>
      </c>
      <c r="B2750" s="83" t="s">
        <v>466</v>
      </c>
      <c r="C2750" s="36">
        <v>1000</v>
      </c>
      <c r="D2750" s="36" t="s">
        <v>25</v>
      </c>
      <c r="E2750" s="36">
        <v>163</v>
      </c>
      <c r="F2750" s="36">
        <v>161</v>
      </c>
      <c r="G2750" s="36">
        <v>159</v>
      </c>
      <c r="H2750" s="36">
        <v>156</v>
      </c>
      <c r="I2750" s="36">
        <v>2000</v>
      </c>
      <c r="J2750" s="36">
        <v>0</v>
      </c>
      <c r="K2750" s="36">
        <v>0</v>
      </c>
      <c r="L2750" s="32">
        <v>2000</v>
      </c>
      <c r="M2750" s="20" t="s">
        <v>468</v>
      </c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  <c r="ES2750" s="18"/>
      <c r="ET2750" s="18"/>
      <c r="EU2750" s="18"/>
      <c r="EV2750" s="18"/>
      <c r="EW2750" s="18"/>
      <c r="EX2750" s="18"/>
      <c r="EY2750" s="18"/>
      <c r="EZ2750" s="18"/>
      <c r="FA2750" s="18"/>
      <c r="FB2750" s="18"/>
      <c r="FC2750" s="18"/>
      <c r="FD2750" s="18"/>
      <c r="FE2750" s="18"/>
      <c r="FF2750" s="18"/>
      <c r="FG2750" s="18"/>
      <c r="FH2750" s="18"/>
      <c r="FI2750" s="18"/>
      <c r="FJ2750" s="18"/>
      <c r="FK2750" s="18"/>
      <c r="FL2750" s="18"/>
      <c r="FM2750" s="18"/>
      <c r="FN2750" s="18"/>
      <c r="FO2750" s="18"/>
      <c r="FP2750" s="18"/>
      <c r="FQ2750" s="18"/>
      <c r="FR2750" s="18"/>
      <c r="FS2750" s="18"/>
      <c r="FT2750" s="18"/>
      <c r="FU2750" s="18"/>
      <c r="FV2750" s="18"/>
      <c r="FW2750" s="18"/>
      <c r="FX2750" s="18"/>
      <c r="FY2750" s="18"/>
      <c r="FZ2750" s="18"/>
      <c r="GA2750" s="18"/>
      <c r="GB2750" s="18"/>
      <c r="GC2750" s="18"/>
      <c r="GD2750" s="18"/>
      <c r="GE2750" s="18"/>
      <c r="GF2750" s="18"/>
      <c r="GG2750" s="18"/>
      <c r="GH2750" s="18"/>
      <c r="GI2750" s="18"/>
      <c r="GJ2750" s="18"/>
      <c r="GK2750" s="18"/>
      <c r="GL2750" s="18"/>
      <c r="GM2750" s="18"/>
      <c r="GN2750" s="18"/>
      <c r="GO2750" s="18"/>
      <c r="GP2750" s="18"/>
      <c r="GQ2750" s="18"/>
      <c r="GR2750" s="18"/>
      <c r="GS2750" s="18"/>
      <c r="GT2750" s="18"/>
      <c r="GU2750" s="18"/>
      <c r="GV2750" s="18"/>
      <c r="GW2750" s="18"/>
      <c r="GX2750" s="18"/>
      <c r="GY2750" s="18"/>
      <c r="GZ2750" s="18"/>
      <c r="HA2750" s="18"/>
      <c r="HB2750" s="18"/>
      <c r="HC2750" s="18"/>
      <c r="HD2750" s="18"/>
      <c r="HE2750" s="18"/>
      <c r="HF2750" s="18"/>
      <c r="HG2750" s="18"/>
      <c r="HH2750" s="18"/>
      <c r="HI2750" s="18"/>
      <c r="HJ2750" s="18"/>
      <c r="HK2750" s="18"/>
      <c r="HL2750" s="18"/>
      <c r="HM2750" s="18"/>
      <c r="HN2750" s="18"/>
      <c r="HO2750" s="18"/>
      <c r="HP2750" s="18"/>
      <c r="HQ2750" s="18"/>
      <c r="HR2750" s="18"/>
      <c r="HS2750" s="18"/>
      <c r="HT2750" s="18"/>
      <c r="HU2750" s="18"/>
      <c r="HV2750" s="18"/>
    </row>
    <row r="2751" spans="1:255" s="19" customFormat="1" ht="15">
      <c r="A2751" s="93">
        <v>43563</v>
      </c>
      <c r="B2751" s="83" t="s">
        <v>256</v>
      </c>
      <c r="C2751" s="36">
        <v>1000</v>
      </c>
      <c r="D2751" s="36" t="s">
        <v>10</v>
      </c>
      <c r="E2751" s="36">
        <v>263</v>
      </c>
      <c r="F2751" s="36">
        <v>265</v>
      </c>
      <c r="G2751" s="36">
        <v>267</v>
      </c>
      <c r="H2751" s="36">
        <v>269</v>
      </c>
      <c r="I2751" s="36">
        <v>2000</v>
      </c>
      <c r="J2751" s="36">
        <v>2000</v>
      </c>
      <c r="K2751" s="36">
        <v>2000</v>
      </c>
      <c r="L2751" s="32">
        <v>6000</v>
      </c>
      <c r="M2751" s="20" t="s">
        <v>472</v>
      </c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  <c r="ES2751" s="18"/>
      <c r="ET2751" s="18"/>
      <c r="EU2751" s="18"/>
      <c r="EV2751" s="18"/>
      <c r="EW2751" s="18"/>
      <c r="EX2751" s="18"/>
      <c r="EY2751" s="18"/>
      <c r="EZ2751" s="18"/>
      <c r="FA2751" s="18"/>
      <c r="FB2751" s="18"/>
      <c r="FC2751" s="18"/>
      <c r="FD2751" s="18"/>
      <c r="FE2751" s="18"/>
      <c r="FF2751" s="18"/>
      <c r="FG2751" s="18"/>
      <c r="FH2751" s="18"/>
      <c r="FI2751" s="18"/>
      <c r="FJ2751" s="18"/>
      <c r="FK2751" s="18"/>
      <c r="FL2751" s="18"/>
      <c r="FM2751" s="18"/>
      <c r="FN2751" s="18"/>
      <c r="FO2751" s="18"/>
      <c r="FP2751" s="18"/>
      <c r="FQ2751" s="18"/>
      <c r="FR2751" s="18"/>
      <c r="FS2751" s="18"/>
      <c r="FT2751" s="18"/>
      <c r="FU2751" s="18"/>
      <c r="FV2751" s="18"/>
      <c r="FW2751" s="18"/>
      <c r="FX2751" s="18"/>
      <c r="FY2751" s="18"/>
      <c r="FZ2751" s="18"/>
      <c r="GA2751" s="18"/>
      <c r="GB2751" s="18"/>
      <c r="GC2751" s="18"/>
      <c r="GD2751" s="18"/>
      <c r="GE2751" s="18"/>
      <c r="GF2751" s="18"/>
      <c r="GG2751" s="18"/>
      <c r="GH2751" s="18"/>
      <c r="GI2751" s="18"/>
      <c r="GJ2751" s="18"/>
      <c r="GK2751" s="18"/>
      <c r="GL2751" s="18"/>
      <c r="GM2751" s="18"/>
      <c r="GN2751" s="18"/>
      <c r="GO2751" s="18"/>
      <c r="GP2751" s="18"/>
      <c r="GQ2751" s="18"/>
      <c r="GR2751" s="18"/>
      <c r="GS2751" s="18"/>
      <c r="GT2751" s="18"/>
      <c r="GU2751" s="18"/>
      <c r="GV2751" s="18"/>
      <c r="GW2751" s="18"/>
      <c r="GX2751" s="18"/>
      <c r="GY2751" s="18"/>
      <c r="GZ2751" s="18"/>
      <c r="HA2751" s="18"/>
      <c r="HB2751" s="18"/>
      <c r="HC2751" s="18"/>
      <c r="HD2751" s="18"/>
      <c r="HE2751" s="18"/>
      <c r="HF2751" s="18"/>
      <c r="HG2751" s="18"/>
      <c r="HH2751" s="18"/>
      <c r="HI2751" s="18"/>
      <c r="HJ2751" s="18"/>
      <c r="HK2751" s="18"/>
      <c r="HL2751" s="18"/>
      <c r="HM2751" s="18"/>
      <c r="HN2751" s="18"/>
      <c r="HO2751" s="18"/>
      <c r="HP2751" s="18"/>
      <c r="HQ2751" s="18"/>
      <c r="HR2751" s="18"/>
      <c r="HS2751" s="18"/>
      <c r="HT2751" s="18"/>
      <c r="HU2751" s="18"/>
      <c r="HV2751" s="18"/>
    </row>
    <row r="2752" spans="1:255" s="19" customFormat="1" ht="15">
      <c r="A2752" s="93">
        <v>43563</v>
      </c>
      <c r="B2752" s="83" t="s">
        <v>265</v>
      </c>
      <c r="C2752" s="36">
        <v>1000</v>
      </c>
      <c r="D2752" s="36" t="s">
        <v>25</v>
      </c>
      <c r="E2752" s="36">
        <v>870</v>
      </c>
      <c r="F2752" s="36">
        <v>864</v>
      </c>
      <c r="G2752" s="36">
        <v>856</v>
      </c>
      <c r="H2752" s="36">
        <v>846</v>
      </c>
      <c r="I2752" s="36">
        <v>6000</v>
      </c>
      <c r="J2752" s="36">
        <v>8000</v>
      </c>
      <c r="K2752" s="36">
        <v>0</v>
      </c>
      <c r="L2752" s="32">
        <v>14000</v>
      </c>
      <c r="M2752" s="20" t="s">
        <v>480</v>
      </c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  <c r="ES2752" s="18"/>
      <c r="ET2752" s="18"/>
      <c r="EU2752" s="18"/>
      <c r="EV2752" s="18"/>
      <c r="EW2752" s="18"/>
      <c r="EX2752" s="18"/>
      <c r="EY2752" s="18"/>
      <c r="EZ2752" s="18"/>
      <c r="FA2752" s="18"/>
      <c r="FB2752" s="18"/>
      <c r="FC2752" s="18"/>
      <c r="FD2752" s="18"/>
      <c r="FE2752" s="18"/>
      <c r="FF2752" s="18"/>
      <c r="FG2752" s="18"/>
      <c r="FH2752" s="18"/>
      <c r="FI2752" s="18"/>
      <c r="FJ2752" s="18"/>
      <c r="FK2752" s="18"/>
      <c r="FL2752" s="18"/>
      <c r="FM2752" s="18"/>
      <c r="FN2752" s="18"/>
      <c r="FO2752" s="18"/>
      <c r="FP2752" s="18"/>
      <c r="FQ2752" s="18"/>
      <c r="FR2752" s="18"/>
      <c r="FS2752" s="18"/>
      <c r="FT2752" s="18"/>
      <c r="FU2752" s="18"/>
      <c r="FV2752" s="18"/>
      <c r="FW2752" s="18"/>
      <c r="FX2752" s="18"/>
      <c r="FY2752" s="18"/>
      <c r="FZ2752" s="18"/>
      <c r="GA2752" s="18"/>
      <c r="GB2752" s="18"/>
      <c r="GC2752" s="18"/>
      <c r="GD2752" s="18"/>
      <c r="GE2752" s="18"/>
      <c r="GF2752" s="18"/>
      <c r="GG2752" s="18"/>
      <c r="GH2752" s="18"/>
      <c r="GI2752" s="18"/>
      <c r="GJ2752" s="18"/>
      <c r="GK2752" s="18"/>
      <c r="GL2752" s="18"/>
      <c r="GM2752" s="18"/>
      <c r="GN2752" s="18"/>
      <c r="GO2752" s="18"/>
      <c r="GP2752" s="18"/>
      <c r="GQ2752" s="18"/>
      <c r="GR2752" s="18"/>
      <c r="GS2752" s="18"/>
      <c r="GT2752" s="18"/>
      <c r="GU2752" s="18"/>
      <c r="GV2752" s="18"/>
      <c r="GW2752" s="18"/>
      <c r="GX2752" s="18"/>
      <c r="GY2752" s="18"/>
      <c r="GZ2752" s="18"/>
      <c r="HA2752" s="18"/>
      <c r="HB2752" s="18"/>
      <c r="HC2752" s="18"/>
      <c r="HD2752" s="18"/>
      <c r="HE2752" s="18"/>
      <c r="HF2752" s="18"/>
      <c r="HG2752" s="18"/>
      <c r="HH2752" s="18"/>
      <c r="HI2752" s="18"/>
      <c r="HJ2752" s="18"/>
      <c r="HK2752" s="18"/>
      <c r="HL2752" s="18"/>
      <c r="HM2752" s="18"/>
      <c r="HN2752" s="18"/>
      <c r="HO2752" s="18"/>
      <c r="HP2752" s="18"/>
      <c r="HQ2752" s="18"/>
      <c r="HR2752" s="18"/>
      <c r="HS2752" s="18"/>
      <c r="HT2752" s="18"/>
      <c r="HU2752" s="18"/>
      <c r="HV2752" s="18"/>
    </row>
    <row r="2753" spans="1:255" s="19" customFormat="1" ht="15">
      <c r="A2753" s="93">
        <v>43563</v>
      </c>
      <c r="B2753" s="79" t="s">
        <v>545</v>
      </c>
      <c r="C2753" s="32">
        <v>1000</v>
      </c>
      <c r="D2753" s="32" t="s">
        <v>25</v>
      </c>
      <c r="E2753" s="32">
        <v>410</v>
      </c>
      <c r="F2753" s="32">
        <v>406</v>
      </c>
      <c r="G2753" s="32">
        <v>402</v>
      </c>
      <c r="H2753" s="32">
        <v>396</v>
      </c>
      <c r="I2753" s="32">
        <v>0</v>
      </c>
      <c r="J2753" s="32">
        <v>0</v>
      </c>
      <c r="K2753" s="32">
        <v>0</v>
      </c>
      <c r="L2753" s="32">
        <v>0</v>
      </c>
      <c r="M2753" s="20" t="s">
        <v>474</v>
      </c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  <c r="ES2753" s="18"/>
      <c r="ET2753" s="18"/>
      <c r="EU2753" s="18"/>
      <c r="EV2753" s="18"/>
      <c r="EW2753" s="18"/>
      <c r="EX2753" s="18"/>
      <c r="EY2753" s="18"/>
      <c r="EZ2753" s="18"/>
      <c r="FA2753" s="18"/>
      <c r="FB2753" s="18"/>
      <c r="FC2753" s="18"/>
      <c r="FD2753" s="18"/>
      <c r="FE2753" s="18"/>
      <c r="FF2753" s="18"/>
      <c r="FG2753" s="18"/>
      <c r="FH2753" s="18"/>
      <c r="FI2753" s="18"/>
      <c r="FJ2753" s="18"/>
      <c r="FK2753" s="18"/>
      <c r="FL2753" s="18"/>
      <c r="FM2753" s="18"/>
      <c r="FN2753" s="18"/>
      <c r="FO2753" s="18"/>
      <c r="FP2753" s="18"/>
      <c r="FQ2753" s="18"/>
      <c r="FR2753" s="18"/>
      <c r="FS2753" s="18"/>
      <c r="FT2753" s="18"/>
      <c r="FU2753" s="18"/>
      <c r="FV2753" s="18"/>
      <c r="FW2753" s="18"/>
      <c r="FX2753" s="18"/>
      <c r="FY2753" s="18"/>
      <c r="FZ2753" s="18"/>
      <c r="GA2753" s="18"/>
      <c r="GB2753" s="18"/>
      <c r="GC2753" s="18"/>
      <c r="GD2753" s="18"/>
      <c r="GE2753" s="18"/>
      <c r="GF2753" s="18"/>
      <c r="GG2753" s="18"/>
      <c r="GH2753" s="18"/>
      <c r="GI2753" s="18"/>
      <c r="GJ2753" s="18"/>
      <c r="GK2753" s="18"/>
      <c r="GL2753" s="18"/>
      <c r="GM2753" s="18"/>
      <c r="GN2753" s="18"/>
      <c r="GO2753" s="18"/>
      <c r="GP2753" s="18"/>
      <c r="GQ2753" s="18"/>
      <c r="GR2753" s="18"/>
      <c r="GS2753" s="18"/>
      <c r="GT2753" s="18"/>
      <c r="GU2753" s="18"/>
      <c r="GV2753" s="18"/>
      <c r="GW2753" s="18"/>
      <c r="GX2753" s="18"/>
      <c r="GY2753" s="18"/>
      <c r="GZ2753" s="18"/>
      <c r="HA2753" s="18"/>
      <c r="HB2753" s="18"/>
      <c r="HC2753" s="18"/>
      <c r="HD2753" s="18"/>
      <c r="HE2753" s="18"/>
      <c r="HF2753" s="18"/>
      <c r="HG2753" s="18"/>
      <c r="HH2753" s="18"/>
      <c r="HI2753" s="18"/>
      <c r="HJ2753" s="18"/>
      <c r="HK2753" s="18"/>
      <c r="HL2753" s="18"/>
      <c r="HM2753" s="18"/>
      <c r="HN2753" s="18"/>
      <c r="HO2753" s="18"/>
      <c r="HP2753" s="18"/>
      <c r="HQ2753" s="18"/>
      <c r="HR2753" s="18"/>
      <c r="HS2753" s="18"/>
      <c r="HT2753" s="18"/>
      <c r="HU2753" s="18"/>
      <c r="HV2753" s="18"/>
    </row>
    <row r="2754" spans="1:255" s="7" customFormat="1" ht="12.75">
      <c r="A2754" s="93">
        <v>43560</v>
      </c>
      <c r="B2754" s="79" t="s">
        <v>507</v>
      </c>
      <c r="C2754" s="32">
        <v>1000</v>
      </c>
      <c r="D2754" s="32" t="s">
        <v>10</v>
      </c>
      <c r="E2754" s="63">
        <v>547</v>
      </c>
      <c r="F2754" s="32">
        <v>551</v>
      </c>
      <c r="G2754" s="32">
        <v>558</v>
      </c>
      <c r="H2754" s="32">
        <v>565</v>
      </c>
      <c r="I2754" s="32">
        <v>4000</v>
      </c>
      <c r="J2754" s="32">
        <v>0</v>
      </c>
      <c r="K2754" s="32">
        <v>0</v>
      </c>
      <c r="L2754" s="32">
        <v>4000</v>
      </c>
      <c r="M2754" s="20" t="s">
        <v>468</v>
      </c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  <c r="FU2754" s="14"/>
      <c r="FV2754" s="14"/>
      <c r="FW2754" s="14"/>
      <c r="FX2754" s="14"/>
      <c r="FY2754" s="14"/>
      <c r="FZ2754" s="14"/>
      <c r="GA2754" s="14"/>
      <c r="GB2754" s="14"/>
      <c r="GC2754" s="14"/>
      <c r="GD2754" s="14"/>
      <c r="GE2754" s="14"/>
      <c r="GF2754" s="14"/>
      <c r="GG2754" s="14"/>
      <c r="GH2754" s="14"/>
      <c r="GI2754" s="14"/>
      <c r="GJ2754" s="14"/>
      <c r="GK2754" s="14"/>
      <c r="GL2754" s="14"/>
      <c r="GM2754" s="14"/>
      <c r="GN2754" s="14"/>
      <c r="GO2754" s="14"/>
      <c r="GP2754" s="14"/>
      <c r="GQ2754" s="14"/>
      <c r="GR2754" s="14"/>
      <c r="GS2754" s="14"/>
      <c r="GT2754" s="14"/>
      <c r="GU2754" s="14"/>
      <c r="GV2754" s="14"/>
      <c r="GW2754" s="14"/>
      <c r="GX2754" s="14"/>
      <c r="GY2754" s="14"/>
      <c r="GZ2754" s="14"/>
      <c r="HA2754" s="14"/>
      <c r="HB2754" s="14"/>
      <c r="HC2754" s="14"/>
      <c r="HD2754" s="14"/>
      <c r="HE2754" s="14"/>
      <c r="HF2754" s="14"/>
      <c r="HG2754" s="14"/>
      <c r="HH2754" s="14"/>
      <c r="HI2754" s="9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</row>
    <row r="2755" spans="1:255" s="7" customFormat="1" ht="12.75">
      <c r="A2755" s="93">
        <v>43560</v>
      </c>
      <c r="B2755" s="79" t="s">
        <v>268</v>
      </c>
      <c r="C2755" s="32">
        <v>1000</v>
      </c>
      <c r="D2755" s="32" t="s">
        <v>10</v>
      </c>
      <c r="E2755" s="63">
        <v>1490</v>
      </c>
      <c r="F2755" s="32">
        <v>1500</v>
      </c>
      <c r="G2755" s="32">
        <v>1510</v>
      </c>
      <c r="H2755" s="32">
        <v>1520</v>
      </c>
      <c r="I2755" s="32">
        <v>0</v>
      </c>
      <c r="J2755" s="32">
        <v>0</v>
      </c>
      <c r="K2755" s="32">
        <v>0</v>
      </c>
      <c r="L2755" s="32">
        <v>0</v>
      </c>
      <c r="M2755" s="20" t="s">
        <v>542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3">
        <v>43560</v>
      </c>
      <c r="B2756" s="79" t="s">
        <v>214</v>
      </c>
      <c r="C2756" s="32">
        <v>1000</v>
      </c>
      <c r="D2756" s="32" t="s">
        <v>10</v>
      </c>
      <c r="E2756" s="63">
        <v>496</v>
      </c>
      <c r="F2756" s="32">
        <v>501</v>
      </c>
      <c r="G2756" s="32">
        <v>506</v>
      </c>
      <c r="H2756" s="32">
        <v>511</v>
      </c>
      <c r="I2756" s="32">
        <v>0</v>
      </c>
      <c r="J2756" s="32">
        <v>0</v>
      </c>
      <c r="K2756" s="32">
        <v>0</v>
      </c>
      <c r="L2756" s="32">
        <v>0</v>
      </c>
      <c r="M2756" s="20" t="s">
        <v>544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3">
        <v>43560</v>
      </c>
      <c r="B2757" s="79" t="s">
        <v>543</v>
      </c>
      <c r="C2757" s="32">
        <v>1000</v>
      </c>
      <c r="D2757" s="32" t="s">
        <v>25</v>
      </c>
      <c r="E2757" s="63">
        <v>189</v>
      </c>
      <c r="F2757" s="32">
        <v>187</v>
      </c>
      <c r="G2757" s="32">
        <v>185</v>
      </c>
      <c r="H2757" s="32">
        <v>183</v>
      </c>
      <c r="I2757" s="32">
        <v>0</v>
      </c>
      <c r="J2757" s="32">
        <v>0</v>
      </c>
      <c r="K2757" s="32">
        <v>0</v>
      </c>
      <c r="L2757" s="32">
        <v>0</v>
      </c>
      <c r="M2757" s="20" t="s">
        <v>474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74">
        <v>43559</v>
      </c>
      <c r="B2758" s="79" t="s">
        <v>541</v>
      </c>
      <c r="C2758" s="32">
        <v>1000</v>
      </c>
      <c r="D2758" s="32" t="s">
        <v>10</v>
      </c>
      <c r="E2758" s="32">
        <v>1440</v>
      </c>
      <c r="F2758" s="32">
        <v>1460</v>
      </c>
      <c r="G2758" s="32">
        <v>1480</v>
      </c>
      <c r="H2758" s="32">
        <v>1500</v>
      </c>
      <c r="I2758" s="32">
        <v>20000</v>
      </c>
      <c r="J2758" s="32">
        <v>20000</v>
      </c>
      <c r="K2758" s="32">
        <v>20000</v>
      </c>
      <c r="L2758" s="32">
        <v>60000</v>
      </c>
      <c r="M2758" s="20" t="s">
        <v>472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74">
        <v>43559</v>
      </c>
      <c r="B2759" s="79" t="s">
        <v>36</v>
      </c>
      <c r="C2759" s="32">
        <v>1000</v>
      </c>
      <c r="D2759" s="32" t="s">
        <v>25</v>
      </c>
      <c r="E2759" s="32">
        <v>1102</v>
      </c>
      <c r="F2759" s="32">
        <v>1092</v>
      </c>
      <c r="G2759" s="32">
        <v>1082</v>
      </c>
      <c r="H2759" s="32">
        <v>1070</v>
      </c>
      <c r="I2759" s="32">
        <v>0</v>
      </c>
      <c r="J2759" s="32">
        <v>0</v>
      </c>
      <c r="K2759" s="32">
        <v>0</v>
      </c>
      <c r="L2759" s="32">
        <v>0</v>
      </c>
      <c r="M2759" s="20" t="s">
        <v>473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74">
        <v>43559</v>
      </c>
      <c r="B2760" s="79" t="s">
        <v>403</v>
      </c>
      <c r="C2760" s="32">
        <v>1000</v>
      </c>
      <c r="D2760" s="32" t="s">
        <v>10</v>
      </c>
      <c r="E2760" s="32">
        <v>1700</v>
      </c>
      <c r="F2760" s="32">
        <v>1710</v>
      </c>
      <c r="G2760" s="32">
        <v>1720</v>
      </c>
      <c r="H2760" s="32">
        <v>1730</v>
      </c>
      <c r="I2760" s="32">
        <v>10000</v>
      </c>
      <c r="J2760" s="32">
        <v>0</v>
      </c>
      <c r="K2760" s="32">
        <v>0</v>
      </c>
      <c r="L2760" s="32">
        <v>10000</v>
      </c>
      <c r="M2760" s="20" t="s">
        <v>468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5">
        <v>43559</v>
      </c>
      <c r="B2761" s="83" t="s">
        <v>317</v>
      </c>
      <c r="C2761" s="36">
        <v>1000</v>
      </c>
      <c r="D2761" s="36" t="s">
        <v>25</v>
      </c>
      <c r="E2761" s="36">
        <v>1090</v>
      </c>
      <c r="F2761" s="36">
        <v>1080</v>
      </c>
      <c r="G2761" s="36">
        <v>1070</v>
      </c>
      <c r="H2761" s="36">
        <v>1060</v>
      </c>
      <c r="I2761" s="36">
        <v>0</v>
      </c>
      <c r="J2761" s="36">
        <v>0</v>
      </c>
      <c r="K2761" s="36">
        <v>0</v>
      </c>
      <c r="L2761" s="32">
        <v>0</v>
      </c>
      <c r="M2761" s="20" t="s">
        <v>473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5">
        <v>43559</v>
      </c>
      <c r="B2762" s="83" t="s">
        <v>84</v>
      </c>
      <c r="C2762" s="36">
        <v>1000</v>
      </c>
      <c r="D2762" s="36" t="s">
        <v>10</v>
      </c>
      <c r="E2762" s="36">
        <v>146</v>
      </c>
      <c r="F2762" s="36">
        <v>147.5</v>
      </c>
      <c r="G2762" s="36">
        <v>149</v>
      </c>
      <c r="H2762" s="36">
        <v>152</v>
      </c>
      <c r="I2762" s="36">
        <v>0</v>
      </c>
      <c r="J2762" s="36">
        <v>0</v>
      </c>
      <c r="K2762" s="36">
        <v>0</v>
      </c>
      <c r="L2762" s="32">
        <v>0</v>
      </c>
      <c r="M2762" s="20" t="s">
        <v>474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5">
        <v>43559</v>
      </c>
      <c r="B2763" s="83" t="s">
        <v>216</v>
      </c>
      <c r="C2763" s="36">
        <v>1000</v>
      </c>
      <c r="D2763" s="36" t="s">
        <v>10</v>
      </c>
      <c r="E2763" s="36">
        <v>945</v>
      </c>
      <c r="F2763" s="36">
        <v>955</v>
      </c>
      <c r="G2763" s="36">
        <v>965</v>
      </c>
      <c r="H2763" s="36">
        <v>975</v>
      </c>
      <c r="I2763" s="36">
        <v>10000</v>
      </c>
      <c r="J2763" s="36">
        <v>0</v>
      </c>
      <c r="K2763" s="36">
        <v>0</v>
      </c>
      <c r="L2763" s="32">
        <v>10000</v>
      </c>
      <c r="M2763" s="20" t="s">
        <v>468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5">
        <v>43558</v>
      </c>
      <c r="B2764" s="83" t="s">
        <v>294</v>
      </c>
      <c r="C2764" s="36">
        <v>500</v>
      </c>
      <c r="D2764" s="36" t="s">
        <v>10</v>
      </c>
      <c r="E2764" s="36">
        <v>152</v>
      </c>
      <c r="F2764" s="36">
        <v>154</v>
      </c>
      <c r="G2764" s="36">
        <v>156</v>
      </c>
      <c r="H2764" s="36">
        <v>158</v>
      </c>
      <c r="I2764" s="36">
        <v>0</v>
      </c>
      <c r="J2764" s="36">
        <v>0</v>
      </c>
      <c r="K2764" s="36">
        <v>0</v>
      </c>
      <c r="L2764" s="32">
        <v>-1500</v>
      </c>
      <c r="M2764" s="20" t="s">
        <v>469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5">
        <v>43558</v>
      </c>
      <c r="B2765" s="83" t="s">
        <v>265</v>
      </c>
      <c r="C2765" s="36">
        <v>1000</v>
      </c>
      <c r="D2765" s="36" t="s">
        <v>10</v>
      </c>
      <c r="E2765" s="36">
        <v>875</v>
      </c>
      <c r="F2765" s="36">
        <v>885</v>
      </c>
      <c r="G2765" s="36">
        <v>900</v>
      </c>
      <c r="H2765" s="36">
        <v>0</v>
      </c>
      <c r="I2765" s="36">
        <v>10000</v>
      </c>
      <c r="J2765" s="36">
        <v>0</v>
      </c>
      <c r="K2765" s="36">
        <v>0</v>
      </c>
      <c r="L2765" s="32">
        <v>10000</v>
      </c>
      <c r="M2765" s="20" t="s">
        <v>468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5">
        <v>43558</v>
      </c>
      <c r="B2766" s="83" t="s">
        <v>499</v>
      </c>
      <c r="C2766" s="36">
        <v>500</v>
      </c>
      <c r="D2766" s="36" t="s">
        <v>10</v>
      </c>
      <c r="E2766" s="36">
        <v>385</v>
      </c>
      <c r="F2766" s="36">
        <v>388</v>
      </c>
      <c r="G2766" s="36">
        <v>392</v>
      </c>
      <c r="H2766" s="36">
        <v>396</v>
      </c>
      <c r="I2766" s="36">
        <v>0</v>
      </c>
      <c r="J2766" s="36">
        <v>0</v>
      </c>
      <c r="K2766" s="36">
        <v>0</v>
      </c>
      <c r="L2766" s="32">
        <v>-5000</v>
      </c>
      <c r="M2766" s="20" t="s">
        <v>469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5">
        <v>43558</v>
      </c>
      <c r="B2767" s="83" t="s">
        <v>305</v>
      </c>
      <c r="C2767" s="36">
        <v>1000</v>
      </c>
      <c r="D2767" s="36" t="s">
        <v>10</v>
      </c>
      <c r="E2767" s="36">
        <v>998</v>
      </c>
      <c r="F2767" s="36">
        <v>1006</v>
      </c>
      <c r="G2767" s="36">
        <v>1016</v>
      </c>
      <c r="H2767" s="36">
        <v>1026</v>
      </c>
      <c r="I2767" s="36">
        <v>8000</v>
      </c>
      <c r="J2767" s="36">
        <v>0</v>
      </c>
      <c r="K2767" s="36">
        <v>0</v>
      </c>
      <c r="L2767" s="32">
        <v>8000</v>
      </c>
      <c r="M2767" s="20" t="s">
        <v>468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5">
        <v>43557</v>
      </c>
      <c r="B2768" s="83" t="s">
        <v>265</v>
      </c>
      <c r="C2768" s="36">
        <v>500</v>
      </c>
      <c r="D2768" s="36" t="s">
        <v>10</v>
      </c>
      <c r="E2768" s="36">
        <v>850</v>
      </c>
      <c r="F2768" s="36">
        <v>860</v>
      </c>
      <c r="G2768" s="36">
        <v>875</v>
      </c>
      <c r="H2768" s="36">
        <v>900</v>
      </c>
      <c r="I2768" s="36">
        <v>0</v>
      </c>
      <c r="J2768" s="36">
        <v>0</v>
      </c>
      <c r="K2768" s="36">
        <v>0</v>
      </c>
      <c r="L2768" s="32">
        <v>-7500</v>
      </c>
      <c r="M2768" s="20" t="s">
        <v>469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5">
        <v>43557</v>
      </c>
      <c r="B2769" s="83" t="s">
        <v>449</v>
      </c>
      <c r="C2769" s="36">
        <v>1000</v>
      </c>
      <c r="D2769" s="36" t="s">
        <v>10</v>
      </c>
      <c r="E2769" s="36">
        <v>1080</v>
      </c>
      <c r="F2769" s="36">
        <v>1090</v>
      </c>
      <c r="G2769" s="36">
        <v>1100</v>
      </c>
      <c r="H2769" s="36">
        <v>1110</v>
      </c>
      <c r="I2769" s="36">
        <v>0</v>
      </c>
      <c r="J2769" s="36">
        <v>0</v>
      </c>
      <c r="K2769" s="36">
        <v>0</v>
      </c>
      <c r="L2769" s="32">
        <v>0</v>
      </c>
      <c r="M2769" s="20" t="s">
        <v>474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7" customFormat="1" ht="12.75">
      <c r="A2770" s="95">
        <v>43557</v>
      </c>
      <c r="B2770" s="83" t="s">
        <v>457</v>
      </c>
      <c r="C2770" s="36">
        <v>1000</v>
      </c>
      <c r="D2770" s="36" t="s">
        <v>10</v>
      </c>
      <c r="E2770" s="36">
        <v>880</v>
      </c>
      <c r="F2770" s="36">
        <v>886</v>
      </c>
      <c r="G2770" s="36">
        <v>896</v>
      </c>
      <c r="H2770" s="36">
        <v>906</v>
      </c>
      <c r="I2770" s="36">
        <v>6000</v>
      </c>
      <c r="J2770" s="36">
        <v>0</v>
      </c>
      <c r="K2770" s="36">
        <v>0</v>
      </c>
      <c r="L2770" s="32">
        <v>6000</v>
      </c>
      <c r="M2770" s="20" t="s">
        <v>468</v>
      </c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  <c r="GC2770" s="14"/>
      <c r="GD2770" s="14"/>
      <c r="GE2770" s="14"/>
      <c r="GF2770" s="14"/>
      <c r="GG2770" s="14"/>
      <c r="GH2770" s="14"/>
      <c r="GI2770" s="14"/>
      <c r="GJ2770" s="14"/>
      <c r="GK2770" s="14"/>
      <c r="GL2770" s="14"/>
      <c r="GM2770" s="14"/>
      <c r="GN2770" s="14"/>
      <c r="GO2770" s="14"/>
      <c r="GP2770" s="14"/>
      <c r="GQ2770" s="14"/>
      <c r="GR2770" s="14"/>
      <c r="GS2770" s="14"/>
      <c r="GT2770" s="14"/>
      <c r="GU2770" s="14"/>
      <c r="GV2770" s="14"/>
      <c r="GW2770" s="14"/>
      <c r="GX2770" s="14"/>
      <c r="GY2770" s="14"/>
      <c r="GZ2770" s="14"/>
      <c r="HA2770" s="14"/>
      <c r="HB2770" s="14"/>
      <c r="HC2770" s="14"/>
      <c r="HD2770" s="14"/>
      <c r="HE2770" s="14"/>
      <c r="HF2770" s="14"/>
      <c r="HG2770" s="14"/>
      <c r="HH2770" s="14"/>
      <c r="HI2770" s="9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</row>
    <row r="2771" spans="1:255" s="7" customFormat="1" ht="12.75">
      <c r="A2771" s="95">
        <v>43557</v>
      </c>
      <c r="B2771" s="83" t="s">
        <v>540</v>
      </c>
      <c r="C2771" s="36">
        <v>500</v>
      </c>
      <c r="D2771" s="36" t="s">
        <v>10</v>
      </c>
      <c r="E2771" s="36">
        <v>163</v>
      </c>
      <c r="F2771" s="36">
        <v>164.5</v>
      </c>
      <c r="G2771" s="36">
        <v>166</v>
      </c>
      <c r="H2771" s="36">
        <v>168</v>
      </c>
      <c r="I2771" s="36">
        <v>0</v>
      </c>
      <c r="J2771" s="36">
        <v>0</v>
      </c>
      <c r="K2771" s="36">
        <v>0</v>
      </c>
      <c r="L2771" s="32">
        <v>-1250</v>
      </c>
      <c r="M2771" s="20" t="s">
        <v>469</v>
      </c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  <c r="GC2771" s="14"/>
      <c r="GD2771" s="14"/>
      <c r="GE2771" s="14"/>
      <c r="GF2771" s="14"/>
      <c r="GG2771" s="14"/>
      <c r="GH2771" s="14"/>
      <c r="GI2771" s="14"/>
      <c r="GJ2771" s="14"/>
      <c r="GK2771" s="14"/>
      <c r="GL2771" s="14"/>
      <c r="GM2771" s="14"/>
      <c r="GN2771" s="14"/>
      <c r="GO2771" s="14"/>
      <c r="GP2771" s="14"/>
      <c r="GQ2771" s="14"/>
      <c r="GR2771" s="14"/>
      <c r="GS2771" s="14"/>
      <c r="GT2771" s="14"/>
      <c r="GU2771" s="14"/>
      <c r="GV2771" s="14"/>
      <c r="GW2771" s="14"/>
      <c r="GX2771" s="14"/>
      <c r="GY2771" s="14"/>
      <c r="GZ2771" s="14"/>
      <c r="HA2771" s="14"/>
      <c r="HB2771" s="14"/>
      <c r="HC2771" s="14"/>
      <c r="HD2771" s="14"/>
      <c r="HE2771" s="14"/>
      <c r="HF2771" s="14"/>
      <c r="HG2771" s="14"/>
      <c r="HH2771" s="14"/>
      <c r="HI2771" s="9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</row>
    <row r="2772" spans="1:255" s="7" customFormat="1" ht="12.75">
      <c r="A2772" s="95">
        <v>43556</v>
      </c>
      <c r="B2772" s="83" t="s">
        <v>507</v>
      </c>
      <c r="C2772" s="36">
        <v>500</v>
      </c>
      <c r="D2772" s="36" t="s">
        <v>10</v>
      </c>
      <c r="E2772" s="36">
        <v>541</v>
      </c>
      <c r="F2772" s="36">
        <v>546</v>
      </c>
      <c r="G2772" s="36">
        <v>550</v>
      </c>
      <c r="H2772" s="36">
        <v>555</v>
      </c>
      <c r="I2772" s="36">
        <v>0</v>
      </c>
      <c r="J2772" s="36">
        <v>0</v>
      </c>
      <c r="K2772" s="36">
        <v>0</v>
      </c>
      <c r="L2772" s="32">
        <v>-3500</v>
      </c>
      <c r="M2772" s="20" t="s">
        <v>469</v>
      </c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  <c r="GC2772" s="14"/>
      <c r="GD2772" s="14"/>
      <c r="GE2772" s="14"/>
      <c r="GF2772" s="14"/>
      <c r="GG2772" s="14"/>
      <c r="GH2772" s="14"/>
      <c r="GI2772" s="14"/>
      <c r="GJ2772" s="14"/>
      <c r="GK2772" s="14"/>
      <c r="GL2772" s="14"/>
      <c r="GM2772" s="14"/>
      <c r="GN2772" s="14"/>
      <c r="GO2772" s="14"/>
      <c r="GP2772" s="14"/>
      <c r="GQ2772" s="14"/>
      <c r="GR2772" s="14"/>
      <c r="GS2772" s="14"/>
      <c r="GT2772" s="14"/>
      <c r="GU2772" s="14"/>
      <c r="GV2772" s="14"/>
      <c r="GW2772" s="14"/>
      <c r="GX2772" s="14"/>
      <c r="GY2772" s="14"/>
      <c r="GZ2772" s="14"/>
      <c r="HA2772" s="14"/>
      <c r="HB2772" s="14"/>
      <c r="HC2772" s="14"/>
      <c r="HD2772" s="14"/>
      <c r="HE2772" s="14"/>
      <c r="HF2772" s="14"/>
      <c r="HG2772" s="14"/>
      <c r="HH2772" s="14"/>
      <c r="HI2772" s="9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</row>
    <row r="2773" spans="1:255" s="7" customFormat="1" ht="12.75">
      <c r="A2773" s="95">
        <v>43556</v>
      </c>
      <c r="B2773" s="83" t="s">
        <v>216</v>
      </c>
      <c r="C2773" s="36">
        <v>1000</v>
      </c>
      <c r="D2773" s="36" t="s">
        <v>10</v>
      </c>
      <c r="E2773" s="36">
        <v>920</v>
      </c>
      <c r="F2773" s="36">
        <v>928</v>
      </c>
      <c r="G2773" s="36">
        <v>936</v>
      </c>
      <c r="H2773" s="36">
        <v>944</v>
      </c>
      <c r="I2773" s="36">
        <v>8000</v>
      </c>
      <c r="J2773" s="36">
        <v>8000</v>
      </c>
      <c r="K2773" s="36">
        <v>8000</v>
      </c>
      <c r="L2773" s="32">
        <v>24000</v>
      </c>
      <c r="M2773" s="20" t="s">
        <v>472</v>
      </c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  <c r="GC2773" s="14"/>
      <c r="GD2773" s="14"/>
      <c r="GE2773" s="14"/>
      <c r="GF2773" s="14"/>
      <c r="GG2773" s="14"/>
      <c r="GH2773" s="14"/>
      <c r="GI2773" s="14"/>
      <c r="GJ2773" s="14"/>
      <c r="GK2773" s="14"/>
      <c r="GL2773" s="14"/>
      <c r="GM2773" s="14"/>
      <c r="GN2773" s="14"/>
      <c r="GO2773" s="14"/>
      <c r="GP2773" s="14"/>
      <c r="GQ2773" s="14"/>
      <c r="GR2773" s="14"/>
      <c r="GS2773" s="14"/>
      <c r="GT2773" s="14"/>
      <c r="GU2773" s="14"/>
      <c r="GV2773" s="14"/>
      <c r="GW2773" s="14"/>
      <c r="GX2773" s="14"/>
      <c r="GY2773" s="14"/>
      <c r="GZ2773" s="14"/>
      <c r="HA2773" s="14"/>
      <c r="HB2773" s="14"/>
      <c r="HC2773" s="14"/>
      <c r="HD2773" s="14"/>
      <c r="HE2773" s="14"/>
      <c r="HF2773" s="14"/>
      <c r="HG2773" s="14"/>
      <c r="HH2773" s="14"/>
      <c r="HI2773" s="9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</row>
    <row r="2774" spans="1:255" s="7" customFormat="1" ht="12.75">
      <c r="A2774" s="95">
        <v>43556</v>
      </c>
      <c r="B2774" s="83" t="s">
        <v>331</v>
      </c>
      <c r="C2774" s="36">
        <v>1000</v>
      </c>
      <c r="D2774" s="36" t="s">
        <v>10</v>
      </c>
      <c r="E2774" s="36">
        <v>116</v>
      </c>
      <c r="F2774" s="36">
        <v>117</v>
      </c>
      <c r="G2774" s="36">
        <v>118</v>
      </c>
      <c r="H2774" s="36">
        <v>120</v>
      </c>
      <c r="I2774" s="36">
        <v>0</v>
      </c>
      <c r="J2774" s="36">
        <v>0</v>
      </c>
      <c r="K2774" s="36">
        <v>0</v>
      </c>
      <c r="L2774" s="32">
        <v>0</v>
      </c>
      <c r="M2774" s="20" t="s">
        <v>474</v>
      </c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  <c r="GC2774" s="14"/>
      <c r="GD2774" s="14"/>
      <c r="GE2774" s="14"/>
      <c r="GF2774" s="14"/>
      <c r="GG2774" s="14"/>
      <c r="GH2774" s="14"/>
      <c r="GI2774" s="14"/>
      <c r="GJ2774" s="14"/>
      <c r="GK2774" s="14"/>
      <c r="GL2774" s="14"/>
      <c r="GM2774" s="14"/>
      <c r="GN2774" s="14"/>
      <c r="GO2774" s="14"/>
      <c r="GP2774" s="14"/>
      <c r="GQ2774" s="14"/>
      <c r="GR2774" s="14"/>
      <c r="GS2774" s="14"/>
      <c r="GT2774" s="14"/>
      <c r="GU2774" s="14"/>
      <c r="GV2774" s="14"/>
      <c r="GW2774" s="14"/>
      <c r="GX2774" s="14"/>
      <c r="GY2774" s="14"/>
      <c r="GZ2774" s="14"/>
      <c r="HA2774" s="14"/>
      <c r="HB2774" s="14"/>
      <c r="HC2774" s="14"/>
      <c r="HD2774" s="14"/>
      <c r="HE2774" s="14"/>
      <c r="HF2774" s="14"/>
      <c r="HG2774" s="14"/>
      <c r="HH2774" s="14"/>
      <c r="HI2774" s="9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</row>
    <row r="2775" spans="1:255" s="7" customFormat="1" ht="12.75">
      <c r="A2775" s="95">
        <v>43553</v>
      </c>
      <c r="B2775" s="83" t="s">
        <v>365</v>
      </c>
      <c r="C2775" s="36">
        <v>1000</v>
      </c>
      <c r="D2775" s="36" t="s">
        <v>10</v>
      </c>
      <c r="E2775" s="36">
        <v>176.5</v>
      </c>
      <c r="F2775" s="36">
        <v>178</v>
      </c>
      <c r="G2775" s="36">
        <v>180</v>
      </c>
      <c r="H2775" s="36">
        <v>182</v>
      </c>
      <c r="I2775" s="36">
        <v>0</v>
      </c>
      <c r="J2775" s="36">
        <v>0</v>
      </c>
      <c r="K2775" s="36">
        <v>0</v>
      </c>
      <c r="L2775" s="32">
        <v>-1500</v>
      </c>
      <c r="M2775" s="20" t="s">
        <v>469</v>
      </c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  <c r="GC2775" s="14"/>
      <c r="GD2775" s="14"/>
      <c r="GE2775" s="14"/>
      <c r="GF2775" s="14"/>
      <c r="GG2775" s="14"/>
      <c r="GH2775" s="14"/>
      <c r="GI2775" s="14"/>
      <c r="GJ2775" s="14"/>
      <c r="GK2775" s="14"/>
      <c r="GL2775" s="14"/>
      <c r="GM2775" s="14"/>
      <c r="GN2775" s="14"/>
      <c r="GO2775" s="14"/>
      <c r="GP2775" s="14"/>
      <c r="GQ2775" s="14"/>
      <c r="GR2775" s="14"/>
      <c r="GS2775" s="14"/>
      <c r="GT2775" s="14"/>
      <c r="GU2775" s="14"/>
      <c r="GV2775" s="14"/>
      <c r="GW2775" s="14"/>
      <c r="GX2775" s="14"/>
      <c r="GY2775" s="14"/>
      <c r="GZ2775" s="14"/>
      <c r="HA2775" s="14"/>
      <c r="HB2775" s="14"/>
      <c r="HC2775" s="14"/>
      <c r="HD2775" s="14"/>
      <c r="HE2775" s="14"/>
      <c r="HF2775" s="14"/>
      <c r="HG2775" s="14"/>
      <c r="HH2775" s="14"/>
      <c r="HI2775" s="9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</row>
    <row r="2776" spans="1:255" s="7" customFormat="1" ht="12.75">
      <c r="A2776" s="95">
        <v>43553</v>
      </c>
      <c r="B2776" s="83" t="s">
        <v>538</v>
      </c>
      <c r="C2776" s="36">
        <v>1000</v>
      </c>
      <c r="D2776" s="36" t="s">
        <v>10</v>
      </c>
      <c r="E2776" s="36">
        <v>737</v>
      </c>
      <c r="F2776" s="36">
        <v>744</v>
      </c>
      <c r="G2776" s="36">
        <v>751</v>
      </c>
      <c r="H2776" s="36">
        <v>758</v>
      </c>
      <c r="I2776" s="36">
        <v>0</v>
      </c>
      <c r="J2776" s="36">
        <v>0</v>
      </c>
      <c r="K2776" s="36">
        <v>0</v>
      </c>
      <c r="L2776" s="32">
        <v>0</v>
      </c>
      <c r="M2776" s="20" t="s">
        <v>539</v>
      </c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  <c r="GC2776" s="14"/>
      <c r="GD2776" s="14"/>
      <c r="GE2776" s="14"/>
      <c r="GF2776" s="14"/>
      <c r="GG2776" s="14"/>
      <c r="GH2776" s="14"/>
      <c r="GI2776" s="14"/>
      <c r="GJ2776" s="14"/>
      <c r="GK2776" s="14"/>
      <c r="GL2776" s="14"/>
      <c r="GM2776" s="14"/>
      <c r="GN2776" s="14"/>
      <c r="GO2776" s="14"/>
      <c r="GP2776" s="14"/>
      <c r="GQ2776" s="14"/>
      <c r="GR2776" s="14"/>
      <c r="GS2776" s="14"/>
      <c r="GT2776" s="14"/>
      <c r="GU2776" s="14"/>
      <c r="GV2776" s="14"/>
      <c r="GW2776" s="14"/>
      <c r="GX2776" s="14"/>
      <c r="GY2776" s="14"/>
      <c r="GZ2776" s="14"/>
      <c r="HA2776" s="14"/>
      <c r="HB2776" s="14"/>
      <c r="HC2776" s="14"/>
      <c r="HD2776" s="14"/>
      <c r="HE2776" s="14"/>
      <c r="HF2776" s="14"/>
      <c r="HG2776" s="14"/>
      <c r="HH2776" s="14"/>
      <c r="HI2776" s="9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</row>
    <row r="2777" spans="1:255" s="7" customFormat="1" ht="12.75">
      <c r="A2777" s="95">
        <v>43553</v>
      </c>
      <c r="B2777" s="83" t="s">
        <v>310</v>
      </c>
      <c r="C2777" s="36">
        <v>1000</v>
      </c>
      <c r="D2777" s="36" t="s">
        <v>25</v>
      </c>
      <c r="E2777" s="36">
        <v>178.5</v>
      </c>
      <c r="F2777" s="36">
        <v>177</v>
      </c>
      <c r="G2777" s="36">
        <v>175.5</v>
      </c>
      <c r="H2777" s="36">
        <v>172</v>
      </c>
      <c r="I2777" s="36">
        <v>0</v>
      </c>
      <c r="J2777" s="36">
        <v>0</v>
      </c>
      <c r="K2777" s="36">
        <v>0</v>
      </c>
      <c r="L2777" s="32">
        <v>0</v>
      </c>
      <c r="M2777" s="20" t="s">
        <v>474</v>
      </c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  <c r="GC2777" s="14"/>
      <c r="GD2777" s="14"/>
      <c r="GE2777" s="14"/>
      <c r="GF2777" s="14"/>
      <c r="GG2777" s="14"/>
      <c r="GH2777" s="14"/>
      <c r="GI2777" s="14"/>
      <c r="GJ2777" s="14"/>
      <c r="GK2777" s="14"/>
      <c r="GL2777" s="14"/>
      <c r="GM2777" s="14"/>
      <c r="GN2777" s="14"/>
      <c r="GO2777" s="14"/>
      <c r="GP2777" s="14"/>
      <c r="GQ2777" s="14"/>
      <c r="GR2777" s="14"/>
      <c r="GS2777" s="14"/>
      <c r="GT2777" s="14"/>
      <c r="GU2777" s="14"/>
      <c r="GV2777" s="14"/>
      <c r="GW2777" s="14"/>
      <c r="GX2777" s="14"/>
      <c r="GY2777" s="14"/>
      <c r="GZ2777" s="14"/>
      <c r="HA2777" s="14"/>
      <c r="HB2777" s="14"/>
      <c r="HC2777" s="14"/>
      <c r="HD2777" s="14"/>
      <c r="HE2777" s="14"/>
      <c r="HF2777" s="14"/>
      <c r="HG2777" s="14"/>
      <c r="HH2777" s="14"/>
      <c r="HI2777" s="9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</row>
    <row r="2778" spans="1:255" s="7" customFormat="1" ht="12.75">
      <c r="A2778" s="95">
        <v>43553</v>
      </c>
      <c r="B2778" s="83" t="s">
        <v>199</v>
      </c>
      <c r="C2778" s="36">
        <v>1000</v>
      </c>
      <c r="D2778" s="36" t="s">
        <v>10</v>
      </c>
      <c r="E2778" s="36">
        <v>1236</v>
      </c>
      <c r="F2778" s="36">
        <v>1246</v>
      </c>
      <c r="G2778" s="36">
        <v>1256</v>
      </c>
      <c r="H2778" s="36">
        <v>1266</v>
      </c>
      <c r="I2778" s="36">
        <v>10000</v>
      </c>
      <c r="J2778" s="36">
        <v>0</v>
      </c>
      <c r="K2778" s="36">
        <v>0</v>
      </c>
      <c r="L2778" s="32">
        <v>0</v>
      </c>
      <c r="M2778" s="20" t="s">
        <v>468</v>
      </c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  <c r="GC2778" s="14"/>
      <c r="GD2778" s="14"/>
      <c r="GE2778" s="14"/>
      <c r="GF2778" s="14"/>
      <c r="GG2778" s="14"/>
      <c r="GH2778" s="14"/>
      <c r="GI2778" s="14"/>
      <c r="GJ2778" s="14"/>
      <c r="GK2778" s="14"/>
      <c r="GL2778" s="14"/>
      <c r="GM2778" s="14"/>
      <c r="GN2778" s="14"/>
      <c r="GO2778" s="14"/>
      <c r="GP2778" s="14"/>
      <c r="GQ2778" s="14"/>
      <c r="GR2778" s="14"/>
      <c r="GS2778" s="14"/>
      <c r="GT2778" s="14"/>
      <c r="GU2778" s="14"/>
      <c r="GV2778" s="14"/>
      <c r="GW2778" s="14"/>
      <c r="GX2778" s="14"/>
      <c r="GY2778" s="14"/>
      <c r="GZ2778" s="14"/>
      <c r="HA2778" s="14"/>
      <c r="HB2778" s="14"/>
      <c r="HC2778" s="14"/>
      <c r="HD2778" s="14"/>
      <c r="HE2778" s="14"/>
      <c r="HF2778" s="14"/>
      <c r="HG2778" s="14"/>
      <c r="HH2778" s="14"/>
      <c r="HI2778" s="9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</row>
    <row r="2779" spans="1:255" s="7" customFormat="1" ht="12.75">
      <c r="A2779" s="95">
        <v>43553</v>
      </c>
      <c r="B2779" s="83" t="s">
        <v>537</v>
      </c>
      <c r="C2779" s="36">
        <v>500</v>
      </c>
      <c r="D2779" s="36" t="s">
        <v>10</v>
      </c>
      <c r="E2779" s="36">
        <v>660</v>
      </c>
      <c r="F2779" s="36">
        <v>669</v>
      </c>
      <c r="G2779" s="36">
        <v>675</v>
      </c>
      <c r="H2779" s="36">
        <v>682</v>
      </c>
      <c r="I2779" s="36">
        <v>0</v>
      </c>
      <c r="J2779" s="36">
        <v>0</v>
      </c>
      <c r="K2779" s="36">
        <v>0</v>
      </c>
      <c r="L2779" s="32">
        <v>-3000</v>
      </c>
      <c r="M2779" s="20" t="s">
        <v>469</v>
      </c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  <c r="GC2779" s="14"/>
      <c r="GD2779" s="14"/>
      <c r="GE2779" s="14"/>
      <c r="GF2779" s="14"/>
      <c r="GG2779" s="14"/>
      <c r="GH2779" s="14"/>
      <c r="GI2779" s="14"/>
      <c r="GJ2779" s="14"/>
      <c r="GK2779" s="14"/>
      <c r="GL2779" s="14"/>
      <c r="GM2779" s="14"/>
      <c r="GN2779" s="14"/>
      <c r="GO2779" s="14"/>
      <c r="GP2779" s="14"/>
      <c r="GQ2779" s="14"/>
      <c r="GR2779" s="14"/>
      <c r="GS2779" s="14"/>
      <c r="GT2779" s="14"/>
      <c r="GU2779" s="14"/>
      <c r="GV2779" s="14"/>
      <c r="GW2779" s="14"/>
      <c r="GX2779" s="14"/>
      <c r="GY2779" s="14"/>
      <c r="GZ2779" s="14"/>
      <c r="HA2779" s="14"/>
      <c r="HB2779" s="14"/>
      <c r="HC2779" s="14"/>
      <c r="HD2779" s="14"/>
      <c r="HE2779" s="14"/>
      <c r="HF2779" s="14"/>
      <c r="HG2779" s="14"/>
      <c r="HH2779" s="14"/>
      <c r="HI2779" s="9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</row>
    <row r="2780" spans="1:255" s="7" customFormat="1" ht="12.75">
      <c r="A2780" s="95">
        <v>43553</v>
      </c>
      <c r="B2780" s="83" t="s">
        <v>393</v>
      </c>
      <c r="C2780" s="36">
        <v>1000</v>
      </c>
      <c r="D2780" s="36" t="s">
        <v>10</v>
      </c>
      <c r="E2780" s="36">
        <v>467</v>
      </c>
      <c r="F2780" s="36">
        <v>471</v>
      </c>
      <c r="G2780" s="36">
        <v>476</v>
      </c>
      <c r="H2780" s="36">
        <v>480</v>
      </c>
      <c r="I2780" s="36">
        <v>0</v>
      </c>
      <c r="J2780" s="36">
        <v>0</v>
      </c>
      <c r="K2780" s="36">
        <v>0</v>
      </c>
      <c r="L2780" s="32">
        <v>0</v>
      </c>
      <c r="M2780" s="20" t="s">
        <v>474</v>
      </c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  <c r="GC2780" s="14"/>
      <c r="GD2780" s="14"/>
      <c r="GE2780" s="14"/>
      <c r="GF2780" s="14"/>
      <c r="GG2780" s="14"/>
      <c r="GH2780" s="14"/>
      <c r="GI2780" s="14"/>
      <c r="GJ2780" s="14"/>
      <c r="GK2780" s="14"/>
      <c r="GL2780" s="14"/>
      <c r="GM2780" s="14"/>
      <c r="GN2780" s="14"/>
      <c r="GO2780" s="14"/>
      <c r="GP2780" s="14"/>
      <c r="GQ2780" s="14"/>
      <c r="GR2780" s="14"/>
      <c r="GS2780" s="14"/>
      <c r="GT2780" s="14"/>
      <c r="GU2780" s="14"/>
      <c r="GV2780" s="14"/>
      <c r="GW2780" s="14"/>
      <c r="GX2780" s="14"/>
      <c r="GY2780" s="14"/>
      <c r="GZ2780" s="14"/>
      <c r="HA2780" s="14"/>
      <c r="HB2780" s="14"/>
      <c r="HC2780" s="14"/>
      <c r="HD2780" s="14"/>
      <c r="HE2780" s="14"/>
      <c r="HF2780" s="14"/>
      <c r="HG2780" s="14"/>
      <c r="HH2780" s="14"/>
      <c r="HI2780" s="9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</row>
    <row r="2781" spans="1:255" s="7" customFormat="1" ht="12.75">
      <c r="A2781" s="95">
        <v>43552</v>
      </c>
      <c r="B2781" s="83" t="s">
        <v>307</v>
      </c>
      <c r="C2781" s="36">
        <v>1000</v>
      </c>
      <c r="D2781" s="36" t="s">
        <v>10</v>
      </c>
      <c r="E2781" s="36">
        <v>1645</v>
      </c>
      <c r="F2781" s="36">
        <v>1660</v>
      </c>
      <c r="G2781" s="36">
        <v>1680</v>
      </c>
      <c r="H2781" s="36">
        <v>1700</v>
      </c>
      <c r="I2781" s="36">
        <v>15000</v>
      </c>
      <c r="J2781" s="36">
        <v>0</v>
      </c>
      <c r="K2781" s="36">
        <v>0</v>
      </c>
      <c r="L2781" s="32">
        <v>15000</v>
      </c>
      <c r="M2781" s="20" t="s">
        <v>468</v>
      </c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  <c r="GC2781" s="14"/>
      <c r="GD2781" s="14"/>
      <c r="GE2781" s="14"/>
      <c r="GF2781" s="14"/>
      <c r="GG2781" s="14"/>
      <c r="GH2781" s="14"/>
      <c r="GI2781" s="14"/>
      <c r="GJ2781" s="14"/>
      <c r="GK2781" s="14"/>
      <c r="GL2781" s="14"/>
      <c r="GM2781" s="14"/>
      <c r="GN2781" s="14"/>
      <c r="GO2781" s="14"/>
      <c r="GP2781" s="14"/>
      <c r="GQ2781" s="14"/>
      <c r="GR2781" s="14"/>
      <c r="GS2781" s="14"/>
      <c r="GT2781" s="14"/>
      <c r="GU2781" s="14"/>
      <c r="GV2781" s="14"/>
      <c r="GW2781" s="14"/>
      <c r="GX2781" s="14"/>
      <c r="GY2781" s="14"/>
      <c r="GZ2781" s="14"/>
      <c r="HA2781" s="14"/>
      <c r="HB2781" s="14"/>
      <c r="HC2781" s="14"/>
      <c r="HD2781" s="14"/>
      <c r="HE2781" s="14"/>
      <c r="HF2781" s="14"/>
      <c r="HG2781" s="14"/>
      <c r="HH2781" s="14"/>
      <c r="HI2781" s="9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</row>
    <row r="2782" spans="1:255" s="7" customFormat="1" ht="12.75">
      <c r="A2782" s="95">
        <v>43552</v>
      </c>
      <c r="B2782" s="83" t="s">
        <v>405</v>
      </c>
      <c r="C2782" s="36">
        <v>1000</v>
      </c>
      <c r="D2782" s="36" t="s">
        <v>10</v>
      </c>
      <c r="E2782" s="36">
        <v>474</v>
      </c>
      <c r="F2782" s="36">
        <v>477</v>
      </c>
      <c r="G2782" s="36">
        <v>482</v>
      </c>
      <c r="H2782" s="36">
        <v>486</v>
      </c>
      <c r="I2782" s="36">
        <v>0</v>
      </c>
      <c r="J2782" s="36">
        <v>0</v>
      </c>
      <c r="K2782" s="36">
        <v>0</v>
      </c>
      <c r="L2782" s="32">
        <v>0</v>
      </c>
      <c r="M2782" s="20" t="s">
        <v>473</v>
      </c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  <c r="GC2782" s="14"/>
      <c r="GD2782" s="14"/>
      <c r="GE2782" s="14"/>
      <c r="GF2782" s="14"/>
      <c r="GG2782" s="14"/>
      <c r="GH2782" s="14"/>
      <c r="GI2782" s="14"/>
      <c r="GJ2782" s="14"/>
      <c r="GK2782" s="14"/>
      <c r="GL2782" s="14"/>
      <c r="GM2782" s="14"/>
      <c r="GN2782" s="14"/>
      <c r="GO2782" s="14"/>
      <c r="GP2782" s="14"/>
      <c r="GQ2782" s="14"/>
      <c r="GR2782" s="14"/>
      <c r="GS2782" s="14"/>
      <c r="GT2782" s="14"/>
      <c r="GU2782" s="14"/>
      <c r="GV2782" s="14"/>
      <c r="GW2782" s="14"/>
      <c r="GX2782" s="14"/>
      <c r="GY2782" s="14"/>
      <c r="GZ2782" s="14"/>
      <c r="HA2782" s="14"/>
      <c r="HB2782" s="14"/>
      <c r="HC2782" s="14"/>
      <c r="HD2782" s="14"/>
      <c r="HE2782" s="14"/>
      <c r="HF2782" s="14"/>
      <c r="HG2782" s="14"/>
      <c r="HH2782" s="14"/>
      <c r="HI2782" s="9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</row>
    <row r="2783" spans="1:255" s="7" customFormat="1" ht="12.75">
      <c r="A2783" s="95">
        <v>43552</v>
      </c>
      <c r="B2783" s="83" t="s">
        <v>289</v>
      </c>
      <c r="C2783" s="36">
        <v>1000</v>
      </c>
      <c r="D2783" s="36" t="s">
        <v>10</v>
      </c>
      <c r="E2783" s="36">
        <v>2100</v>
      </c>
      <c r="F2783" s="36">
        <v>2115</v>
      </c>
      <c r="G2783" s="36">
        <v>2135</v>
      </c>
      <c r="H2783" s="36">
        <v>2155</v>
      </c>
      <c r="I2783" s="36">
        <v>15000</v>
      </c>
      <c r="J2783" s="36">
        <v>20000</v>
      </c>
      <c r="K2783" s="36">
        <v>20000</v>
      </c>
      <c r="L2783" s="32">
        <v>55000</v>
      </c>
      <c r="M2783" s="20" t="s">
        <v>472</v>
      </c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  <c r="GC2783" s="14"/>
      <c r="GD2783" s="14"/>
      <c r="GE2783" s="14"/>
      <c r="GF2783" s="14"/>
      <c r="GG2783" s="14"/>
      <c r="GH2783" s="14"/>
      <c r="GI2783" s="14"/>
      <c r="GJ2783" s="14"/>
      <c r="GK2783" s="14"/>
      <c r="GL2783" s="14"/>
      <c r="GM2783" s="14"/>
      <c r="GN2783" s="14"/>
      <c r="GO2783" s="14"/>
      <c r="GP2783" s="14"/>
      <c r="GQ2783" s="14"/>
      <c r="GR2783" s="14"/>
      <c r="GS2783" s="14"/>
      <c r="GT2783" s="14"/>
      <c r="GU2783" s="14"/>
      <c r="GV2783" s="14"/>
      <c r="GW2783" s="14"/>
      <c r="GX2783" s="14"/>
      <c r="GY2783" s="14"/>
      <c r="GZ2783" s="14"/>
      <c r="HA2783" s="14"/>
      <c r="HB2783" s="14"/>
      <c r="HC2783" s="14"/>
      <c r="HD2783" s="14"/>
      <c r="HE2783" s="14"/>
      <c r="HF2783" s="14"/>
      <c r="HG2783" s="14"/>
      <c r="HH2783" s="14"/>
      <c r="HI2783" s="9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</row>
    <row r="2784" spans="1:255" s="7" customFormat="1" ht="12.75">
      <c r="A2784" s="95">
        <v>43552</v>
      </c>
      <c r="B2784" s="83" t="s">
        <v>393</v>
      </c>
      <c r="C2784" s="36">
        <v>1000</v>
      </c>
      <c r="D2784" s="36" t="s">
        <v>10</v>
      </c>
      <c r="E2784" s="36">
        <v>440</v>
      </c>
      <c r="F2784" s="36">
        <v>444</v>
      </c>
      <c r="G2784" s="36">
        <v>448</v>
      </c>
      <c r="H2784" s="36">
        <v>452</v>
      </c>
      <c r="I2784" s="36">
        <v>4000</v>
      </c>
      <c r="J2784" s="36">
        <v>0</v>
      </c>
      <c r="K2784" s="36">
        <v>0</v>
      </c>
      <c r="L2784" s="32">
        <v>4000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5">
        <v>43552</v>
      </c>
      <c r="B2785" s="83" t="s">
        <v>536</v>
      </c>
      <c r="C2785" s="36">
        <v>500</v>
      </c>
      <c r="D2785" s="36" t="s">
        <v>10</v>
      </c>
      <c r="E2785" s="36">
        <v>143</v>
      </c>
      <c r="F2785" s="36">
        <v>144.5</v>
      </c>
      <c r="G2785" s="36">
        <v>146</v>
      </c>
      <c r="H2785" s="36">
        <v>148</v>
      </c>
      <c r="I2785" s="36">
        <v>0</v>
      </c>
      <c r="J2785" s="36">
        <v>0</v>
      </c>
      <c r="K2785" s="36">
        <v>0</v>
      </c>
      <c r="L2785" s="32">
        <v>-1500</v>
      </c>
      <c r="M2785" s="20" t="s">
        <v>469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5">
        <v>43552</v>
      </c>
      <c r="B2786" s="83" t="s">
        <v>433</v>
      </c>
      <c r="C2786" s="36">
        <v>500</v>
      </c>
      <c r="D2786" s="36" t="s">
        <v>10</v>
      </c>
      <c r="E2786" s="36">
        <v>416</v>
      </c>
      <c r="F2786" s="36">
        <v>420</v>
      </c>
      <c r="G2786" s="36">
        <v>425</v>
      </c>
      <c r="H2786" s="36">
        <v>430</v>
      </c>
      <c r="I2786" s="36">
        <v>0</v>
      </c>
      <c r="J2786" s="36">
        <v>0</v>
      </c>
      <c r="K2786" s="36">
        <v>0</v>
      </c>
      <c r="L2786" s="32">
        <v>-2000</v>
      </c>
      <c r="M2786" s="20" t="s">
        <v>469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5">
        <v>43552</v>
      </c>
      <c r="B2787" s="83" t="s">
        <v>294</v>
      </c>
      <c r="C2787" s="36">
        <v>1000</v>
      </c>
      <c r="D2787" s="36" t="s">
        <v>10</v>
      </c>
      <c r="E2787" s="36">
        <v>143</v>
      </c>
      <c r="F2787" s="36">
        <v>144.5</v>
      </c>
      <c r="G2787" s="36">
        <v>146</v>
      </c>
      <c r="H2787" s="36">
        <v>148</v>
      </c>
      <c r="I2787" s="36">
        <v>1500</v>
      </c>
      <c r="J2787" s="36">
        <v>1500</v>
      </c>
      <c r="K2787" s="36">
        <v>2000</v>
      </c>
      <c r="L2787" s="32">
        <v>5000</v>
      </c>
      <c r="M2787" s="20" t="s">
        <v>472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5">
        <v>43551</v>
      </c>
      <c r="B2788" s="83" t="s">
        <v>355</v>
      </c>
      <c r="C2788" s="36">
        <v>1000</v>
      </c>
      <c r="D2788" s="36" t="s">
        <v>10</v>
      </c>
      <c r="E2788" s="36">
        <v>339</v>
      </c>
      <c r="F2788" s="36">
        <v>343</v>
      </c>
      <c r="G2788" s="36">
        <v>347</v>
      </c>
      <c r="H2788" s="36">
        <v>351</v>
      </c>
      <c r="I2788" s="36">
        <v>4000</v>
      </c>
      <c r="J2788" s="36">
        <v>4000</v>
      </c>
      <c r="K2788" s="36">
        <v>4000</v>
      </c>
      <c r="L2788" s="32">
        <v>12000</v>
      </c>
      <c r="M2788" s="20" t="s">
        <v>472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7" customFormat="1" ht="12.75">
      <c r="A2789" s="95">
        <v>43551</v>
      </c>
      <c r="B2789" s="83" t="s">
        <v>462</v>
      </c>
      <c r="C2789" s="36">
        <v>1000</v>
      </c>
      <c r="D2789" s="36" t="s">
        <v>10</v>
      </c>
      <c r="E2789" s="36">
        <v>1790</v>
      </c>
      <c r="F2789" s="36">
        <v>1800</v>
      </c>
      <c r="G2789" s="36">
        <v>1810</v>
      </c>
      <c r="H2789" s="36">
        <v>1820</v>
      </c>
      <c r="I2789" s="36">
        <v>10000</v>
      </c>
      <c r="J2789" s="36">
        <v>10000</v>
      </c>
      <c r="K2789" s="36">
        <v>0</v>
      </c>
      <c r="L2789" s="32">
        <v>20000</v>
      </c>
      <c r="M2789" s="20" t="s">
        <v>480</v>
      </c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  <c r="FU2789" s="14"/>
      <c r="FV2789" s="14"/>
      <c r="FW2789" s="14"/>
      <c r="FX2789" s="14"/>
      <c r="FY2789" s="14"/>
      <c r="FZ2789" s="14"/>
      <c r="GA2789" s="14"/>
      <c r="GB2789" s="14"/>
      <c r="GC2789" s="14"/>
      <c r="GD2789" s="14"/>
      <c r="GE2789" s="14"/>
      <c r="GF2789" s="14"/>
      <c r="GG2789" s="14"/>
      <c r="GH2789" s="14"/>
      <c r="GI2789" s="14"/>
      <c r="GJ2789" s="14"/>
      <c r="GK2789" s="14"/>
      <c r="GL2789" s="14"/>
      <c r="GM2789" s="14"/>
      <c r="GN2789" s="14"/>
      <c r="GO2789" s="14"/>
      <c r="GP2789" s="14"/>
      <c r="GQ2789" s="14"/>
      <c r="GR2789" s="14"/>
      <c r="GS2789" s="14"/>
      <c r="GT2789" s="14"/>
      <c r="GU2789" s="14"/>
      <c r="GV2789" s="14"/>
      <c r="GW2789" s="14"/>
      <c r="GX2789" s="14"/>
      <c r="GY2789" s="14"/>
      <c r="GZ2789" s="14"/>
      <c r="HA2789" s="14"/>
      <c r="HB2789" s="14"/>
      <c r="HC2789" s="14"/>
      <c r="HD2789" s="14"/>
      <c r="HE2789" s="14"/>
      <c r="HF2789" s="14"/>
      <c r="HG2789" s="14"/>
      <c r="HH2789" s="14"/>
      <c r="HI2789" s="9"/>
      <c r="HY2789" s="1"/>
      <c r="HZ2789" s="1"/>
      <c r="IA2789" s="1"/>
      <c r="IB2789" s="1"/>
      <c r="IC2789" s="1"/>
      <c r="ID2789" s="1"/>
      <c r="IE2789" s="1"/>
      <c r="IF2789" s="1"/>
      <c r="IG2789" s="1"/>
      <c r="IH2789" s="1"/>
      <c r="II2789" s="1"/>
      <c r="IJ2789" s="1"/>
      <c r="IK2789" s="1"/>
      <c r="IL2789" s="1"/>
      <c r="IM2789" s="1"/>
      <c r="IN2789" s="1"/>
      <c r="IO2789" s="1"/>
      <c r="IP2789" s="1"/>
      <c r="IQ2789" s="1"/>
      <c r="IR2789" s="1"/>
      <c r="IS2789" s="1"/>
      <c r="IT2789" s="1"/>
      <c r="IU2789" s="1"/>
    </row>
    <row r="2790" spans="1:255" s="7" customFormat="1" ht="12.75">
      <c r="A2790" s="95">
        <v>43551</v>
      </c>
      <c r="B2790" s="83" t="s">
        <v>457</v>
      </c>
      <c r="C2790" s="36">
        <v>1000</v>
      </c>
      <c r="D2790" s="36" t="s">
        <v>10</v>
      </c>
      <c r="E2790" s="36">
        <v>515</v>
      </c>
      <c r="F2790" s="36">
        <v>520</v>
      </c>
      <c r="G2790" s="36">
        <v>525</v>
      </c>
      <c r="H2790" s="36">
        <v>530</v>
      </c>
      <c r="I2790" s="36">
        <v>0</v>
      </c>
      <c r="J2790" s="36">
        <v>0</v>
      </c>
      <c r="K2790" s="36">
        <v>0</v>
      </c>
      <c r="L2790" s="32">
        <v>0</v>
      </c>
      <c r="M2790" s="20" t="s">
        <v>535</v>
      </c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  <c r="FU2790" s="14"/>
      <c r="FV2790" s="14"/>
      <c r="FW2790" s="14"/>
      <c r="FX2790" s="14"/>
      <c r="FY2790" s="14"/>
      <c r="FZ2790" s="14"/>
      <c r="GA2790" s="14"/>
      <c r="GB2790" s="14"/>
      <c r="GC2790" s="14"/>
      <c r="GD2790" s="14"/>
      <c r="GE2790" s="14"/>
      <c r="GF2790" s="14"/>
      <c r="GG2790" s="14"/>
      <c r="GH2790" s="14"/>
      <c r="GI2790" s="14"/>
      <c r="GJ2790" s="14"/>
      <c r="GK2790" s="14"/>
      <c r="GL2790" s="14"/>
      <c r="GM2790" s="14"/>
      <c r="GN2790" s="14"/>
      <c r="GO2790" s="14"/>
      <c r="GP2790" s="14"/>
      <c r="GQ2790" s="14"/>
      <c r="GR2790" s="14"/>
      <c r="GS2790" s="14"/>
      <c r="GT2790" s="14"/>
      <c r="GU2790" s="14"/>
      <c r="GV2790" s="14"/>
      <c r="GW2790" s="14"/>
      <c r="GX2790" s="14"/>
      <c r="GY2790" s="14"/>
      <c r="GZ2790" s="14"/>
      <c r="HA2790" s="14"/>
      <c r="HB2790" s="14"/>
      <c r="HC2790" s="14"/>
      <c r="HD2790" s="14"/>
      <c r="HE2790" s="14"/>
      <c r="HF2790" s="14"/>
      <c r="HG2790" s="14"/>
      <c r="HH2790" s="14"/>
      <c r="HI2790" s="9"/>
      <c r="HY2790" s="1"/>
      <c r="HZ2790" s="1"/>
      <c r="IA2790" s="1"/>
      <c r="IB2790" s="1"/>
      <c r="IC2790" s="1"/>
      <c r="ID2790" s="1"/>
      <c r="IE2790" s="1"/>
      <c r="IF2790" s="1"/>
      <c r="IG2790" s="1"/>
      <c r="IH2790" s="1"/>
      <c r="II2790" s="1"/>
      <c r="IJ2790" s="1"/>
      <c r="IK2790" s="1"/>
      <c r="IL2790" s="1"/>
      <c r="IM2790" s="1"/>
      <c r="IN2790" s="1"/>
      <c r="IO2790" s="1"/>
      <c r="IP2790" s="1"/>
      <c r="IQ2790" s="1"/>
      <c r="IR2790" s="1"/>
      <c r="IS2790" s="1"/>
      <c r="IT2790" s="1"/>
      <c r="IU2790" s="1"/>
    </row>
    <row r="2791" spans="1:255" s="7" customFormat="1" ht="12.75">
      <c r="A2791" s="95">
        <v>43551</v>
      </c>
      <c r="B2791" s="83" t="s">
        <v>491</v>
      </c>
      <c r="C2791" s="36">
        <v>1000</v>
      </c>
      <c r="D2791" s="36" t="s">
        <v>10</v>
      </c>
      <c r="E2791" s="36">
        <v>1570</v>
      </c>
      <c r="F2791" s="36">
        <v>1580</v>
      </c>
      <c r="G2791" s="36">
        <v>1590</v>
      </c>
      <c r="H2791" s="36">
        <v>1600</v>
      </c>
      <c r="I2791" s="36">
        <v>10000</v>
      </c>
      <c r="J2791" s="36">
        <v>10000</v>
      </c>
      <c r="K2791" s="36">
        <v>0</v>
      </c>
      <c r="L2791" s="32">
        <v>20000</v>
      </c>
      <c r="M2791" s="20" t="s">
        <v>480</v>
      </c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  <c r="FU2791" s="14"/>
      <c r="FV2791" s="14"/>
      <c r="FW2791" s="14"/>
      <c r="FX2791" s="14"/>
      <c r="FY2791" s="14"/>
      <c r="FZ2791" s="14"/>
      <c r="GA2791" s="14"/>
      <c r="GB2791" s="14"/>
      <c r="GC2791" s="14"/>
      <c r="GD2791" s="14"/>
      <c r="GE2791" s="14"/>
      <c r="GF2791" s="14"/>
      <c r="GG2791" s="14"/>
      <c r="GH2791" s="14"/>
      <c r="GI2791" s="14"/>
      <c r="GJ2791" s="14"/>
      <c r="GK2791" s="14"/>
      <c r="GL2791" s="14"/>
      <c r="GM2791" s="14"/>
      <c r="GN2791" s="14"/>
      <c r="GO2791" s="14"/>
      <c r="GP2791" s="14"/>
      <c r="GQ2791" s="14"/>
      <c r="GR2791" s="14"/>
      <c r="GS2791" s="14"/>
      <c r="GT2791" s="14"/>
      <c r="GU2791" s="14"/>
      <c r="GV2791" s="14"/>
      <c r="GW2791" s="14"/>
      <c r="GX2791" s="14"/>
      <c r="GY2791" s="14"/>
      <c r="GZ2791" s="14"/>
      <c r="HA2791" s="14"/>
      <c r="HB2791" s="14"/>
      <c r="HC2791" s="14"/>
      <c r="HD2791" s="14"/>
      <c r="HE2791" s="14"/>
      <c r="HF2791" s="14"/>
      <c r="HG2791" s="14"/>
      <c r="HH2791" s="14"/>
      <c r="HI2791" s="9"/>
      <c r="HY2791" s="1"/>
      <c r="HZ2791" s="1"/>
      <c r="IA2791" s="1"/>
      <c r="IB2791" s="1"/>
      <c r="IC2791" s="1"/>
      <c r="ID2791" s="1"/>
      <c r="IE2791" s="1"/>
      <c r="IF2791" s="1"/>
      <c r="IG2791" s="1"/>
      <c r="IH2791" s="1"/>
      <c r="II2791" s="1"/>
      <c r="IJ2791" s="1"/>
      <c r="IK2791" s="1"/>
      <c r="IL2791" s="1"/>
      <c r="IM2791" s="1"/>
      <c r="IN2791" s="1"/>
      <c r="IO2791" s="1"/>
      <c r="IP2791" s="1"/>
      <c r="IQ2791" s="1"/>
      <c r="IR2791" s="1"/>
      <c r="IS2791" s="1"/>
      <c r="IT2791" s="1"/>
      <c r="IU2791" s="1"/>
    </row>
    <row r="2792" spans="1:255" s="7" customFormat="1" ht="12.75">
      <c r="A2792" s="95">
        <v>43551</v>
      </c>
      <c r="B2792" s="83" t="s">
        <v>200</v>
      </c>
      <c r="C2792" s="36">
        <v>1000</v>
      </c>
      <c r="D2792" s="36" t="s">
        <v>10</v>
      </c>
      <c r="E2792" s="36">
        <v>464</v>
      </c>
      <c r="F2792" s="36">
        <v>468</v>
      </c>
      <c r="G2792" s="36">
        <v>472</v>
      </c>
      <c r="H2792" s="36">
        <v>477</v>
      </c>
      <c r="I2792" s="36">
        <v>4000</v>
      </c>
      <c r="J2792" s="36">
        <v>0</v>
      </c>
      <c r="K2792" s="36">
        <v>0</v>
      </c>
      <c r="L2792" s="32">
        <v>4000</v>
      </c>
      <c r="M2792" s="20" t="s">
        <v>468</v>
      </c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  <c r="FU2792" s="14"/>
      <c r="FV2792" s="14"/>
      <c r="FW2792" s="14"/>
      <c r="FX2792" s="14"/>
      <c r="FY2792" s="14"/>
      <c r="FZ2792" s="14"/>
      <c r="GA2792" s="14"/>
      <c r="GB2792" s="14"/>
      <c r="GC2792" s="14"/>
      <c r="GD2792" s="14"/>
      <c r="GE2792" s="14"/>
      <c r="GF2792" s="14"/>
      <c r="GG2792" s="14"/>
      <c r="GH2792" s="14"/>
      <c r="GI2792" s="14"/>
      <c r="GJ2792" s="14"/>
      <c r="GK2792" s="14"/>
      <c r="GL2792" s="14"/>
      <c r="GM2792" s="14"/>
      <c r="GN2792" s="14"/>
      <c r="GO2792" s="14"/>
      <c r="GP2792" s="14"/>
      <c r="GQ2792" s="14"/>
      <c r="GR2792" s="14"/>
      <c r="GS2792" s="14"/>
      <c r="GT2792" s="14"/>
      <c r="GU2792" s="14"/>
      <c r="GV2792" s="14"/>
      <c r="GW2792" s="14"/>
      <c r="GX2792" s="14"/>
      <c r="GY2792" s="14"/>
      <c r="GZ2792" s="14"/>
      <c r="HA2792" s="14"/>
      <c r="HB2792" s="14"/>
      <c r="HC2792" s="14"/>
      <c r="HD2792" s="14"/>
      <c r="HE2792" s="14"/>
      <c r="HF2792" s="14"/>
      <c r="HG2792" s="14"/>
      <c r="HH2792" s="14"/>
      <c r="HI2792" s="9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  <c r="IM2792" s="1"/>
      <c r="IN2792" s="1"/>
      <c r="IO2792" s="1"/>
      <c r="IP2792" s="1"/>
      <c r="IQ2792" s="1"/>
      <c r="IR2792" s="1"/>
      <c r="IS2792" s="1"/>
      <c r="IT2792" s="1"/>
      <c r="IU2792" s="1"/>
    </row>
    <row r="2793" spans="1:255" s="7" customFormat="1" ht="12.75">
      <c r="A2793" s="95">
        <v>43551</v>
      </c>
      <c r="B2793" s="83" t="s">
        <v>42</v>
      </c>
      <c r="C2793" s="36">
        <v>1000</v>
      </c>
      <c r="D2793" s="36" t="s">
        <v>10</v>
      </c>
      <c r="E2793" s="36">
        <v>270</v>
      </c>
      <c r="F2793" s="36">
        <v>273</v>
      </c>
      <c r="G2793" s="36">
        <v>276</v>
      </c>
      <c r="H2793" s="36">
        <v>280</v>
      </c>
      <c r="I2793" s="36">
        <v>3000</v>
      </c>
      <c r="J2793" s="36">
        <v>0</v>
      </c>
      <c r="K2793" s="36">
        <v>0</v>
      </c>
      <c r="L2793" s="36">
        <v>3000</v>
      </c>
      <c r="M2793" s="21" t="s">
        <v>468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5">
        <v>43550</v>
      </c>
      <c r="B2794" s="83" t="s">
        <v>281</v>
      </c>
      <c r="C2794" s="36">
        <v>1000</v>
      </c>
      <c r="D2794" s="36" t="s">
        <v>10</v>
      </c>
      <c r="E2794" s="36">
        <v>960</v>
      </c>
      <c r="F2794" s="36">
        <v>970</v>
      </c>
      <c r="G2794" s="36">
        <v>980</v>
      </c>
      <c r="H2794" s="36">
        <v>990</v>
      </c>
      <c r="I2794" s="36">
        <v>10000</v>
      </c>
      <c r="J2794" s="36">
        <v>0</v>
      </c>
      <c r="K2794" s="36">
        <v>0</v>
      </c>
      <c r="L2794" s="32">
        <v>10000</v>
      </c>
      <c r="M2794" s="20" t="s">
        <v>468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5">
        <v>43550</v>
      </c>
      <c r="B2795" s="83" t="s">
        <v>491</v>
      </c>
      <c r="C2795" s="36">
        <v>1000</v>
      </c>
      <c r="D2795" s="36" t="s">
        <v>10</v>
      </c>
      <c r="E2795" s="36">
        <v>1479</v>
      </c>
      <c r="F2795" s="36">
        <v>1489</v>
      </c>
      <c r="G2795" s="36">
        <v>1499</v>
      </c>
      <c r="H2795" s="36">
        <v>1509</v>
      </c>
      <c r="I2795" s="36">
        <v>10000</v>
      </c>
      <c r="J2795" s="36">
        <v>10000</v>
      </c>
      <c r="K2795" s="36">
        <v>10000</v>
      </c>
      <c r="L2795" s="32">
        <v>30000</v>
      </c>
      <c r="M2795" s="20" t="s">
        <v>472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5">
        <v>43550</v>
      </c>
      <c r="B2796" s="83" t="s">
        <v>424</v>
      </c>
      <c r="C2796" s="36">
        <v>1000</v>
      </c>
      <c r="D2796" s="36" t="s">
        <v>10</v>
      </c>
      <c r="E2796" s="36">
        <v>457</v>
      </c>
      <c r="F2796" s="36">
        <v>461</v>
      </c>
      <c r="G2796" s="36">
        <v>466</v>
      </c>
      <c r="H2796" s="36">
        <v>472</v>
      </c>
      <c r="I2796" s="36">
        <v>4000</v>
      </c>
      <c r="J2796" s="36">
        <v>0</v>
      </c>
      <c r="K2796" s="36">
        <v>0</v>
      </c>
      <c r="L2796" s="32">
        <v>4000</v>
      </c>
      <c r="M2796" s="20" t="s">
        <v>468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95">
        <v>43550</v>
      </c>
      <c r="B2797" s="83" t="s">
        <v>383</v>
      </c>
      <c r="C2797" s="36">
        <v>1000</v>
      </c>
      <c r="D2797" s="36" t="s">
        <v>10</v>
      </c>
      <c r="E2797" s="36">
        <v>650</v>
      </c>
      <c r="F2797" s="36">
        <v>655</v>
      </c>
      <c r="G2797" s="36">
        <v>660</v>
      </c>
      <c r="H2797" s="36">
        <v>666</v>
      </c>
      <c r="I2797" s="36">
        <v>0</v>
      </c>
      <c r="J2797" s="36">
        <v>0</v>
      </c>
      <c r="K2797" s="36">
        <v>0</v>
      </c>
      <c r="L2797" s="32">
        <v>0</v>
      </c>
      <c r="M2797" s="20" t="s">
        <v>474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95">
        <v>43550</v>
      </c>
      <c r="B2798" s="83" t="s">
        <v>534</v>
      </c>
      <c r="C2798" s="36">
        <v>1000</v>
      </c>
      <c r="D2798" s="36" t="s">
        <v>10</v>
      </c>
      <c r="E2798" s="36">
        <v>201</v>
      </c>
      <c r="F2798" s="36">
        <v>203</v>
      </c>
      <c r="G2798" s="36">
        <v>205</v>
      </c>
      <c r="H2798" s="36">
        <v>207</v>
      </c>
      <c r="I2798" s="36">
        <v>2000</v>
      </c>
      <c r="J2798" s="36">
        <v>2000</v>
      </c>
      <c r="K2798" s="36">
        <v>0</v>
      </c>
      <c r="L2798" s="32">
        <v>4000</v>
      </c>
      <c r="M2798" s="20" t="s">
        <v>480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95">
        <v>43550</v>
      </c>
      <c r="B2799" s="83" t="s">
        <v>533</v>
      </c>
      <c r="C2799" s="36">
        <v>1000</v>
      </c>
      <c r="D2799" s="36" t="s">
        <v>10</v>
      </c>
      <c r="E2799" s="36">
        <v>990</v>
      </c>
      <c r="F2799" s="36">
        <v>999</v>
      </c>
      <c r="G2799" s="36">
        <v>1009</v>
      </c>
      <c r="H2799" s="36">
        <v>1020</v>
      </c>
      <c r="I2799" s="36">
        <v>0</v>
      </c>
      <c r="J2799" s="36">
        <v>0</v>
      </c>
      <c r="K2799" s="36">
        <v>0</v>
      </c>
      <c r="L2799" s="32">
        <v>0</v>
      </c>
      <c r="M2799" s="20" t="s">
        <v>474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5">
        <v>43550</v>
      </c>
      <c r="B2800" s="83" t="s">
        <v>256</v>
      </c>
      <c r="C2800" s="36">
        <v>1000</v>
      </c>
      <c r="D2800" s="36" t="s">
        <v>10</v>
      </c>
      <c r="E2800" s="36">
        <v>276</v>
      </c>
      <c r="F2800" s="36">
        <v>278.5</v>
      </c>
      <c r="G2800" s="36">
        <v>281</v>
      </c>
      <c r="H2800" s="36">
        <v>284</v>
      </c>
      <c r="I2800" s="36">
        <v>2500</v>
      </c>
      <c r="J2800" s="36">
        <v>0</v>
      </c>
      <c r="K2800" s="36">
        <v>0</v>
      </c>
      <c r="L2800" s="32">
        <v>2500</v>
      </c>
      <c r="M2800" s="20" t="s">
        <v>468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5">
        <v>43549</v>
      </c>
      <c r="B2801" s="83" t="s">
        <v>403</v>
      </c>
      <c r="C2801" s="36">
        <v>1000</v>
      </c>
      <c r="D2801" s="36" t="s">
        <v>10</v>
      </c>
      <c r="E2801" s="36">
        <v>1695</v>
      </c>
      <c r="F2801" s="36">
        <v>1710</v>
      </c>
      <c r="G2801" s="36">
        <v>1725</v>
      </c>
      <c r="H2801" s="36">
        <v>1740</v>
      </c>
      <c r="I2801" s="36">
        <v>15000</v>
      </c>
      <c r="J2801" s="36">
        <v>0</v>
      </c>
      <c r="K2801" s="36">
        <v>0</v>
      </c>
      <c r="L2801" s="32">
        <v>15000</v>
      </c>
      <c r="M2801" s="20" t="s">
        <v>468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5">
        <v>43549</v>
      </c>
      <c r="B2802" s="83" t="s">
        <v>514</v>
      </c>
      <c r="C2802" s="36">
        <v>1000</v>
      </c>
      <c r="D2802" s="36" t="s">
        <v>10</v>
      </c>
      <c r="E2802" s="36">
        <v>1430</v>
      </c>
      <c r="F2802" s="36">
        <v>1440</v>
      </c>
      <c r="G2802" s="36">
        <v>1450</v>
      </c>
      <c r="H2802" s="36">
        <v>1460</v>
      </c>
      <c r="I2802" s="36">
        <v>10000</v>
      </c>
      <c r="J2802" s="36">
        <v>10000</v>
      </c>
      <c r="K2802" s="36">
        <v>10000</v>
      </c>
      <c r="L2802" s="32">
        <v>30000</v>
      </c>
      <c r="M2802" s="20" t="s">
        <v>472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5">
        <v>43549</v>
      </c>
      <c r="B2803" s="83" t="s">
        <v>532</v>
      </c>
      <c r="C2803" s="36">
        <v>500</v>
      </c>
      <c r="D2803" s="36" t="s">
        <v>10</v>
      </c>
      <c r="E2803" s="36">
        <v>302</v>
      </c>
      <c r="F2803" s="36">
        <v>305</v>
      </c>
      <c r="G2803" s="36">
        <v>308</v>
      </c>
      <c r="H2803" s="36">
        <v>312</v>
      </c>
      <c r="I2803" s="36">
        <v>0</v>
      </c>
      <c r="J2803" s="36">
        <v>0</v>
      </c>
      <c r="K2803" s="36">
        <v>0</v>
      </c>
      <c r="L2803" s="32">
        <v>-2500</v>
      </c>
      <c r="M2803" s="20" t="s">
        <v>469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5">
        <v>43549</v>
      </c>
      <c r="B2804" s="83" t="s">
        <v>508</v>
      </c>
      <c r="C2804" s="36">
        <v>1000</v>
      </c>
      <c r="D2804" s="36" t="s">
        <v>10</v>
      </c>
      <c r="E2804" s="36">
        <v>257</v>
      </c>
      <c r="F2804" s="36">
        <v>260</v>
      </c>
      <c r="G2804" s="36">
        <v>263</v>
      </c>
      <c r="H2804" s="36">
        <v>266</v>
      </c>
      <c r="I2804" s="36">
        <v>0</v>
      </c>
      <c r="J2804" s="36">
        <v>0</v>
      </c>
      <c r="K2804" s="36">
        <v>0</v>
      </c>
      <c r="L2804" s="32">
        <v>0</v>
      </c>
      <c r="M2804" s="20" t="s">
        <v>474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5">
        <v>43546</v>
      </c>
      <c r="B2805" s="83" t="s">
        <v>457</v>
      </c>
      <c r="C2805" s="36">
        <v>1000</v>
      </c>
      <c r="D2805" s="36" t="s">
        <v>10</v>
      </c>
      <c r="E2805" s="36">
        <v>848</v>
      </c>
      <c r="F2805" s="36">
        <v>855</v>
      </c>
      <c r="G2805" s="36">
        <v>863</v>
      </c>
      <c r="H2805" s="36">
        <v>872</v>
      </c>
      <c r="I2805" s="36">
        <v>0</v>
      </c>
      <c r="J2805" s="36">
        <v>0</v>
      </c>
      <c r="K2805" s="36">
        <v>0</v>
      </c>
      <c r="L2805" s="32">
        <v>0</v>
      </c>
      <c r="M2805" s="20" t="s">
        <v>531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5">
        <v>43546</v>
      </c>
      <c r="B2806" s="83" t="s">
        <v>248</v>
      </c>
      <c r="C2806" s="36">
        <v>1000</v>
      </c>
      <c r="D2806" s="36" t="s">
        <v>10</v>
      </c>
      <c r="E2806" s="36">
        <v>1440</v>
      </c>
      <c r="F2806" s="36">
        <v>1450</v>
      </c>
      <c r="G2806" s="36">
        <v>1460</v>
      </c>
      <c r="H2806" s="36">
        <v>1470</v>
      </c>
      <c r="I2806" s="36">
        <v>10000</v>
      </c>
      <c r="J2806" s="36">
        <v>10000</v>
      </c>
      <c r="K2806" s="36">
        <v>0</v>
      </c>
      <c r="L2806" s="32">
        <v>20000</v>
      </c>
      <c r="M2806" s="20" t="s">
        <v>480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5">
        <v>43546</v>
      </c>
      <c r="B2807" s="83" t="s">
        <v>386</v>
      </c>
      <c r="C2807" s="36">
        <v>1000</v>
      </c>
      <c r="D2807" s="36" t="s">
        <v>10</v>
      </c>
      <c r="E2807" s="36">
        <v>513</v>
      </c>
      <c r="F2807" s="36">
        <v>518</v>
      </c>
      <c r="G2807" s="36">
        <v>523</v>
      </c>
      <c r="H2807" s="36">
        <v>530</v>
      </c>
      <c r="I2807" s="36">
        <v>5000</v>
      </c>
      <c r="J2807" s="36">
        <v>5000</v>
      </c>
      <c r="K2807" s="36">
        <v>0</v>
      </c>
      <c r="L2807" s="32">
        <v>10000</v>
      </c>
      <c r="M2807" s="20" t="s">
        <v>480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5">
        <v>43546</v>
      </c>
      <c r="B2808" s="83" t="s">
        <v>265</v>
      </c>
      <c r="C2808" s="36">
        <v>1000</v>
      </c>
      <c r="D2808" s="36" t="s">
        <v>10</v>
      </c>
      <c r="E2808" s="36">
        <v>750</v>
      </c>
      <c r="F2808" s="36">
        <v>757</v>
      </c>
      <c r="G2808" s="36">
        <v>765</v>
      </c>
      <c r="H2808" s="36">
        <v>774</v>
      </c>
      <c r="I2808" s="36">
        <v>0</v>
      </c>
      <c r="J2808" s="36">
        <v>0</v>
      </c>
      <c r="K2808" s="36">
        <v>0</v>
      </c>
      <c r="L2808" s="32">
        <v>-5500</v>
      </c>
      <c r="M2808" s="20" t="s">
        <v>469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5">
        <v>43546</v>
      </c>
      <c r="B2809" s="83" t="s">
        <v>530</v>
      </c>
      <c r="C2809" s="36">
        <v>500</v>
      </c>
      <c r="D2809" s="36" t="s">
        <v>10</v>
      </c>
      <c r="E2809" s="36">
        <v>159</v>
      </c>
      <c r="F2809" s="36">
        <v>160.5</v>
      </c>
      <c r="G2809" s="36">
        <v>162</v>
      </c>
      <c r="H2809" s="36">
        <v>164</v>
      </c>
      <c r="I2809" s="36">
        <v>0</v>
      </c>
      <c r="J2809" s="36">
        <v>0</v>
      </c>
      <c r="K2809" s="36">
        <v>0</v>
      </c>
      <c r="L2809" s="32">
        <v>-1250</v>
      </c>
      <c r="M2809" s="20" t="s">
        <v>469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5">
        <v>43544</v>
      </c>
      <c r="B2810" s="83" t="s">
        <v>216</v>
      </c>
      <c r="C2810" s="36">
        <v>1000</v>
      </c>
      <c r="D2810" s="36" t="s">
        <v>10</v>
      </c>
      <c r="E2810" s="36">
        <v>880</v>
      </c>
      <c r="F2810" s="36">
        <v>890</v>
      </c>
      <c r="G2810" s="36">
        <v>900</v>
      </c>
      <c r="H2810" s="36">
        <v>910</v>
      </c>
      <c r="I2810" s="36">
        <v>0</v>
      </c>
      <c r="J2810" s="36">
        <v>0</v>
      </c>
      <c r="K2810" s="36">
        <v>0</v>
      </c>
      <c r="L2810" s="32">
        <v>0</v>
      </c>
      <c r="M2810" s="20" t="s">
        <v>474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5">
        <v>43544</v>
      </c>
      <c r="B2811" s="83" t="s">
        <v>457</v>
      </c>
      <c r="C2811" s="36">
        <v>1000</v>
      </c>
      <c r="D2811" s="36" t="s">
        <v>10</v>
      </c>
      <c r="E2811" s="36">
        <v>795</v>
      </c>
      <c r="F2811" s="36">
        <v>810</v>
      </c>
      <c r="G2811" s="36">
        <v>825</v>
      </c>
      <c r="H2811" s="36">
        <v>0</v>
      </c>
      <c r="I2811" s="36">
        <v>15000</v>
      </c>
      <c r="J2811" s="36">
        <v>15000</v>
      </c>
      <c r="K2811" s="36">
        <v>0</v>
      </c>
      <c r="L2811" s="32">
        <v>30000</v>
      </c>
      <c r="M2811" s="20" t="s">
        <v>472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5">
        <v>43544</v>
      </c>
      <c r="B2812" s="83" t="s">
        <v>529</v>
      </c>
      <c r="C2812" s="36">
        <v>500</v>
      </c>
      <c r="D2812" s="36" t="s">
        <v>10</v>
      </c>
      <c r="E2812" s="36">
        <v>1355</v>
      </c>
      <c r="F2812" s="36">
        <v>1365</v>
      </c>
      <c r="G2812" s="36">
        <v>1375</v>
      </c>
      <c r="H2812" s="36">
        <v>1385</v>
      </c>
      <c r="I2812" s="36">
        <v>0</v>
      </c>
      <c r="J2812" s="36">
        <v>0</v>
      </c>
      <c r="K2812" s="36">
        <v>0</v>
      </c>
      <c r="L2812" s="32">
        <v>-7500</v>
      </c>
      <c r="M2812" s="20" t="s">
        <v>469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5">
        <v>43544</v>
      </c>
      <c r="B2813" s="83" t="s">
        <v>263</v>
      </c>
      <c r="C2813" s="36">
        <v>500</v>
      </c>
      <c r="D2813" s="36" t="s">
        <v>10</v>
      </c>
      <c r="E2813" s="36">
        <v>1525</v>
      </c>
      <c r="F2813" s="36">
        <v>1535</v>
      </c>
      <c r="G2813" s="36">
        <v>1545</v>
      </c>
      <c r="H2813" s="36">
        <v>1555</v>
      </c>
      <c r="I2813" s="36">
        <v>0</v>
      </c>
      <c r="J2813" s="36">
        <v>0</v>
      </c>
      <c r="K2813" s="36">
        <v>0</v>
      </c>
      <c r="L2813" s="32">
        <v>-7500</v>
      </c>
      <c r="M2813" s="20" t="s">
        <v>469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5">
        <v>43544</v>
      </c>
      <c r="B2814" s="83" t="s">
        <v>485</v>
      </c>
      <c r="C2814" s="36">
        <v>1000</v>
      </c>
      <c r="D2814" s="36" t="s">
        <v>10</v>
      </c>
      <c r="E2814" s="36">
        <v>1900</v>
      </c>
      <c r="F2814" s="36">
        <v>1910</v>
      </c>
      <c r="G2814" s="36">
        <v>1920</v>
      </c>
      <c r="H2814" s="36">
        <v>1930</v>
      </c>
      <c r="I2814" s="36">
        <v>10000</v>
      </c>
      <c r="J2814" s="36">
        <v>10000</v>
      </c>
      <c r="K2814" s="36">
        <v>0</v>
      </c>
      <c r="L2814" s="32">
        <v>20000</v>
      </c>
      <c r="M2814" s="20" t="s">
        <v>480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7" customFormat="1" ht="12.75">
      <c r="A2815" s="95">
        <v>43543</v>
      </c>
      <c r="B2815" s="83" t="s">
        <v>526</v>
      </c>
      <c r="C2815" s="36">
        <v>1000</v>
      </c>
      <c r="D2815" s="36" t="s">
        <v>10</v>
      </c>
      <c r="E2815" s="36">
        <v>190</v>
      </c>
      <c r="F2815" s="36">
        <v>193</v>
      </c>
      <c r="G2815" s="36">
        <v>196</v>
      </c>
      <c r="H2815" s="36">
        <v>199</v>
      </c>
      <c r="I2815" s="36">
        <v>3000</v>
      </c>
      <c r="J2815" s="36">
        <v>0</v>
      </c>
      <c r="K2815" s="36">
        <v>0</v>
      </c>
      <c r="L2815" s="32">
        <v>3000</v>
      </c>
      <c r="M2815" s="20" t="s">
        <v>468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5">
        <v>43543</v>
      </c>
      <c r="B2816" s="83" t="s">
        <v>527</v>
      </c>
      <c r="C2816" s="36">
        <v>1000</v>
      </c>
      <c r="D2816" s="36" t="s">
        <v>10</v>
      </c>
      <c r="E2816" s="36">
        <v>65.5</v>
      </c>
      <c r="F2816" s="36">
        <v>66.5</v>
      </c>
      <c r="G2816" s="36">
        <v>68</v>
      </c>
      <c r="H2816" s="36">
        <v>70</v>
      </c>
      <c r="I2816" s="36">
        <v>1000</v>
      </c>
      <c r="J2816" s="36">
        <v>0</v>
      </c>
      <c r="K2816" s="36">
        <v>0</v>
      </c>
      <c r="L2816" s="32">
        <v>1000</v>
      </c>
      <c r="M2816" s="20" t="s">
        <v>468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5">
        <v>43543</v>
      </c>
      <c r="B2817" s="83" t="s">
        <v>528</v>
      </c>
      <c r="C2817" s="36">
        <v>1000</v>
      </c>
      <c r="D2817" s="36" t="s">
        <v>10</v>
      </c>
      <c r="E2817" s="36">
        <v>106</v>
      </c>
      <c r="F2817" s="36">
        <v>107</v>
      </c>
      <c r="G2817" s="36">
        <v>108.5</v>
      </c>
      <c r="H2817" s="36">
        <v>110</v>
      </c>
      <c r="I2817" s="36">
        <v>1000</v>
      </c>
      <c r="J2817" s="36">
        <v>0</v>
      </c>
      <c r="K2817" s="36">
        <v>0</v>
      </c>
      <c r="L2817" s="32">
        <v>1000</v>
      </c>
      <c r="M2817" s="20" t="s">
        <v>468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5">
        <v>43543</v>
      </c>
      <c r="B2818" s="83" t="s">
        <v>350</v>
      </c>
      <c r="C2818" s="36">
        <v>1000</v>
      </c>
      <c r="D2818" s="36" t="s">
        <v>10</v>
      </c>
      <c r="E2818" s="36">
        <v>197</v>
      </c>
      <c r="F2818" s="36">
        <v>199</v>
      </c>
      <c r="G2818" s="36">
        <v>202</v>
      </c>
      <c r="H2818" s="36">
        <v>205</v>
      </c>
      <c r="I2818" s="36">
        <v>2000</v>
      </c>
      <c r="J2818" s="36">
        <v>0</v>
      </c>
      <c r="K2818" s="36">
        <v>0</v>
      </c>
      <c r="L2818" s="32">
        <v>2000</v>
      </c>
      <c r="M2818" s="20" t="s">
        <v>492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5">
        <v>43543</v>
      </c>
      <c r="B2819" s="83" t="s">
        <v>505</v>
      </c>
      <c r="C2819" s="36">
        <v>1000</v>
      </c>
      <c r="D2819" s="36" t="s">
        <v>10</v>
      </c>
      <c r="E2819" s="36">
        <v>326</v>
      </c>
      <c r="F2819" s="36">
        <v>329</v>
      </c>
      <c r="G2819" s="36">
        <v>332</v>
      </c>
      <c r="H2819" s="36">
        <v>335</v>
      </c>
      <c r="I2819" s="36">
        <v>3000</v>
      </c>
      <c r="J2819" s="36">
        <v>0</v>
      </c>
      <c r="K2819" s="36">
        <v>0</v>
      </c>
      <c r="L2819" s="32">
        <v>3000</v>
      </c>
      <c r="M2819" s="20" t="s">
        <v>468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7" customFormat="1" ht="12.75">
      <c r="A2820" s="95">
        <v>43542</v>
      </c>
      <c r="B2820" s="83" t="s">
        <v>195</v>
      </c>
      <c r="C2820" s="36">
        <v>1000</v>
      </c>
      <c r="D2820" s="36" t="s">
        <v>10</v>
      </c>
      <c r="E2820" s="36">
        <v>223.5</v>
      </c>
      <c r="F2820" s="36">
        <v>225.5</v>
      </c>
      <c r="G2820" s="36">
        <v>227.5</v>
      </c>
      <c r="H2820" s="36">
        <v>230.5</v>
      </c>
      <c r="I2820" s="36">
        <v>2000</v>
      </c>
      <c r="J2820" s="36">
        <v>2000</v>
      </c>
      <c r="K2820" s="36">
        <v>3000</v>
      </c>
      <c r="L2820" s="32">
        <v>7000</v>
      </c>
      <c r="M2820" s="20" t="s">
        <v>472</v>
      </c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  <c r="GC2820" s="14"/>
      <c r="GD2820" s="14"/>
      <c r="GE2820" s="14"/>
      <c r="GF2820" s="14"/>
      <c r="GG2820" s="14"/>
      <c r="GH2820" s="14"/>
      <c r="GI2820" s="14"/>
      <c r="GJ2820" s="14"/>
      <c r="GK2820" s="14"/>
      <c r="GL2820" s="14"/>
      <c r="GM2820" s="14"/>
      <c r="GN2820" s="14"/>
      <c r="GO2820" s="14"/>
      <c r="GP2820" s="14"/>
      <c r="GQ2820" s="14"/>
      <c r="GR2820" s="14"/>
      <c r="GS2820" s="14"/>
      <c r="GT2820" s="14"/>
      <c r="GU2820" s="14"/>
      <c r="GV2820" s="14"/>
      <c r="GW2820" s="14"/>
      <c r="GX2820" s="14"/>
      <c r="GY2820" s="14"/>
      <c r="GZ2820" s="14"/>
      <c r="HA2820" s="14"/>
      <c r="HB2820" s="14"/>
      <c r="HC2820" s="14"/>
      <c r="HD2820" s="14"/>
      <c r="HE2820" s="14"/>
      <c r="HF2820" s="14"/>
      <c r="HG2820" s="14"/>
      <c r="HH2820" s="14"/>
      <c r="HI2820" s="9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</row>
    <row r="2821" spans="1:255" s="7" customFormat="1" ht="12.75">
      <c r="A2821" s="95">
        <v>43542</v>
      </c>
      <c r="B2821" s="83" t="s">
        <v>525</v>
      </c>
      <c r="C2821" s="36">
        <v>1000</v>
      </c>
      <c r="D2821" s="36" t="s">
        <v>10</v>
      </c>
      <c r="E2821" s="36">
        <v>164.5</v>
      </c>
      <c r="F2821" s="36">
        <v>166</v>
      </c>
      <c r="G2821" s="36">
        <v>168</v>
      </c>
      <c r="H2821" s="36">
        <v>170</v>
      </c>
      <c r="I2821" s="36">
        <v>1500</v>
      </c>
      <c r="J2821" s="36">
        <v>0</v>
      </c>
      <c r="K2821" s="36">
        <v>0</v>
      </c>
      <c r="L2821" s="32">
        <v>1500</v>
      </c>
      <c r="M2821" s="20" t="s">
        <v>468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5">
        <v>43542</v>
      </c>
      <c r="B2822" s="83" t="s">
        <v>94</v>
      </c>
      <c r="C2822" s="36">
        <v>500</v>
      </c>
      <c r="D2822" s="36" t="s">
        <v>10</v>
      </c>
      <c r="E2822" s="36">
        <v>1010</v>
      </c>
      <c r="F2822" s="36">
        <v>1020</v>
      </c>
      <c r="G2822" s="36">
        <v>1030</v>
      </c>
      <c r="H2822" s="36">
        <v>1040</v>
      </c>
      <c r="I2822" s="36">
        <v>0</v>
      </c>
      <c r="J2822" s="36">
        <v>0</v>
      </c>
      <c r="K2822" s="36">
        <v>0</v>
      </c>
      <c r="L2822" s="32">
        <v>-7500</v>
      </c>
      <c r="M2822" s="20" t="s">
        <v>469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1" customFormat="1" ht="12.75">
      <c r="A2823" s="95">
        <v>43539</v>
      </c>
      <c r="B2823" s="83" t="s">
        <v>485</v>
      </c>
      <c r="C2823" s="36">
        <v>1000</v>
      </c>
      <c r="D2823" s="36" t="s">
        <v>25</v>
      </c>
      <c r="E2823" s="36">
        <v>1900</v>
      </c>
      <c r="F2823" s="36">
        <v>1885</v>
      </c>
      <c r="G2823" s="36">
        <v>1870</v>
      </c>
      <c r="H2823" s="36">
        <v>1850</v>
      </c>
      <c r="I2823" s="36">
        <v>15000</v>
      </c>
      <c r="J2823" s="36">
        <v>15000</v>
      </c>
      <c r="K2823" s="36">
        <v>20000</v>
      </c>
      <c r="L2823" s="32">
        <v>50000</v>
      </c>
      <c r="M2823" s="20" t="s">
        <v>472</v>
      </c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2"/>
      <c r="BH2823" s="12"/>
      <c r="BI2823" s="12"/>
      <c r="BJ2823" s="12"/>
      <c r="BK2823" s="12"/>
      <c r="BL2823" s="12"/>
      <c r="BM2823" s="12"/>
      <c r="BN2823" s="12"/>
      <c r="BO2823" s="12"/>
      <c r="BP2823" s="12"/>
      <c r="BQ2823" s="12"/>
      <c r="BR2823" s="12"/>
      <c r="BS2823" s="12"/>
      <c r="BT2823" s="12"/>
      <c r="BU2823" s="12"/>
      <c r="BV2823" s="12"/>
      <c r="BW2823" s="12"/>
      <c r="BX2823" s="12"/>
      <c r="BY2823" s="12"/>
      <c r="BZ2823" s="12"/>
      <c r="CA2823" s="12"/>
      <c r="CB2823" s="12"/>
      <c r="CC2823" s="12"/>
      <c r="CD2823" s="12"/>
      <c r="CE2823" s="12"/>
      <c r="CF2823" s="12"/>
      <c r="CG2823" s="12"/>
      <c r="CH2823" s="12"/>
      <c r="CI2823" s="12"/>
      <c r="CJ2823" s="12"/>
      <c r="CK2823" s="12"/>
      <c r="CL2823" s="12"/>
      <c r="CM2823" s="12"/>
      <c r="CN2823" s="12"/>
      <c r="CO2823" s="12"/>
      <c r="CP2823" s="12"/>
      <c r="CQ2823" s="12"/>
      <c r="CR2823" s="12"/>
      <c r="CS2823" s="12"/>
      <c r="CT2823" s="12"/>
      <c r="CU2823" s="12"/>
      <c r="CV2823" s="12"/>
      <c r="CW2823" s="12"/>
      <c r="CX2823" s="12"/>
      <c r="CY2823" s="12"/>
      <c r="CZ2823" s="12"/>
      <c r="DA2823" s="12"/>
      <c r="DB2823" s="12"/>
      <c r="DC2823" s="12"/>
      <c r="DD2823" s="12"/>
      <c r="DE2823" s="12"/>
      <c r="DF2823" s="12"/>
      <c r="DG2823" s="12"/>
      <c r="DH2823" s="12"/>
      <c r="DI2823" s="12"/>
      <c r="DJ2823" s="12"/>
      <c r="DK2823" s="12"/>
      <c r="DL2823" s="12"/>
      <c r="DM2823" s="12"/>
      <c r="DN2823" s="12"/>
      <c r="DO2823" s="12"/>
      <c r="DP2823" s="12"/>
      <c r="DQ2823" s="12"/>
      <c r="DR2823" s="12"/>
      <c r="DS2823" s="12"/>
      <c r="DT2823" s="12"/>
      <c r="DU2823" s="12"/>
      <c r="DV2823" s="12"/>
      <c r="DW2823" s="12"/>
      <c r="DX2823" s="12"/>
      <c r="DY2823" s="12"/>
      <c r="DZ2823" s="12"/>
      <c r="EA2823" s="12"/>
      <c r="EB2823" s="12"/>
      <c r="EC2823" s="12"/>
      <c r="ED2823" s="12"/>
      <c r="EE2823" s="12"/>
      <c r="EF2823" s="12"/>
      <c r="EG2823" s="12"/>
      <c r="EH2823" s="12"/>
      <c r="EI2823" s="12"/>
      <c r="EJ2823" s="12"/>
      <c r="EK2823" s="12"/>
      <c r="EL2823" s="12"/>
      <c r="EM2823" s="12"/>
      <c r="EN2823" s="12"/>
      <c r="EO2823" s="12"/>
      <c r="EP2823" s="12"/>
      <c r="EQ2823" s="12"/>
      <c r="ER2823" s="12"/>
      <c r="ES2823" s="12"/>
      <c r="ET2823" s="12"/>
      <c r="EU2823" s="12"/>
      <c r="EV2823" s="12"/>
      <c r="EW2823" s="12"/>
      <c r="EX2823" s="12"/>
      <c r="EY2823" s="12"/>
      <c r="EZ2823" s="12"/>
      <c r="FA2823" s="12"/>
      <c r="FB2823" s="12"/>
      <c r="FC2823" s="12"/>
      <c r="FD2823" s="12"/>
      <c r="FE2823" s="12"/>
      <c r="FF2823" s="12"/>
      <c r="FG2823" s="12"/>
      <c r="FH2823" s="12"/>
      <c r="FI2823" s="12"/>
      <c r="FJ2823" s="12"/>
      <c r="FK2823" s="12"/>
      <c r="FL2823" s="12"/>
      <c r="FM2823" s="12"/>
      <c r="FN2823" s="12"/>
      <c r="FO2823" s="12"/>
      <c r="FP2823" s="12"/>
      <c r="FQ2823" s="12"/>
      <c r="FR2823" s="12"/>
      <c r="FS2823" s="12"/>
      <c r="FT2823" s="12"/>
      <c r="FU2823" s="12"/>
      <c r="FV2823" s="12"/>
      <c r="FW2823" s="12"/>
      <c r="FX2823" s="12"/>
      <c r="FY2823" s="12"/>
      <c r="FZ2823" s="12"/>
      <c r="GA2823" s="12"/>
      <c r="GB2823" s="12"/>
      <c r="GC2823" s="12"/>
      <c r="GD2823" s="12"/>
      <c r="GE2823" s="12"/>
      <c r="GF2823" s="12"/>
      <c r="GG2823" s="12"/>
      <c r="GH2823" s="12"/>
      <c r="GI2823" s="12"/>
      <c r="GJ2823" s="12"/>
      <c r="GK2823" s="12"/>
      <c r="GL2823" s="12"/>
      <c r="GM2823" s="12"/>
      <c r="GN2823" s="12"/>
      <c r="GO2823" s="12"/>
      <c r="GP2823" s="12"/>
      <c r="GQ2823" s="12"/>
      <c r="GR2823" s="12"/>
      <c r="GS2823" s="12"/>
      <c r="GT2823" s="12"/>
      <c r="GU2823" s="12"/>
      <c r="GV2823" s="12"/>
      <c r="GW2823" s="12"/>
      <c r="GX2823" s="12"/>
      <c r="GY2823" s="12"/>
      <c r="GZ2823" s="12"/>
      <c r="HA2823" s="12"/>
      <c r="HB2823" s="12"/>
      <c r="HC2823" s="12"/>
      <c r="HD2823" s="12"/>
      <c r="HE2823" s="12"/>
      <c r="HF2823" s="12"/>
      <c r="HG2823" s="12"/>
      <c r="HH2823" s="12"/>
      <c r="HI2823" s="17"/>
    </row>
    <row r="2824" spans="1:255" s="1" customFormat="1" ht="12.75">
      <c r="A2824" s="95">
        <v>43539</v>
      </c>
      <c r="B2824" s="83" t="s">
        <v>524</v>
      </c>
      <c r="C2824" s="36">
        <v>1000</v>
      </c>
      <c r="D2824" s="36" t="s">
        <v>10</v>
      </c>
      <c r="E2824" s="36">
        <v>400</v>
      </c>
      <c r="F2824" s="36">
        <v>404</v>
      </c>
      <c r="G2824" s="36">
        <v>408</v>
      </c>
      <c r="H2824" s="36">
        <v>412</v>
      </c>
      <c r="I2824" s="36">
        <v>4000</v>
      </c>
      <c r="J2824" s="36">
        <v>4000</v>
      </c>
      <c r="K2824" s="36">
        <v>0</v>
      </c>
      <c r="L2824" s="32">
        <v>8000</v>
      </c>
      <c r="M2824" s="20" t="s">
        <v>480</v>
      </c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2"/>
      <c r="BH2824" s="12"/>
      <c r="BI2824" s="12"/>
      <c r="BJ2824" s="12"/>
      <c r="BK2824" s="12"/>
      <c r="BL2824" s="12"/>
      <c r="BM2824" s="12"/>
      <c r="BN2824" s="12"/>
      <c r="BO2824" s="12"/>
      <c r="BP2824" s="12"/>
      <c r="BQ2824" s="12"/>
      <c r="BR2824" s="12"/>
      <c r="BS2824" s="12"/>
      <c r="BT2824" s="12"/>
      <c r="BU2824" s="12"/>
      <c r="BV2824" s="12"/>
      <c r="BW2824" s="12"/>
      <c r="BX2824" s="12"/>
      <c r="BY2824" s="12"/>
      <c r="BZ2824" s="12"/>
      <c r="CA2824" s="12"/>
      <c r="CB2824" s="12"/>
      <c r="CC2824" s="12"/>
      <c r="CD2824" s="12"/>
      <c r="CE2824" s="12"/>
      <c r="CF2824" s="12"/>
      <c r="CG2824" s="12"/>
      <c r="CH2824" s="12"/>
      <c r="CI2824" s="12"/>
      <c r="CJ2824" s="12"/>
      <c r="CK2824" s="12"/>
      <c r="CL2824" s="12"/>
      <c r="CM2824" s="12"/>
      <c r="CN2824" s="12"/>
      <c r="CO2824" s="12"/>
      <c r="CP2824" s="12"/>
      <c r="CQ2824" s="12"/>
      <c r="CR2824" s="12"/>
      <c r="CS2824" s="12"/>
      <c r="CT2824" s="12"/>
      <c r="CU2824" s="12"/>
      <c r="CV2824" s="12"/>
      <c r="CW2824" s="12"/>
      <c r="CX2824" s="12"/>
      <c r="CY2824" s="12"/>
      <c r="CZ2824" s="12"/>
      <c r="DA2824" s="12"/>
      <c r="DB2824" s="12"/>
      <c r="DC2824" s="12"/>
      <c r="DD2824" s="12"/>
      <c r="DE2824" s="12"/>
      <c r="DF2824" s="12"/>
      <c r="DG2824" s="12"/>
      <c r="DH2824" s="12"/>
      <c r="DI2824" s="12"/>
      <c r="DJ2824" s="12"/>
      <c r="DK2824" s="12"/>
      <c r="DL2824" s="12"/>
      <c r="DM2824" s="12"/>
      <c r="DN2824" s="12"/>
      <c r="DO2824" s="12"/>
      <c r="DP2824" s="12"/>
      <c r="DQ2824" s="12"/>
      <c r="DR2824" s="12"/>
      <c r="DS2824" s="12"/>
      <c r="DT2824" s="12"/>
      <c r="DU2824" s="12"/>
      <c r="DV2824" s="12"/>
      <c r="DW2824" s="12"/>
      <c r="DX2824" s="12"/>
      <c r="DY2824" s="12"/>
      <c r="DZ2824" s="12"/>
      <c r="EA2824" s="12"/>
      <c r="EB2824" s="12"/>
      <c r="EC2824" s="12"/>
      <c r="ED2824" s="12"/>
      <c r="EE2824" s="12"/>
      <c r="EF2824" s="12"/>
      <c r="EG2824" s="12"/>
      <c r="EH2824" s="12"/>
      <c r="EI2824" s="12"/>
      <c r="EJ2824" s="12"/>
      <c r="EK2824" s="12"/>
      <c r="EL2824" s="12"/>
      <c r="EM2824" s="12"/>
      <c r="EN2824" s="12"/>
      <c r="EO2824" s="12"/>
      <c r="EP2824" s="12"/>
      <c r="EQ2824" s="12"/>
      <c r="ER2824" s="12"/>
      <c r="ES2824" s="12"/>
      <c r="ET2824" s="12"/>
      <c r="EU2824" s="12"/>
      <c r="EV2824" s="12"/>
      <c r="EW2824" s="12"/>
      <c r="EX2824" s="12"/>
      <c r="EY2824" s="12"/>
      <c r="EZ2824" s="12"/>
      <c r="FA2824" s="12"/>
      <c r="FB2824" s="12"/>
      <c r="FC2824" s="12"/>
      <c r="FD2824" s="12"/>
      <c r="FE2824" s="12"/>
      <c r="FF2824" s="12"/>
      <c r="FG2824" s="12"/>
      <c r="FH2824" s="12"/>
      <c r="FI2824" s="12"/>
      <c r="FJ2824" s="12"/>
      <c r="FK2824" s="12"/>
      <c r="FL2824" s="12"/>
      <c r="FM2824" s="12"/>
      <c r="FN2824" s="12"/>
      <c r="FO2824" s="12"/>
      <c r="FP2824" s="12"/>
      <c r="FQ2824" s="12"/>
      <c r="FR2824" s="12"/>
      <c r="FS2824" s="12"/>
      <c r="FT2824" s="12"/>
      <c r="FU2824" s="12"/>
      <c r="FV2824" s="12"/>
      <c r="FW2824" s="12"/>
      <c r="FX2824" s="12"/>
      <c r="FY2824" s="12"/>
      <c r="FZ2824" s="12"/>
      <c r="GA2824" s="12"/>
      <c r="GB2824" s="12"/>
      <c r="GC2824" s="12"/>
      <c r="GD2824" s="12"/>
      <c r="GE2824" s="12"/>
      <c r="GF2824" s="12"/>
      <c r="GG2824" s="12"/>
      <c r="GH2824" s="12"/>
      <c r="GI2824" s="12"/>
      <c r="GJ2824" s="12"/>
      <c r="GK2824" s="12"/>
      <c r="GL2824" s="12"/>
      <c r="GM2824" s="12"/>
      <c r="GN2824" s="12"/>
      <c r="GO2824" s="12"/>
      <c r="GP2824" s="12"/>
      <c r="GQ2824" s="12"/>
      <c r="GR2824" s="12"/>
      <c r="GS2824" s="12"/>
      <c r="GT2824" s="12"/>
      <c r="GU2824" s="12"/>
      <c r="GV2824" s="12"/>
      <c r="GW2824" s="12"/>
      <c r="GX2824" s="12"/>
      <c r="GY2824" s="12"/>
      <c r="GZ2824" s="12"/>
      <c r="HA2824" s="12"/>
      <c r="HB2824" s="12"/>
      <c r="HC2824" s="12"/>
      <c r="HD2824" s="12"/>
      <c r="HE2824" s="12"/>
      <c r="HF2824" s="12"/>
      <c r="HG2824" s="12"/>
      <c r="HH2824" s="12"/>
      <c r="HI2824" s="17"/>
    </row>
    <row r="2825" spans="1:255" s="1" customFormat="1" ht="12.75">
      <c r="A2825" s="95">
        <v>43539</v>
      </c>
      <c r="B2825" s="83" t="s">
        <v>523</v>
      </c>
      <c r="C2825" s="36">
        <v>1000</v>
      </c>
      <c r="D2825" s="36" t="s">
        <v>25</v>
      </c>
      <c r="E2825" s="36">
        <v>1710</v>
      </c>
      <c r="F2825" s="36">
        <v>1695</v>
      </c>
      <c r="G2825" s="36">
        <v>1670</v>
      </c>
      <c r="H2825" s="36">
        <v>1650</v>
      </c>
      <c r="I2825" s="36">
        <v>15000</v>
      </c>
      <c r="J2825" s="36">
        <v>0</v>
      </c>
      <c r="K2825" s="36">
        <v>0</v>
      </c>
      <c r="L2825" s="32">
        <v>15000</v>
      </c>
      <c r="M2825" s="20" t="s">
        <v>468</v>
      </c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2"/>
      <c r="BH2825" s="12"/>
      <c r="BI2825" s="12"/>
      <c r="BJ2825" s="12"/>
      <c r="BK2825" s="12"/>
      <c r="BL2825" s="12"/>
      <c r="BM2825" s="12"/>
      <c r="BN2825" s="12"/>
      <c r="BO2825" s="12"/>
      <c r="BP2825" s="12"/>
      <c r="BQ2825" s="12"/>
      <c r="BR2825" s="12"/>
      <c r="BS2825" s="12"/>
      <c r="BT2825" s="12"/>
      <c r="BU2825" s="12"/>
      <c r="BV2825" s="12"/>
      <c r="BW2825" s="12"/>
      <c r="BX2825" s="12"/>
      <c r="BY2825" s="12"/>
      <c r="BZ2825" s="12"/>
      <c r="CA2825" s="12"/>
      <c r="CB2825" s="12"/>
      <c r="CC2825" s="12"/>
      <c r="CD2825" s="12"/>
      <c r="CE2825" s="12"/>
      <c r="CF2825" s="12"/>
      <c r="CG2825" s="12"/>
      <c r="CH2825" s="12"/>
      <c r="CI2825" s="12"/>
      <c r="CJ2825" s="12"/>
      <c r="CK2825" s="12"/>
      <c r="CL2825" s="12"/>
      <c r="CM2825" s="12"/>
      <c r="CN2825" s="12"/>
      <c r="CO2825" s="12"/>
      <c r="CP2825" s="12"/>
      <c r="CQ2825" s="12"/>
      <c r="CR2825" s="12"/>
      <c r="CS2825" s="12"/>
      <c r="CT2825" s="12"/>
      <c r="CU2825" s="12"/>
      <c r="CV2825" s="12"/>
      <c r="CW2825" s="12"/>
      <c r="CX2825" s="12"/>
      <c r="CY2825" s="12"/>
      <c r="CZ2825" s="12"/>
      <c r="DA2825" s="12"/>
      <c r="DB2825" s="12"/>
      <c r="DC2825" s="12"/>
      <c r="DD2825" s="12"/>
      <c r="DE2825" s="12"/>
      <c r="DF2825" s="12"/>
      <c r="DG2825" s="12"/>
      <c r="DH2825" s="12"/>
      <c r="DI2825" s="12"/>
      <c r="DJ2825" s="12"/>
      <c r="DK2825" s="12"/>
      <c r="DL2825" s="12"/>
      <c r="DM2825" s="12"/>
      <c r="DN2825" s="12"/>
      <c r="DO2825" s="12"/>
      <c r="DP2825" s="12"/>
      <c r="DQ2825" s="12"/>
      <c r="DR2825" s="12"/>
      <c r="DS2825" s="12"/>
      <c r="DT2825" s="12"/>
      <c r="DU2825" s="12"/>
      <c r="DV2825" s="12"/>
      <c r="DW2825" s="12"/>
      <c r="DX2825" s="12"/>
      <c r="DY2825" s="12"/>
      <c r="DZ2825" s="12"/>
      <c r="EA2825" s="12"/>
      <c r="EB2825" s="12"/>
      <c r="EC2825" s="12"/>
      <c r="ED2825" s="12"/>
      <c r="EE2825" s="12"/>
      <c r="EF2825" s="12"/>
      <c r="EG2825" s="12"/>
      <c r="EH2825" s="12"/>
      <c r="EI2825" s="12"/>
      <c r="EJ2825" s="12"/>
      <c r="EK2825" s="12"/>
      <c r="EL2825" s="12"/>
      <c r="EM2825" s="12"/>
      <c r="EN2825" s="12"/>
      <c r="EO2825" s="12"/>
      <c r="EP2825" s="12"/>
      <c r="EQ2825" s="12"/>
      <c r="ER2825" s="12"/>
      <c r="ES2825" s="12"/>
      <c r="ET2825" s="12"/>
      <c r="EU2825" s="12"/>
      <c r="EV2825" s="12"/>
      <c r="EW2825" s="12"/>
      <c r="EX2825" s="12"/>
      <c r="EY2825" s="12"/>
      <c r="EZ2825" s="12"/>
      <c r="FA2825" s="12"/>
      <c r="FB2825" s="12"/>
      <c r="FC2825" s="12"/>
      <c r="FD2825" s="12"/>
      <c r="FE2825" s="12"/>
      <c r="FF2825" s="12"/>
      <c r="FG2825" s="12"/>
      <c r="FH2825" s="12"/>
      <c r="FI2825" s="12"/>
      <c r="FJ2825" s="12"/>
      <c r="FK2825" s="12"/>
      <c r="FL2825" s="12"/>
      <c r="FM2825" s="12"/>
      <c r="FN2825" s="12"/>
      <c r="FO2825" s="12"/>
      <c r="FP2825" s="12"/>
      <c r="FQ2825" s="12"/>
      <c r="FR2825" s="12"/>
      <c r="FS2825" s="12"/>
      <c r="FT2825" s="12"/>
      <c r="FU2825" s="12"/>
      <c r="FV2825" s="12"/>
      <c r="FW2825" s="12"/>
      <c r="FX2825" s="12"/>
      <c r="FY2825" s="12"/>
      <c r="FZ2825" s="12"/>
      <c r="GA2825" s="12"/>
      <c r="GB2825" s="12"/>
      <c r="GC2825" s="12"/>
      <c r="GD2825" s="12"/>
      <c r="GE2825" s="12"/>
      <c r="GF2825" s="12"/>
      <c r="GG2825" s="12"/>
      <c r="GH2825" s="12"/>
      <c r="GI2825" s="12"/>
      <c r="GJ2825" s="12"/>
      <c r="GK2825" s="12"/>
      <c r="GL2825" s="12"/>
      <c r="GM2825" s="12"/>
      <c r="GN2825" s="12"/>
      <c r="GO2825" s="12"/>
      <c r="GP2825" s="12"/>
      <c r="GQ2825" s="12"/>
      <c r="GR2825" s="12"/>
      <c r="GS2825" s="12"/>
      <c r="GT2825" s="12"/>
      <c r="GU2825" s="12"/>
      <c r="GV2825" s="12"/>
      <c r="GW2825" s="12"/>
      <c r="GX2825" s="12"/>
      <c r="GY2825" s="12"/>
      <c r="GZ2825" s="12"/>
      <c r="HA2825" s="12"/>
      <c r="HB2825" s="12"/>
      <c r="HC2825" s="12"/>
      <c r="HD2825" s="12"/>
      <c r="HE2825" s="12"/>
      <c r="HF2825" s="12"/>
      <c r="HG2825" s="12"/>
      <c r="HH2825" s="12"/>
      <c r="HI2825" s="17"/>
    </row>
    <row r="2826" spans="1:255" s="1" customFormat="1" ht="12.75">
      <c r="A2826" s="95">
        <v>43539</v>
      </c>
      <c r="B2826" s="83" t="s">
        <v>303</v>
      </c>
      <c r="C2826" s="36">
        <v>1000</v>
      </c>
      <c r="D2826" s="36" t="s">
        <v>10</v>
      </c>
      <c r="E2826" s="36">
        <v>440</v>
      </c>
      <c r="F2826" s="36">
        <v>444</v>
      </c>
      <c r="G2826" s="36">
        <v>448</v>
      </c>
      <c r="H2826" s="36">
        <v>454</v>
      </c>
      <c r="I2826" s="36">
        <v>0</v>
      </c>
      <c r="J2826" s="36">
        <v>0</v>
      </c>
      <c r="K2826" s="36">
        <v>0</v>
      </c>
      <c r="L2826" s="32">
        <v>0</v>
      </c>
      <c r="M2826" s="20" t="s">
        <v>480</v>
      </c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2"/>
      <c r="BH2826" s="12"/>
      <c r="BI2826" s="12"/>
      <c r="BJ2826" s="12"/>
      <c r="BK2826" s="12"/>
      <c r="BL2826" s="12"/>
      <c r="BM2826" s="12"/>
      <c r="BN2826" s="12"/>
      <c r="BO2826" s="12"/>
      <c r="BP2826" s="12"/>
      <c r="BQ2826" s="12"/>
      <c r="BR2826" s="12"/>
      <c r="BS2826" s="12"/>
      <c r="BT2826" s="12"/>
      <c r="BU2826" s="12"/>
      <c r="BV2826" s="12"/>
      <c r="BW2826" s="12"/>
      <c r="BX2826" s="12"/>
      <c r="BY2826" s="12"/>
      <c r="BZ2826" s="12"/>
      <c r="CA2826" s="12"/>
      <c r="CB2826" s="12"/>
      <c r="CC2826" s="12"/>
      <c r="CD2826" s="12"/>
      <c r="CE2826" s="12"/>
      <c r="CF2826" s="12"/>
      <c r="CG2826" s="12"/>
      <c r="CH2826" s="12"/>
      <c r="CI2826" s="12"/>
      <c r="CJ2826" s="12"/>
      <c r="CK2826" s="12"/>
      <c r="CL2826" s="12"/>
      <c r="CM2826" s="12"/>
      <c r="CN2826" s="12"/>
      <c r="CO2826" s="12"/>
      <c r="CP2826" s="12"/>
      <c r="CQ2826" s="12"/>
      <c r="CR2826" s="12"/>
      <c r="CS2826" s="12"/>
      <c r="CT2826" s="12"/>
      <c r="CU2826" s="12"/>
      <c r="CV2826" s="12"/>
      <c r="CW2826" s="12"/>
      <c r="CX2826" s="12"/>
      <c r="CY2826" s="12"/>
      <c r="CZ2826" s="12"/>
      <c r="DA2826" s="12"/>
      <c r="DB2826" s="12"/>
      <c r="DC2826" s="12"/>
      <c r="DD2826" s="12"/>
      <c r="DE2826" s="12"/>
      <c r="DF2826" s="12"/>
      <c r="DG2826" s="12"/>
      <c r="DH2826" s="12"/>
      <c r="DI2826" s="12"/>
      <c r="DJ2826" s="12"/>
      <c r="DK2826" s="12"/>
      <c r="DL2826" s="12"/>
      <c r="DM2826" s="12"/>
      <c r="DN2826" s="12"/>
      <c r="DO2826" s="12"/>
      <c r="DP2826" s="12"/>
      <c r="DQ2826" s="12"/>
      <c r="DR2826" s="12"/>
      <c r="DS2826" s="12"/>
      <c r="DT2826" s="12"/>
      <c r="DU2826" s="12"/>
      <c r="DV2826" s="12"/>
      <c r="DW2826" s="12"/>
      <c r="DX2826" s="12"/>
      <c r="DY2826" s="12"/>
      <c r="DZ2826" s="12"/>
      <c r="EA2826" s="12"/>
      <c r="EB2826" s="12"/>
      <c r="EC2826" s="12"/>
      <c r="ED2826" s="12"/>
      <c r="EE2826" s="12"/>
      <c r="EF2826" s="12"/>
      <c r="EG2826" s="12"/>
      <c r="EH2826" s="12"/>
      <c r="EI2826" s="12"/>
      <c r="EJ2826" s="12"/>
      <c r="EK2826" s="12"/>
      <c r="EL2826" s="12"/>
      <c r="EM2826" s="12"/>
      <c r="EN2826" s="12"/>
      <c r="EO2826" s="12"/>
      <c r="EP2826" s="12"/>
      <c r="EQ2826" s="12"/>
      <c r="ER2826" s="12"/>
      <c r="ES2826" s="12"/>
      <c r="ET2826" s="12"/>
      <c r="EU2826" s="12"/>
      <c r="EV2826" s="12"/>
      <c r="EW2826" s="12"/>
      <c r="EX2826" s="12"/>
      <c r="EY2826" s="12"/>
      <c r="EZ2826" s="12"/>
      <c r="FA2826" s="12"/>
      <c r="FB2826" s="12"/>
      <c r="FC2826" s="12"/>
      <c r="FD2826" s="12"/>
      <c r="FE2826" s="12"/>
      <c r="FF2826" s="12"/>
      <c r="FG2826" s="12"/>
      <c r="FH2826" s="12"/>
      <c r="FI2826" s="12"/>
      <c r="FJ2826" s="12"/>
      <c r="FK2826" s="12"/>
      <c r="FL2826" s="12"/>
      <c r="FM2826" s="12"/>
      <c r="FN2826" s="12"/>
      <c r="FO2826" s="12"/>
      <c r="FP2826" s="12"/>
      <c r="FQ2826" s="12"/>
      <c r="FR2826" s="12"/>
      <c r="FS2826" s="12"/>
      <c r="FT2826" s="12"/>
      <c r="FU2826" s="12"/>
      <c r="FV2826" s="12"/>
      <c r="FW2826" s="12"/>
      <c r="FX2826" s="12"/>
      <c r="FY2826" s="12"/>
      <c r="FZ2826" s="12"/>
      <c r="GA2826" s="12"/>
      <c r="GB2826" s="12"/>
      <c r="GC2826" s="12"/>
      <c r="GD2826" s="12"/>
      <c r="GE2826" s="12"/>
      <c r="GF2826" s="12"/>
      <c r="GG2826" s="12"/>
      <c r="GH2826" s="12"/>
      <c r="GI2826" s="12"/>
      <c r="GJ2826" s="12"/>
      <c r="GK2826" s="12"/>
      <c r="GL2826" s="12"/>
      <c r="GM2826" s="12"/>
      <c r="GN2826" s="12"/>
      <c r="GO2826" s="12"/>
      <c r="GP2826" s="12"/>
      <c r="GQ2826" s="12"/>
      <c r="GR2826" s="12"/>
      <c r="GS2826" s="12"/>
      <c r="GT2826" s="12"/>
      <c r="GU2826" s="12"/>
      <c r="GV2826" s="12"/>
      <c r="GW2826" s="12"/>
      <c r="GX2826" s="12"/>
      <c r="GY2826" s="12"/>
      <c r="GZ2826" s="12"/>
      <c r="HA2826" s="12"/>
      <c r="HB2826" s="12"/>
      <c r="HC2826" s="12"/>
      <c r="HD2826" s="12"/>
      <c r="HE2826" s="12"/>
      <c r="HF2826" s="12"/>
      <c r="HG2826" s="12"/>
      <c r="HH2826" s="12"/>
      <c r="HI2826" s="17"/>
    </row>
    <row r="2827" spans="1:255" s="1" customFormat="1" ht="12.75">
      <c r="A2827" s="95">
        <v>43538</v>
      </c>
      <c r="B2827" s="79" t="s">
        <v>522</v>
      </c>
      <c r="C2827" s="32">
        <v>1000</v>
      </c>
      <c r="D2827" s="32" t="s">
        <v>10</v>
      </c>
      <c r="E2827" s="32">
        <v>1065</v>
      </c>
      <c r="F2827" s="32">
        <v>1075</v>
      </c>
      <c r="G2827" s="32">
        <v>1085</v>
      </c>
      <c r="H2827" s="32">
        <v>1095</v>
      </c>
      <c r="I2827" s="32">
        <v>0</v>
      </c>
      <c r="J2827" s="32">
        <v>0</v>
      </c>
      <c r="K2827" s="32">
        <v>0</v>
      </c>
      <c r="L2827" s="32">
        <v>0</v>
      </c>
      <c r="M2827" s="20" t="s">
        <v>474</v>
      </c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2"/>
      <c r="BH2827" s="12"/>
      <c r="BI2827" s="12"/>
      <c r="BJ2827" s="12"/>
      <c r="BK2827" s="12"/>
      <c r="BL2827" s="12"/>
      <c r="BM2827" s="12"/>
      <c r="BN2827" s="12"/>
      <c r="BO2827" s="12"/>
      <c r="BP2827" s="12"/>
      <c r="BQ2827" s="12"/>
      <c r="BR2827" s="12"/>
      <c r="BS2827" s="12"/>
      <c r="BT2827" s="12"/>
      <c r="BU2827" s="12"/>
      <c r="BV2827" s="12"/>
      <c r="BW2827" s="12"/>
      <c r="BX2827" s="12"/>
      <c r="BY2827" s="12"/>
      <c r="BZ2827" s="12"/>
      <c r="CA2827" s="12"/>
      <c r="CB2827" s="12"/>
      <c r="CC2827" s="12"/>
      <c r="CD2827" s="12"/>
      <c r="CE2827" s="12"/>
      <c r="CF2827" s="12"/>
      <c r="CG2827" s="12"/>
      <c r="CH2827" s="12"/>
      <c r="CI2827" s="12"/>
      <c r="CJ2827" s="12"/>
      <c r="CK2827" s="12"/>
      <c r="CL2827" s="12"/>
      <c r="CM2827" s="12"/>
      <c r="CN2827" s="12"/>
      <c r="CO2827" s="12"/>
      <c r="CP2827" s="12"/>
      <c r="CQ2827" s="12"/>
      <c r="CR2827" s="12"/>
      <c r="CS2827" s="12"/>
      <c r="CT2827" s="12"/>
      <c r="CU2827" s="12"/>
      <c r="CV2827" s="12"/>
      <c r="CW2827" s="12"/>
      <c r="CX2827" s="12"/>
      <c r="CY2827" s="12"/>
      <c r="CZ2827" s="12"/>
      <c r="DA2827" s="12"/>
      <c r="DB2827" s="12"/>
      <c r="DC2827" s="12"/>
      <c r="DD2827" s="12"/>
      <c r="DE2827" s="12"/>
      <c r="DF2827" s="12"/>
      <c r="DG2827" s="12"/>
      <c r="DH2827" s="12"/>
      <c r="DI2827" s="12"/>
      <c r="DJ2827" s="12"/>
      <c r="DK2827" s="12"/>
      <c r="DL2827" s="12"/>
      <c r="DM2827" s="12"/>
      <c r="DN2827" s="12"/>
      <c r="DO2827" s="12"/>
      <c r="DP2827" s="12"/>
      <c r="DQ2827" s="12"/>
      <c r="DR2827" s="12"/>
      <c r="DS2827" s="12"/>
      <c r="DT2827" s="12"/>
      <c r="DU2827" s="12"/>
      <c r="DV2827" s="12"/>
      <c r="DW2827" s="12"/>
      <c r="DX2827" s="12"/>
      <c r="DY2827" s="12"/>
      <c r="DZ2827" s="12"/>
      <c r="EA2827" s="12"/>
      <c r="EB2827" s="12"/>
      <c r="EC2827" s="12"/>
      <c r="ED2827" s="12"/>
      <c r="EE2827" s="12"/>
      <c r="EF2827" s="12"/>
      <c r="EG2827" s="12"/>
      <c r="EH2827" s="12"/>
      <c r="EI2827" s="12"/>
      <c r="EJ2827" s="12"/>
      <c r="EK2827" s="12"/>
      <c r="EL2827" s="12"/>
      <c r="EM2827" s="12"/>
      <c r="EN2827" s="12"/>
      <c r="EO2827" s="12"/>
      <c r="EP2827" s="12"/>
      <c r="EQ2827" s="12"/>
      <c r="ER2827" s="12"/>
      <c r="ES2827" s="12"/>
      <c r="ET2827" s="12"/>
      <c r="EU2827" s="12"/>
      <c r="EV2827" s="12"/>
      <c r="EW2827" s="12"/>
      <c r="EX2827" s="12"/>
      <c r="EY2827" s="12"/>
      <c r="EZ2827" s="12"/>
      <c r="FA2827" s="12"/>
      <c r="FB2827" s="12"/>
      <c r="FC2827" s="12"/>
      <c r="FD2827" s="12"/>
      <c r="FE2827" s="12"/>
      <c r="FF2827" s="12"/>
      <c r="FG2827" s="12"/>
      <c r="FH2827" s="12"/>
      <c r="FI2827" s="12"/>
      <c r="FJ2827" s="12"/>
      <c r="FK2827" s="12"/>
      <c r="FL2827" s="12"/>
      <c r="FM2827" s="12"/>
      <c r="FN2827" s="12"/>
      <c r="FO2827" s="12"/>
      <c r="FP2827" s="12"/>
      <c r="FQ2827" s="12"/>
      <c r="FR2827" s="12"/>
      <c r="FS2827" s="12"/>
      <c r="FT2827" s="12"/>
      <c r="FU2827" s="12"/>
      <c r="FV2827" s="12"/>
      <c r="FW2827" s="12"/>
      <c r="FX2827" s="12"/>
      <c r="FY2827" s="12"/>
      <c r="FZ2827" s="12"/>
      <c r="GA2827" s="12"/>
      <c r="GB2827" s="12"/>
      <c r="GC2827" s="12"/>
      <c r="GD2827" s="12"/>
      <c r="GE2827" s="12"/>
      <c r="GF2827" s="12"/>
      <c r="GG2827" s="12"/>
      <c r="GH2827" s="12"/>
      <c r="GI2827" s="12"/>
      <c r="GJ2827" s="12"/>
      <c r="GK2827" s="12"/>
      <c r="GL2827" s="12"/>
      <c r="GM2827" s="12"/>
      <c r="GN2827" s="12"/>
      <c r="GO2827" s="12"/>
      <c r="GP2827" s="12"/>
      <c r="GQ2827" s="12"/>
      <c r="GR2827" s="12"/>
      <c r="GS2827" s="12"/>
      <c r="GT2827" s="12"/>
      <c r="GU2827" s="12"/>
      <c r="GV2827" s="12"/>
      <c r="GW2827" s="12"/>
      <c r="GX2827" s="12"/>
      <c r="GY2827" s="12"/>
      <c r="GZ2827" s="12"/>
      <c r="HA2827" s="12"/>
      <c r="HB2827" s="12"/>
      <c r="HC2827" s="12"/>
      <c r="HD2827" s="12"/>
      <c r="HE2827" s="12"/>
      <c r="HF2827" s="12"/>
      <c r="HG2827" s="12"/>
      <c r="HH2827" s="12"/>
      <c r="HI2827" s="17"/>
    </row>
    <row r="2828" spans="1:255" s="1" customFormat="1" ht="12.75">
      <c r="A2828" s="95">
        <v>43538</v>
      </c>
      <c r="B2828" s="79" t="s">
        <v>144</v>
      </c>
      <c r="C2828" s="32">
        <v>500</v>
      </c>
      <c r="D2828" s="32" t="s">
        <v>10</v>
      </c>
      <c r="E2828" s="32">
        <v>640</v>
      </c>
      <c r="F2828" s="32">
        <v>650</v>
      </c>
      <c r="G2828" s="32">
        <v>660</v>
      </c>
      <c r="H2828" s="32">
        <v>670</v>
      </c>
      <c r="I2828" s="32">
        <v>0</v>
      </c>
      <c r="J2828" s="32">
        <v>0</v>
      </c>
      <c r="K2828" s="32">
        <v>0</v>
      </c>
      <c r="L2828" s="32">
        <v>-7500</v>
      </c>
      <c r="M2828" s="20" t="s">
        <v>469</v>
      </c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2"/>
      <c r="BH2828" s="12"/>
      <c r="BI2828" s="12"/>
      <c r="BJ2828" s="12"/>
      <c r="BK2828" s="12"/>
      <c r="BL2828" s="12"/>
      <c r="BM2828" s="12"/>
      <c r="BN2828" s="12"/>
      <c r="BO2828" s="12"/>
      <c r="BP2828" s="12"/>
      <c r="BQ2828" s="12"/>
      <c r="BR2828" s="12"/>
      <c r="BS2828" s="12"/>
      <c r="BT2828" s="12"/>
      <c r="BU2828" s="12"/>
      <c r="BV2828" s="12"/>
      <c r="BW2828" s="12"/>
      <c r="BX2828" s="12"/>
      <c r="BY2828" s="12"/>
      <c r="BZ2828" s="12"/>
      <c r="CA2828" s="12"/>
      <c r="CB2828" s="12"/>
      <c r="CC2828" s="12"/>
      <c r="CD2828" s="12"/>
      <c r="CE2828" s="12"/>
      <c r="CF2828" s="12"/>
      <c r="CG2828" s="12"/>
      <c r="CH2828" s="12"/>
      <c r="CI2828" s="12"/>
      <c r="CJ2828" s="12"/>
      <c r="CK2828" s="12"/>
      <c r="CL2828" s="12"/>
      <c r="CM2828" s="12"/>
      <c r="CN2828" s="12"/>
      <c r="CO2828" s="12"/>
      <c r="CP2828" s="12"/>
      <c r="CQ2828" s="12"/>
      <c r="CR2828" s="12"/>
      <c r="CS2828" s="12"/>
      <c r="CT2828" s="12"/>
      <c r="CU2828" s="12"/>
      <c r="CV2828" s="12"/>
      <c r="CW2828" s="12"/>
      <c r="CX2828" s="12"/>
      <c r="CY2828" s="12"/>
      <c r="CZ2828" s="12"/>
      <c r="DA2828" s="12"/>
      <c r="DB2828" s="12"/>
      <c r="DC2828" s="12"/>
      <c r="DD2828" s="12"/>
      <c r="DE2828" s="12"/>
      <c r="DF2828" s="12"/>
      <c r="DG2828" s="12"/>
      <c r="DH2828" s="12"/>
      <c r="DI2828" s="12"/>
      <c r="DJ2828" s="12"/>
      <c r="DK2828" s="12"/>
      <c r="DL2828" s="12"/>
      <c r="DM2828" s="12"/>
      <c r="DN2828" s="12"/>
      <c r="DO2828" s="12"/>
      <c r="DP2828" s="12"/>
      <c r="DQ2828" s="12"/>
      <c r="DR2828" s="12"/>
      <c r="DS2828" s="12"/>
      <c r="DT2828" s="12"/>
      <c r="DU2828" s="12"/>
      <c r="DV2828" s="12"/>
      <c r="DW2828" s="12"/>
      <c r="DX2828" s="12"/>
      <c r="DY2828" s="12"/>
      <c r="DZ2828" s="12"/>
      <c r="EA2828" s="12"/>
      <c r="EB2828" s="12"/>
      <c r="EC2828" s="12"/>
      <c r="ED2828" s="12"/>
      <c r="EE2828" s="12"/>
      <c r="EF2828" s="12"/>
      <c r="EG2828" s="12"/>
      <c r="EH2828" s="12"/>
      <c r="EI2828" s="12"/>
      <c r="EJ2828" s="12"/>
      <c r="EK2828" s="12"/>
      <c r="EL2828" s="12"/>
      <c r="EM2828" s="12"/>
      <c r="EN2828" s="12"/>
      <c r="EO2828" s="12"/>
      <c r="EP2828" s="12"/>
      <c r="EQ2828" s="12"/>
      <c r="ER2828" s="12"/>
      <c r="ES2828" s="12"/>
      <c r="ET2828" s="12"/>
      <c r="EU2828" s="12"/>
      <c r="EV2828" s="12"/>
      <c r="EW2828" s="12"/>
      <c r="EX2828" s="12"/>
      <c r="EY2828" s="12"/>
      <c r="EZ2828" s="12"/>
      <c r="FA2828" s="12"/>
      <c r="FB2828" s="12"/>
      <c r="FC2828" s="12"/>
      <c r="FD2828" s="12"/>
      <c r="FE2828" s="12"/>
      <c r="FF2828" s="12"/>
      <c r="FG2828" s="12"/>
      <c r="FH2828" s="12"/>
      <c r="FI2828" s="12"/>
      <c r="FJ2828" s="12"/>
      <c r="FK2828" s="12"/>
      <c r="FL2828" s="12"/>
      <c r="FM2828" s="12"/>
      <c r="FN2828" s="12"/>
      <c r="FO2828" s="12"/>
      <c r="FP2828" s="12"/>
      <c r="FQ2828" s="12"/>
      <c r="FR2828" s="12"/>
      <c r="FS2828" s="12"/>
      <c r="FT2828" s="12"/>
      <c r="FU2828" s="12"/>
      <c r="FV2828" s="12"/>
      <c r="FW2828" s="12"/>
      <c r="FX2828" s="12"/>
      <c r="FY2828" s="12"/>
      <c r="FZ2828" s="12"/>
      <c r="GA2828" s="12"/>
      <c r="GB2828" s="12"/>
      <c r="GC2828" s="12"/>
      <c r="GD2828" s="12"/>
      <c r="GE2828" s="12"/>
      <c r="GF2828" s="12"/>
      <c r="GG2828" s="12"/>
      <c r="GH2828" s="12"/>
      <c r="GI2828" s="12"/>
      <c r="GJ2828" s="12"/>
      <c r="GK2828" s="12"/>
      <c r="GL2828" s="12"/>
      <c r="GM2828" s="12"/>
      <c r="GN2828" s="12"/>
      <c r="GO2828" s="12"/>
      <c r="GP2828" s="12"/>
      <c r="GQ2828" s="12"/>
      <c r="GR2828" s="12"/>
      <c r="GS2828" s="12"/>
      <c r="GT2828" s="12"/>
      <c r="GU2828" s="12"/>
      <c r="GV2828" s="12"/>
      <c r="GW2828" s="12"/>
      <c r="GX2828" s="12"/>
      <c r="GY2828" s="12"/>
      <c r="GZ2828" s="12"/>
      <c r="HA2828" s="12"/>
      <c r="HB2828" s="12"/>
      <c r="HC2828" s="12"/>
      <c r="HD2828" s="12"/>
      <c r="HE2828" s="12"/>
      <c r="HF2828" s="12"/>
      <c r="HG2828" s="12"/>
      <c r="HH2828" s="12"/>
      <c r="HI2828" s="17"/>
    </row>
    <row r="2829" spans="1:255" s="7" customFormat="1" ht="12.75">
      <c r="A2829" s="95">
        <v>43538</v>
      </c>
      <c r="B2829" s="79" t="s">
        <v>303</v>
      </c>
      <c r="C2829" s="32">
        <v>1000</v>
      </c>
      <c r="D2829" s="32" t="s">
        <v>10</v>
      </c>
      <c r="E2829" s="32">
        <v>415</v>
      </c>
      <c r="F2829" s="32">
        <v>419</v>
      </c>
      <c r="G2829" s="32">
        <v>424</v>
      </c>
      <c r="H2829" s="32">
        <v>430</v>
      </c>
      <c r="I2829" s="32">
        <v>4000</v>
      </c>
      <c r="J2829" s="32">
        <v>0</v>
      </c>
      <c r="K2829" s="32">
        <v>0</v>
      </c>
      <c r="L2829" s="32">
        <v>4000</v>
      </c>
      <c r="M2829" s="20" t="s">
        <v>468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5">
        <v>43538</v>
      </c>
      <c r="B2830" s="79" t="s">
        <v>343</v>
      </c>
      <c r="C2830" s="32">
        <v>1000</v>
      </c>
      <c r="D2830" s="32" t="s">
        <v>10</v>
      </c>
      <c r="E2830" s="32">
        <v>460</v>
      </c>
      <c r="F2830" s="32">
        <v>464</v>
      </c>
      <c r="G2830" s="32">
        <v>468</v>
      </c>
      <c r="H2830" s="32">
        <v>474</v>
      </c>
      <c r="I2830" s="32">
        <v>4000</v>
      </c>
      <c r="J2830" s="32">
        <v>4000</v>
      </c>
      <c r="K2830" s="32">
        <v>6000</v>
      </c>
      <c r="L2830" s="32">
        <v>14000</v>
      </c>
      <c r="M2830" s="20" t="s">
        <v>472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5">
        <v>43537</v>
      </c>
      <c r="B2831" s="79" t="s">
        <v>462</v>
      </c>
      <c r="C2831" s="32">
        <v>1000</v>
      </c>
      <c r="D2831" s="32" t="s">
        <v>10</v>
      </c>
      <c r="E2831" s="32">
        <v>1630</v>
      </c>
      <c r="F2831" s="32">
        <v>1640</v>
      </c>
      <c r="G2831" s="32">
        <v>1650</v>
      </c>
      <c r="H2831" s="32">
        <v>1660</v>
      </c>
      <c r="I2831" s="32">
        <v>10000</v>
      </c>
      <c r="J2831" s="32">
        <v>0</v>
      </c>
      <c r="K2831" s="32">
        <v>0</v>
      </c>
      <c r="L2831" s="32">
        <v>10000</v>
      </c>
      <c r="M2831" s="20" t="s">
        <v>468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5">
        <v>43537</v>
      </c>
      <c r="B2832" s="79" t="s">
        <v>450</v>
      </c>
      <c r="C2832" s="32">
        <v>1000</v>
      </c>
      <c r="D2832" s="32" t="s">
        <v>10</v>
      </c>
      <c r="E2832" s="32">
        <v>530</v>
      </c>
      <c r="F2832" s="32">
        <v>535</v>
      </c>
      <c r="G2832" s="32">
        <v>540</v>
      </c>
      <c r="H2832" s="32">
        <v>546</v>
      </c>
      <c r="I2832" s="32">
        <v>0</v>
      </c>
      <c r="J2832" s="32">
        <v>0</v>
      </c>
      <c r="K2832" s="32">
        <v>0</v>
      </c>
      <c r="L2832" s="32">
        <v>0</v>
      </c>
      <c r="M2832" s="20" t="s">
        <v>474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5">
        <v>43537</v>
      </c>
      <c r="B2833" s="83" t="s">
        <v>442</v>
      </c>
      <c r="C2833" s="32">
        <v>1000</v>
      </c>
      <c r="D2833" s="36" t="s">
        <v>10</v>
      </c>
      <c r="E2833" s="36">
        <v>345</v>
      </c>
      <c r="F2833" s="36">
        <v>348</v>
      </c>
      <c r="G2833" s="36">
        <v>351</v>
      </c>
      <c r="H2833" s="36">
        <v>355</v>
      </c>
      <c r="I2833" s="36">
        <v>0</v>
      </c>
      <c r="J2833" s="36">
        <v>0</v>
      </c>
      <c r="K2833" s="36">
        <v>0</v>
      </c>
      <c r="L2833" s="32">
        <v>0</v>
      </c>
      <c r="M2833" s="20" t="s">
        <v>474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5">
        <v>43537</v>
      </c>
      <c r="B2834" s="83" t="s">
        <v>144</v>
      </c>
      <c r="C2834" s="32">
        <v>1000</v>
      </c>
      <c r="D2834" s="36" t="s">
        <v>10</v>
      </c>
      <c r="E2834" s="36">
        <v>578</v>
      </c>
      <c r="F2834" s="36">
        <v>583</v>
      </c>
      <c r="G2834" s="36">
        <v>589</v>
      </c>
      <c r="H2834" s="36">
        <v>595</v>
      </c>
      <c r="I2834" s="36">
        <v>5000</v>
      </c>
      <c r="J2834" s="36">
        <v>6000</v>
      </c>
      <c r="K2834" s="36">
        <v>6000</v>
      </c>
      <c r="L2834" s="32">
        <v>17000</v>
      </c>
      <c r="M2834" s="20" t="s">
        <v>472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1" customFormat="1" ht="12.75">
      <c r="A2835" s="95">
        <v>43537</v>
      </c>
      <c r="B2835" s="83" t="s">
        <v>463</v>
      </c>
      <c r="C2835" s="32">
        <v>1000</v>
      </c>
      <c r="D2835" s="36" t="s">
        <v>10</v>
      </c>
      <c r="E2835" s="36">
        <v>763</v>
      </c>
      <c r="F2835" s="36">
        <v>770</v>
      </c>
      <c r="G2835" s="36">
        <v>777</v>
      </c>
      <c r="H2835" s="36">
        <v>784</v>
      </c>
      <c r="I2835" s="36">
        <v>7000</v>
      </c>
      <c r="J2835" s="36">
        <v>0</v>
      </c>
      <c r="K2835" s="36">
        <v>0</v>
      </c>
      <c r="L2835" s="32">
        <v>7000</v>
      </c>
      <c r="M2835" s="20" t="s">
        <v>468</v>
      </c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2"/>
      <c r="BH2835" s="12"/>
      <c r="BI2835" s="12"/>
      <c r="BJ2835" s="12"/>
      <c r="BK2835" s="12"/>
      <c r="BL2835" s="12"/>
      <c r="BM2835" s="12"/>
      <c r="BN2835" s="12"/>
      <c r="BO2835" s="12"/>
      <c r="BP2835" s="12"/>
      <c r="BQ2835" s="12"/>
      <c r="BR2835" s="12"/>
      <c r="BS2835" s="12"/>
      <c r="BT2835" s="12"/>
      <c r="BU2835" s="12"/>
      <c r="BV2835" s="12"/>
      <c r="BW2835" s="12"/>
      <c r="BX2835" s="12"/>
      <c r="BY2835" s="12"/>
      <c r="BZ2835" s="12"/>
      <c r="CA2835" s="12"/>
      <c r="CB2835" s="12"/>
      <c r="CC2835" s="12"/>
      <c r="CD2835" s="12"/>
      <c r="CE2835" s="12"/>
      <c r="CF2835" s="12"/>
      <c r="CG2835" s="12"/>
      <c r="CH2835" s="12"/>
      <c r="CI2835" s="12"/>
      <c r="CJ2835" s="12"/>
      <c r="CK2835" s="12"/>
      <c r="CL2835" s="12"/>
      <c r="CM2835" s="12"/>
      <c r="CN2835" s="12"/>
      <c r="CO2835" s="12"/>
      <c r="CP2835" s="12"/>
      <c r="CQ2835" s="12"/>
      <c r="CR2835" s="12"/>
      <c r="CS2835" s="12"/>
      <c r="CT2835" s="12"/>
      <c r="CU2835" s="12"/>
      <c r="CV2835" s="12"/>
      <c r="CW2835" s="12"/>
      <c r="CX2835" s="12"/>
      <c r="CY2835" s="12"/>
      <c r="CZ2835" s="12"/>
      <c r="DA2835" s="12"/>
      <c r="DB2835" s="12"/>
      <c r="DC2835" s="12"/>
      <c r="DD2835" s="12"/>
      <c r="DE2835" s="12"/>
      <c r="DF2835" s="12"/>
      <c r="DG2835" s="12"/>
      <c r="DH2835" s="12"/>
      <c r="DI2835" s="12"/>
      <c r="DJ2835" s="12"/>
      <c r="DK2835" s="12"/>
      <c r="DL2835" s="12"/>
      <c r="DM2835" s="12"/>
      <c r="DN2835" s="12"/>
      <c r="DO2835" s="12"/>
      <c r="DP2835" s="12"/>
      <c r="DQ2835" s="12"/>
      <c r="DR2835" s="12"/>
      <c r="DS2835" s="12"/>
      <c r="DT2835" s="12"/>
      <c r="DU2835" s="12"/>
      <c r="DV2835" s="12"/>
      <c r="DW2835" s="12"/>
      <c r="DX2835" s="12"/>
      <c r="DY2835" s="12"/>
      <c r="DZ2835" s="12"/>
      <c r="EA2835" s="12"/>
      <c r="EB2835" s="12"/>
      <c r="EC2835" s="12"/>
      <c r="ED2835" s="12"/>
      <c r="EE2835" s="12"/>
      <c r="EF2835" s="12"/>
      <c r="EG2835" s="12"/>
      <c r="EH2835" s="12"/>
      <c r="EI2835" s="12"/>
      <c r="EJ2835" s="12"/>
      <c r="EK2835" s="12"/>
      <c r="EL2835" s="12"/>
      <c r="EM2835" s="12"/>
      <c r="EN2835" s="12"/>
      <c r="EO2835" s="12"/>
      <c r="EP2835" s="12"/>
      <c r="EQ2835" s="12"/>
      <c r="ER2835" s="12"/>
      <c r="ES2835" s="12"/>
      <c r="ET2835" s="12"/>
      <c r="EU2835" s="12"/>
      <c r="EV2835" s="12"/>
      <c r="EW2835" s="12"/>
      <c r="EX2835" s="12"/>
      <c r="EY2835" s="12"/>
      <c r="EZ2835" s="12"/>
      <c r="FA2835" s="12"/>
      <c r="FB2835" s="12"/>
      <c r="FC2835" s="12"/>
      <c r="FD2835" s="12"/>
      <c r="FE2835" s="12"/>
      <c r="FF2835" s="12"/>
      <c r="FG2835" s="12"/>
      <c r="FH2835" s="12"/>
      <c r="FI2835" s="12"/>
      <c r="FJ2835" s="12"/>
      <c r="FK2835" s="12"/>
      <c r="FL2835" s="12"/>
      <c r="FM2835" s="12"/>
      <c r="FN2835" s="12"/>
      <c r="FO2835" s="12"/>
      <c r="FP2835" s="12"/>
      <c r="FQ2835" s="12"/>
      <c r="FR2835" s="12"/>
      <c r="FS2835" s="12"/>
      <c r="FT2835" s="12"/>
      <c r="FU2835" s="12"/>
      <c r="FV2835" s="12"/>
      <c r="FW2835" s="12"/>
      <c r="FX2835" s="12"/>
      <c r="FY2835" s="12"/>
      <c r="FZ2835" s="12"/>
      <c r="GA2835" s="12"/>
      <c r="GB2835" s="12"/>
      <c r="GC2835" s="12"/>
      <c r="GD2835" s="12"/>
      <c r="GE2835" s="12"/>
      <c r="GF2835" s="12"/>
      <c r="GG2835" s="12"/>
      <c r="GH2835" s="12"/>
      <c r="GI2835" s="12"/>
      <c r="GJ2835" s="12"/>
      <c r="GK2835" s="12"/>
      <c r="GL2835" s="12"/>
      <c r="GM2835" s="12"/>
      <c r="GN2835" s="12"/>
      <c r="GO2835" s="12"/>
      <c r="GP2835" s="12"/>
      <c r="GQ2835" s="12"/>
      <c r="GR2835" s="12"/>
      <c r="GS2835" s="12"/>
      <c r="GT2835" s="12"/>
      <c r="GU2835" s="12"/>
      <c r="GV2835" s="12"/>
      <c r="GW2835" s="12"/>
      <c r="GX2835" s="12"/>
      <c r="GY2835" s="12"/>
      <c r="GZ2835" s="12"/>
      <c r="HA2835" s="12"/>
      <c r="HB2835" s="12"/>
      <c r="HC2835" s="12"/>
      <c r="HD2835" s="12"/>
      <c r="HE2835" s="12"/>
      <c r="HF2835" s="12"/>
      <c r="HG2835" s="12"/>
      <c r="HH2835" s="12"/>
      <c r="HI2835" s="17"/>
    </row>
    <row r="2836" spans="1:255" s="1" customFormat="1" ht="12.75">
      <c r="A2836" s="95">
        <v>43536</v>
      </c>
      <c r="B2836" s="83" t="s">
        <v>485</v>
      </c>
      <c r="C2836" s="36">
        <v>1000</v>
      </c>
      <c r="D2836" s="36" t="s">
        <v>10</v>
      </c>
      <c r="E2836" s="36">
        <v>1845</v>
      </c>
      <c r="F2836" s="36">
        <v>1870</v>
      </c>
      <c r="G2836" s="36">
        <v>1899</v>
      </c>
      <c r="H2836" s="36">
        <v>0</v>
      </c>
      <c r="I2836" s="36">
        <v>0</v>
      </c>
      <c r="J2836" s="36">
        <v>0</v>
      </c>
      <c r="K2836" s="36">
        <v>0</v>
      </c>
      <c r="L2836" s="32">
        <v>0</v>
      </c>
      <c r="M2836" s="20" t="s">
        <v>521</v>
      </c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2"/>
      <c r="BH2836" s="12"/>
      <c r="BI2836" s="12"/>
      <c r="BJ2836" s="12"/>
      <c r="BK2836" s="12"/>
      <c r="BL2836" s="12"/>
      <c r="BM2836" s="12"/>
      <c r="BN2836" s="12"/>
      <c r="BO2836" s="12"/>
      <c r="BP2836" s="12"/>
      <c r="BQ2836" s="12"/>
      <c r="BR2836" s="12"/>
      <c r="BS2836" s="12"/>
      <c r="BT2836" s="12"/>
      <c r="BU2836" s="12"/>
      <c r="BV2836" s="12"/>
      <c r="BW2836" s="12"/>
      <c r="BX2836" s="12"/>
      <c r="BY2836" s="12"/>
      <c r="BZ2836" s="12"/>
      <c r="CA2836" s="12"/>
      <c r="CB2836" s="12"/>
      <c r="CC2836" s="12"/>
      <c r="CD2836" s="12"/>
      <c r="CE2836" s="12"/>
      <c r="CF2836" s="12"/>
      <c r="CG2836" s="12"/>
      <c r="CH2836" s="12"/>
      <c r="CI2836" s="12"/>
      <c r="CJ2836" s="12"/>
      <c r="CK2836" s="12"/>
      <c r="CL2836" s="12"/>
      <c r="CM2836" s="12"/>
      <c r="CN2836" s="12"/>
      <c r="CO2836" s="12"/>
      <c r="CP2836" s="12"/>
      <c r="CQ2836" s="12"/>
      <c r="CR2836" s="12"/>
      <c r="CS2836" s="12"/>
      <c r="CT2836" s="12"/>
      <c r="CU2836" s="12"/>
      <c r="CV2836" s="12"/>
      <c r="CW2836" s="12"/>
      <c r="CX2836" s="12"/>
      <c r="CY2836" s="12"/>
      <c r="CZ2836" s="12"/>
      <c r="DA2836" s="12"/>
      <c r="DB2836" s="12"/>
      <c r="DC2836" s="12"/>
      <c r="DD2836" s="12"/>
      <c r="DE2836" s="12"/>
      <c r="DF2836" s="12"/>
      <c r="DG2836" s="12"/>
      <c r="DH2836" s="12"/>
      <c r="DI2836" s="12"/>
      <c r="DJ2836" s="12"/>
      <c r="DK2836" s="12"/>
      <c r="DL2836" s="12"/>
      <c r="DM2836" s="12"/>
      <c r="DN2836" s="12"/>
      <c r="DO2836" s="12"/>
      <c r="DP2836" s="12"/>
      <c r="DQ2836" s="12"/>
      <c r="DR2836" s="12"/>
      <c r="DS2836" s="12"/>
      <c r="DT2836" s="12"/>
      <c r="DU2836" s="12"/>
      <c r="DV2836" s="12"/>
      <c r="DW2836" s="12"/>
      <c r="DX2836" s="12"/>
      <c r="DY2836" s="12"/>
      <c r="DZ2836" s="12"/>
      <c r="EA2836" s="12"/>
      <c r="EB2836" s="12"/>
      <c r="EC2836" s="12"/>
      <c r="ED2836" s="12"/>
      <c r="EE2836" s="12"/>
      <c r="EF2836" s="12"/>
      <c r="EG2836" s="12"/>
      <c r="EH2836" s="12"/>
      <c r="EI2836" s="12"/>
      <c r="EJ2836" s="12"/>
      <c r="EK2836" s="12"/>
      <c r="EL2836" s="12"/>
      <c r="EM2836" s="12"/>
      <c r="EN2836" s="12"/>
      <c r="EO2836" s="12"/>
      <c r="EP2836" s="12"/>
      <c r="EQ2836" s="12"/>
      <c r="ER2836" s="12"/>
      <c r="ES2836" s="12"/>
      <c r="ET2836" s="12"/>
      <c r="EU2836" s="12"/>
      <c r="EV2836" s="12"/>
      <c r="EW2836" s="12"/>
      <c r="EX2836" s="12"/>
      <c r="EY2836" s="12"/>
      <c r="EZ2836" s="12"/>
      <c r="FA2836" s="12"/>
      <c r="FB2836" s="12"/>
      <c r="FC2836" s="12"/>
      <c r="FD2836" s="12"/>
      <c r="FE2836" s="12"/>
      <c r="FF2836" s="12"/>
      <c r="FG2836" s="12"/>
      <c r="FH2836" s="12"/>
      <c r="FI2836" s="12"/>
      <c r="FJ2836" s="12"/>
      <c r="FK2836" s="12"/>
      <c r="FL2836" s="12"/>
      <c r="FM2836" s="12"/>
      <c r="FN2836" s="12"/>
      <c r="FO2836" s="12"/>
      <c r="FP2836" s="12"/>
      <c r="FQ2836" s="12"/>
      <c r="FR2836" s="12"/>
      <c r="FS2836" s="12"/>
      <c r="FT2836" s="12"/>
      <c r="FU2836" s="12"/>
      <c r="FV2836" s="12"/>
      <c r="FW2836" s="12"/>
      <c r="FX2836" s="12"/>
      <c r="FY2836" s="12"/>
      <c r="FZ2836" s="12"/>
      <c r="GA2836" s="12"/>
      <c r="GB2836" s="12"/>
      <c r="GC2836" s="12"/>
      <c r="GD2836" s="12"/>
      <c r="GE2836" s="12"/>
      <c r="GF2836" s="12"/>
      <c r="GG2836" s="12"/>
      <c r="GH2836" s="12"/>
      <c r="GI2836" s="12"/>
      <c r="GJ2836" s="12"/>
      <c r="GK2836" s="12"/>
      <c r="GL2836" s="12"/>
      <c r="GM2836" s="12"/>
      <c r="GN2836" s="12"/>
      <c r="GO2836" s="12"/>
      <c r="GP2836" s="12"/>
      <c r="GQ2836" s="12"/>
      <c r="GR2836" s="12"/>
      <c r="GS2836" s="12"/>
      <c r="GT2836" s="12"/>
      <c r="GU2836" s="12"/>
      <c r="GV2836" s="12"/>
      <c r="GW2836" s="12"/>
      <c r="GX2836" s="12"/>
      <c r="GY2836" s="12"/>
      <c r="GZ2836" s="12"/>
      <c r="HA2836" s="12"/>
      <c r="HB2836" s="12"/>
      <c r="HC2836" s="12"/>
      <c r="HD2836" s="12"/>
      <c r="HE2836" s="12"/>
      <c r="HF2836" s="12"/>
      <c r="HG2836" s="12"/>
      <c r="HH2836" s="12"/>
      <c r="HI2836" s="17"/>
    </row>
    <row r="2837" spans="1:255" s="1" customFormat="1" ht="12.75">
      <c r="A2837" s="95">
        <v>43536</v>
      </c>
      <c r="B2837" s="83" t="s">
        <v>458</v>
      </c>
      <c r="C2837" s="36">
        <v>1000</v>
      </c>
      <c r="D2837" s="36" t="s">
        <v>10</v>
      </c>
      <c r="E2837" s="36">
        <v>386</v>
      </c>
      <c r="F2837" s="36">
        <v>389</v>
      </c>
      <c r="G2837" s="36">
        <v>392</v>
      </c>
      <c r="H2837" s="36">
        <v>396</v>
      </c>
      <c r="I2837" s="36">
        <v>3000</v>
      </c>
      <c r="J2837" s="36">
        <v>0</v>
      </c>
      <c r="K2837" s="36">
        <v>0</v>
      </c>
      <c r="L2837" s="32">
        <v>3000</v>
      </c>
      <c r="M2837" s="20" t="s">
        <v>468</v>
      </c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2"/>
      <c r="BH2837" s="12"/>
      <c r="BI2837" s="12"/>
      <c r="BJ2837" s="12"/>
      <c r="BK2837" s="12"/>
      <c r="BL2837" s="12"/>
      <c r="BM2837" s="12"/>
      <c r="BN2837" s="12"/>
      <c r="BO2837" s="12"/>
      <c r="BP2837" s="12"/>
      <c r="BQ2837" s="12"/>
      <c r="BR2837" s="12"/>
      <c r="BS2837" s="12"/>
      <c r="BT2837" s="12"/>
      <c r="BU2837" s="12"/>
      <c r="BV2837" s="12"/>
      <c r="BW2837" s="12"/>
      <c r="BX2837" s="12"/>
      <c r="BY2837" s="12"/>
      <c r="BZ2837" s="12"/>
      <c r="CA2837" s="12"/>
      <c r="CB2837" s="12"/>
      <c r="CC2837" s="12"/>
      <c r="CD2837" s="12"/>
      <c r="CE2837" s="12"/>
      <c r="CF2837" s="12"/>
      <c r="CG2837" s="12"/>
      <c r="CH2837" s="12"/>
      <c r="CI2837" s="12"/>
      <c r="CJ2837" s="12"/>
      <c r="CK2837" s="12"/>
      <c r="CL2837" s="12"/>
      <c r="CM2837" s="12"/>
      <c r="CN2837" s="12"/>
      <c r="CO2837" s="12"/>
      <c r="CP2837" s="12"/>
      <c r="CQ2837" s="12"/>
      <c r="CR2837" s="12"/>
      <c r="CS2837" s="12"/>
      <c r="CT2837" s="12"/>
      <c r="CU2837" s="12"/>
      <c r="CV2837" s="12"/>
      <c r="CW2837" s="12"/>
      <c r="CX2837" s="12"/>
      <c r="CY2837" s="12"/>
      <c r="CZ2837" s="12"/>
      <c r="DA2837" s="12"/>
      <c r="DB2837" s="12"/>
      <c r="DC2837" s="12"/>
      <c r="DD2837" s="12"/>
      <c r="DE2837" s="12"/>
      <c r="DF2837" s="12"/>
      <c r="DG2837" s="12"/>
      <c r="DH2837" s="12"/>
      <c r="DI2837" s="12"/>
      <c r="DJ2837" s="12"/>
      <c r="DK2837" s="12"/>
      <c r="DL2837" s="12"/>
      <c r="DM2837" s="12"/>
      <c r="DN2837" s="12"/>
      <c r="DO2837" s="12"/>
      <c r="DP2837" s="12"/>
      <c r="DQ2837" s="12"/>
      <c r="DR2837" s="12"/>
      <c r="DS2837" s="12"/>
      <c r="DT2837" s="12"/>
      <c r="DU2837" s="12"/>
      <c r="DV2837" s="12"/>
      <c r="DW2837" s="12"/>
      <c r="DX2837" s="12"/>
      <c r="DY2837" s="12"/>
      <c r="DZ2837" s="12"/>
      <c r="EA2837" s="12"/>
      <c r="EB2837" s="12"/>
      <c r="EC2837" s="12"/>
      <c r="ED2837" s="12"/>
      <c r="EE2837" s="12"/>
      <c r="EF2837" s="12"/>
      <c r="EG2837" s="12"/>
      <c r="EH2837" s="12"/>
      <c r="EI2837" s="12"/>
      <c r="EJ2837" s="12"/>
      <c r="EK2837" s="12"/>
      <c r="EL2837" s="12"/>
      <c r="EM2837" s="12"/>
      <c r="EN2837" s="12"/>
      <c r="EO2837" s="12"/>
      <c r="EP2837" s="12"/>
      <c r="EQ2837" s="12"/>
      <c r="ER2837" s="12"/>
      <c r="ES2837" s="12"/>
      <c r="ET2837" s="12"/>
      <c r="EU2837" s="12"/>
      <c r="EV2837" s="12"/>
      <c r="EW2837" s="12"/>
      <c r="EX2837" s="12"/>
      <c r="EY2837" s="12"/>
      <c r="EZ2837" s="12"/>
      <c r="FA2837" s="12"/>
      <c r="FB2837" s="12"/>
      <c r="FC2837" s="12"/>
      <c r="FD2837" s="12"/>
      <c r="FE2837" s="12"/>
      <c r="FF2837" s="12"/>
      <c r="FG2837" s="12"/>
      <c r="FH2837" s="12"/>
      <c r="FI2837" s="12"/>
      <c r="FJ2837" s="12"/>
      <c r="FK2837" s="12"/>
      <c r="FL2837" s="12"/>
      <c r="FM2837" s="12"/>
      <c r="FN2837" s="12"/>
      <c r="FO2837" s="12"/>
      <c r="FP2837" s="12"/>
      <c r="FQ2837" s="12"/>
      <c r="FR2837" s="12"/>
      <c r="FS2837" s="12"/>
      <c r="FT2837" s="12"/>
      <c r="FU2837" s="12"/>
      <c r="FV2837" s="12"/>
      <c r="FW2837" s="12"/>
      <c r="FX2837" s="12"/>
      <c r="FY2837" s="12"/>
      <c r="FZ2837" s="12"/>
      <c r="GA2837" s="12"/>
      <c r="GB2837" s="12"/>
      <c r="GC2837" s="12"/>
      <c r="GD2837" s="12"/>
      <c r="GE2837" s="12"/>
      <c r="GF2837" s="12"/>
      <c r="GG2837" s="12"/>
      <c r="GH2837" s="12"/>
      <c r="GI2837" s="12"/>
      <c r="GJ2837" s="12"/>
      <c r="GK2837" s="12"/>
      <c r="GL2837" s="12"/>
      <c r="GM2837" s="12"/>
      <c r="GN2837" s="12"/>
      <c r="GO2837" s="12"/>
      <c r="GP2837" s="12"/>
      <c r="GQ2837" s="12"/>
      <c r="GR2837" s="12"/>
      <c r="GS2837" s="12"/>
      <c r="GT2837" s="12"/>
      <c r="GU2837" s="12"/>
      <c r="GV2837" s="12"/>
      <c r="GW2837" s="12"/>
      <c r="GX2837" s="12"/>
      <c r="GY2837" s="12"/>
      <c r="GZ2837" s="12"/>
      <c r="HA2837" s="12"/>
      <c r="HB2837" s="12"/>
      <c r="HC2837" s="12"/>
      <c r="HD2837" s="12"/>
      <c r="HE2837" s="12"/>
      <c r="HF2837" s="12"/>
      <c r="HG2837" s="12"/>
      <c r="HH2837" s="12"/>
      <c r="HI2837" s="17"/>
    </row>
    <row r="2838" spans="1:255" s="1" customFormat="1" ht="12.75">
      <c r="A2838" s="95">
        <v>43536</v>
      </c>
      <c r="B2838" s="83" t="s">
        <v>520</v>
      </c>
      <c r="C2838" s="36">
        <v>1000</v>
      </c>
      <c r="D2838" s="36" t="s">
        <v>10</v>
      </c>
      <c r="E2838" s="36">
        <v>118</v>
      </c>
      <c r="F2838" s="36">
        <v>119</v>
      </c>
      <c r="G2838" s="36">
        <v>120</v>
      </c>
      <c r="H2838" s="36">
        <v>122</v>
      </c>
      <c r="I2838" s="36">
        <v>1000</v>
      </c>
      <c r="J2838" s="36">
        <v>1000</v>
      </c>
      <c r="K2838" s="36">
        <v>0</v>
      </c>
      <c r="L2838" s="32">
        <v>2000</v>
      </c>
      <c r="M2838" s="20" t="s">
        <v>480</v>
      </c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2"/>
      <c r="BH2838" s="12"/>
      <c r="BI2838" s="12"/>
      <c r="BJ2838" s="12"/>
      <c r="BK2838" s="12"/>
      <c r="BL2838" s="12"/>
      <c r="BM2838" s="12"/>
      <c r="BN2838" s="12"/>
      <c r="BO2838" s="12"/>
      <c r="BP2838" s="12"/>
      <c r="BQ2838" s="12"/>
      <c r="BR2838" s="12"/>
      <c r="BS2838" s="12"/>
      <c r="BT2838" s="12"/>
      <c r="BU2838" s="12"/>
      <c r="BV2838" s="12"/>
      <c r="BW2838" s="12"/>
      <c r="BX2838" s="12"/>
      <c r="BY2838" s="12"/>
      <c r="BZ2838" s="12"/>
      <c r="CA2838" s="12"/>
      <c r="CB2838" s="12"/>
      <c r="CC2838" s="12"/>
      <c r="CD2838" s="12"/>
      <c r="CE2838" s="12"/>
      <c r="CF2838" s="12"/>
      <c r="CG2838" s="12"/>
      <c r="CH2838" s="12"/>
      <c r="CI2838" s="12"/>
      <c r="CJ2838" s="12"/>
      <c r="CK2838" s="12"/>
      <c r="CL2838" s="12"/>
      <c r="CM2838" s="12"/>
      <c r="CN2838" s="12"/>
      <c r="CO2838" s="12"/>
      <c r="CP2838" s="12"/>
      <c r="CQ2838" s="12"/>
      <c r="CR2838" s="12"/>
      <c r="CS2838" s="12"/>
      <c r="CT2838" s="12"/>
      <c r="CU2838" s="12"/>
      <c r="CV2838" s="12"/>
      <c r="CW2838" s="12"/>
      <c r="CX2838" s="12"/>
      <c r="CY2838" s="12"/>
      <c r="CZ2838" s="12"/>
      <c r="DA2838" s="12"/>
      <c r="DB2838" s="12"/>
      <c r="DC2838" s="12"/>
      <c r="DD2838" s="12"/>
      <c r="DE2838" s="12"/>
      <c r="DF2838" s="12"/>
      <c r="DG2838" s="12"/>
      <c r="DH2838" s="12"/>
      <c r="DI2838" s="12"/>
      <c r="DJ2838" s="12"/>
      <c r="DK2838" s="12"/>
      <c r="DL2838" s="12"/>
      <c r="DM2838" s="12"/>
      <c r="DN2838" s="12"/>
      <c r="DO2838" s="12"/>
      <c r="DP2838" s="12"/>
      <c r="DQ2838" s="12"/>
      <c r="DR2838" s="12"/>
      <c r="DS2838" s="12"/>
      <c r="DT2838" s="12"/>
      <c r="DU2838" s="12"/>
      <c r="DV2838" s="12"/>
      <c r="DW2838" s="12"/>
      <c r="DX2838" s="12"/>
      <c r="DY2838" s="12"/>
      <c r="DZ2838" s="12"/>
      <c r="EA2838" s="12"/>
      <c r="EB2838" s="12"/>
      <c r="EC2838" s="12"/>
      <c r="ED2838" s="12"/>
      <c r="EE2838" s="12"/>
      <c r="EF2838" s="12"/>
      <c r="EG2838" s="12"/>
      <c r="EH2838" s="12"/>
      <c r="EI2838" s="12"/>
      <c r="EJ2838" s="12"/>
      <c r="EK2838" s="12"/>
      <c r="EL2838" s="12"/>
      <c r="EM2838" s="12"/>
      <c r="EN2838" s="12"/>
      <c r="EO2838" s="12"/>
      <c r="EP2838" s="12"/>
      <c r="EQ2838" s="12"/>
      <c r="ER2838" s="12"/>
      <c r="ES2838" s="12"/>
      <c r="ET2838" s="12"/>
      <c r="EU2838" s="12"/>
      <c r="EV2838" s="12"/>
      <c r="EW2838" s="12"/>
      <c r="EX2838" s="12"/>
      <c r="EY2838" s="12"/>
      <c r="EZ2838" s="12"/>
      <c r="FA2838" s="12"/>
      <c r="FB2838" s="12"/>
      <c r="FC2838" s="12"/>
      <c r="FD2838" s="12"/>
      <c r="FE2838" s="12"/>
      <c r="FF2838" s="12"/>
      <c r="FG2838" s="12"/>
      <c r="FH2838" s="12"/>
      <c r="FI2838" s="12"/>
      <c r="FJ2838" s="12"/>
      <c r="FK2838" s="12"/>
      <c r="FL2838" s="12"/>
      <c r="FM2838" s="12"/>
      <c r="FN2838" s="12"/>
      <c r="FO2838" s="12"/>
      <c r="FP2838" s="12"/>
      <c r="FQ2838" s="12"/>
      <c r="FR2838" s="12"/>
      <c r="FS2838" s="12"/>
      <c r="FT2838" s="12"/>
      <c r="FU2838" s="12"/>
      <c r="FV2838" s="12"/>
      <c r="FW2838" s="12"/>
      <c r="FX2838" s="12"/>
      <c r="FY2838" s="12"/>
      <c r="FZ2838" s="12"/>
      <c r="GA2838" s="12"/>
      <c r="GB2838" s="12"/>
      <c r="GC2838" s="12"/>
      <c r="GD2838" s="12"/>
      <c r="GE2838" s="12"/>
      <c r="GF2838" s="12"/>
      <c r="GG2838" s="12"/>
      <c r="GH2838" s="12"/>
      <c r="GI2838" s="12"/>
      <c r="GJ2838" s="12"/>
      <c r="GK2838" s="12"/>
      <c r="GL2838" s="12"/>
      <c r="GM2838" s="12"/>
      <c r="GN2838" s="12"/>
      <c r="GO2838" s="12"/>
      <c r="GP2838" s="12"/>
      <c r="GQ2838" s="12"/>
      <c r="GR2838" s="12"/>
      <c r="GS2838" s="12"/>
      <c r="GT2838" s="12"/>
      <c r="GU2838" s="12"/>
      <c r="GV2838" s="12"/>
      <c r="GW2838" s="12"/>
      <c r="GX2838" s="12"/>
      <c r="GY2838" s="12"/>
      <c r="GZ2838" s="12"/>
      <c r="HA2838" s="12"/>
      <c r="HB2838" s="12"/>
      <c r="HC2838" s="12"/>
      <c r="HD2838" s="12"/>
      <c r="HE2838" s="12"/>
      <c r="HF2838" s="12"/>
      <c r="HG2838" s="12"/>
      <c r="HH2838" s="12"/>
      <c r="HI2838" s="17"/>
    </row>
    <row r="2839" spans="1:255" s="1" customFormat="1" ht="12.75">
      <c r="A2839" s="95">
        <v>43536</v>
      </c>
      <c r="B2839" s="79" t="s">
        <v>303</v>
      </c>
      <c r="C2839" s="32">
        <v>1000</v>
      </c>
      <c r="D2839" s="32" t="s">
        <v>10</v>
      </c>
      <c r="E2839" s="32">
        <v>385</v>
      </c>
      <c r="F2839" s="32">
        <v>389</v>
      </c>
      <c r="G2839" s="32">
        <v>394</v>
      </c>
      <c r="H2839" s="32">
        <v>400</v>
      </c>
      <c r="I2839" s="32">
        <v>4000</v>
      </c>
      <c r="J2839" s="32">
        <v>5000</v>
      </c>
      <c r="K2839" s="32">
        <v>6000</v>
      </c>
      <c r="L2839" s="32">
        <v>15000</v>
      </c>
      <c r="M2839" s="20" t="s">
        <v>472</v>
      </c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2"/>
      <c r="BH2839" s="12"/>
      <c r="BI2839" s="12"/>
      <c r="BJ2839" s="12"/>
      <c r="BK2839" s="12"/>
      <c r="BL2839" s="12"/>
      <c r="BM2839" s="12"/>
      <c r="BN2839" s="12"/>
      <c r="BO2839" s="12"/>
      <c r="BP2839" s="12"/>
      <c r="BQ2839" s="12"/>
      <c r="BR2839" s="12"/>
      <c r="BS2839" s="12"/>
      <c r="BT2839" s="12"/>
      <c r="BU2839" s="12"/>
      <c r="BV2839" s="12"/>
      <c r="BW2839" s="12"/>
      <c r="BX2839" s="12"/>
      <c r="BY2839" s="12"/>
      <c r="BZ2839" s="12"/>
      <c r="CA2839" s="12"/>
      <c r="CB2839" s="12"/>
      <c r="CC2839" s="12"/>
      <c r="CD2839" s="12"/>
      <c r="CE2839" s="12"/>
      <c r="CF2839" s="12"/>
      <c r="CG2839" s="12"/>
      <c r="CH2839" s="12"/>
      <c r="CI2839" s="12"/>
      <c r="CJ2839" s="12"/>
      <c r="CK2839" s="12"/>
      <c r="CL2839" s="12"/>
      <c r="CM2839" s="12"/>
      <c r="CN2839" s="12"/>
      <c r="CO2839" s="12"/>
      <c r="CP2839" s="12"/>
      <c r="CQ2839" s="12"/>
      <c r="CR2839" s="12"/>
      <c r="CS2839" s="12"/>
      <c r="CT2839" s="12"/>
      <c r="CU2839" s="12"/>
      <c r="CV2839" s="12"/>
      <c r="CW2839" s="12"/>
      <c r="CX2839" s="12"/>
      <c r="CY2839" s="12"/>
      <c r="CZ2839" s="12"/>
      <c r="DA2839" s="12"/>
      <c r="DB2839" s="12"/>
      <c r="DC2839" s="12"/>
      <c r="DD2839" s="12"/>
      <c r="DE2839" s="12"/>
      <c r="DF2839" s="12"/>
      <c r="DG2839" s="12"/>
      <c r="DH2839" s="12"/>
      <c r="DI2839" s="12"/>
      <c r="DJ2839" s="12"/>
      <c r="DK2839" s="12"/>
      <c r="DL2839" s="12"/>
      <c r="DM2839" s="12"/>
      <c r="DN2839" s="12"/>
      <c r="DO2839" s="12"/>
      <c r="DP2839" s="12"/>
      <c r="DQ2839" s="12"/>
      <c r="DR2839" s="12"/>
      <c r="DS2839" s="12"/>
      <c r="DT2839" s="12"/>
      <c r="DU2839" s="12"/>
      <c r="DV2839" s="12"/>
      <c r="DW2839" s="12"/>
      <c r="DX2839" s="12"/>
      <c r="DY2839" s="12"/>
      <c r="DZ2839" s="12"/>
      <c r="EA2839" s="12"/>
      <c r="EB2839" s="12"/>
      <c r="EC2839" s="12"/>
      <c r="ED2839" s="12"/>
      <c r="EE2839" s="12"/>
      <c r="EF2839" s="12"/>
      <c r="EG2839" s="12"/>
      <c r="EH2839" s="12"/>
      <c r="EI2839" s="12"/>
      <c r="EJ2839" s="12"/>
      <c r="EK2839" s="12"/>
      <c r="EL2839" s="12"/>
      <c r="EM2839" s="12"/>
      <c r="EN2839" s="12"/>
      <c r="EO2839" s="12"/>
      <c r="EP2839" s="12"/>
      <c r="EQ2839" s="12"/>
      <c r="ER2839" s="12"/>
      <c r="ES2839" s="12"/>
      <c r="ET2839" s="12"/>
      <c r="EU2839" s="12"/>
      <c r="EV2839" s="12"/>
      <c r="EW2839" s="12"/>
      <c r="EX2839" s="12"/>
      <c r="EY2839" s="12"/>
      <c r="EZ2839" s="12"/>
      <c r="FA2839" s="12"/>
      <c r="FB2839" s="12"/>
      <c r="FC2839" s="12"/>
      <c r="FD2839" s="12"/>
      <c r="FE2839" s="12"/>
      <c r="FF2839" s="12"/>
      <c r="FG2839" s="12"/>
      <c r="FH2839" s="12"/>
      <c r="FI2839" s="12"/>
      <c r="FJ2839" s="12"/>
      <c r="FK2839" s="12"/>
      <c r="FL2839" s="12"/>
      <c r="FM2839" s="12"/>
      <c r="FN2839" s="12"/>
      <c r="FO2839" s="12"/>
      <c r="FP2839" s="12"/>
      <c r="FQ2839" s="12"/>
      <c r="FR2839" s="12"/>
      <c r="FS2839" s="12"/>
      <c r="FT2839" s="12"/>
      <c r="FU2839" s="12"/>
      <c r="FV2839" s="12"/>
      <c r="FW2839" s="12"/>
      <c r="FX2839" s="12"/>
      <c r="FY2839" s="12"/>
      <c r="FZ2839" s="12"/>
      <c r="GA2839" s="12"/>
      <c r="GB2839" s="12"/>
      <c r="GC2839" s="12"/>
      <c r="GD2839" s="12"/>
      <c r="GE2839" s="12"/>
      <c r="GF2839" s="12"/>
      <c r="GG2839" s="12"/>
      <c r="GH2839" s="12"/>
      <c r="GI2839" s="12"/>
      <c r="GJ2839" s="12"/>
      <c r="GK2839" s="12"/>
      <c r="GL2839" s="12"/>
      <c r="GM2839" s="12"/>
      <c r="GN2839" s="12"/>
      <c r="GO2839" s="12"/>
      <c r="GP2839" s="12"/>
      <c r="GQ2839" s="12"/>
      <c r="GR2839" s="12"/>
      <c r="GS2839" s="12"/>
      <c r="GT2839" s="12"/>
      <c r="GU2839" s="12"/>
      <c r="GV2839" s="12"/>
      <c r="GW2839" s="12"/>
      <c r="GX2839" s="12"/>
      <c r="GY2839" s="12"/>
      <c r="GZ2839" s="12"/>
      <c r="HA2839" s="12"/>
      <c r="HB2839" s="12"/>
      <c r="HC2839" s="12"/>
      <c r="HD2839" s="12"/>
      <c r="HE2839" s="12"/>
      <c r="HF2839" s="12"/>
      <c r="HG2839" s="12"/>
      <c r="HH2839" s="12"/>
      <c r="HI2839" s="17"/>
    </row>
    <row r="2840" spans="1:255" s="1" customFormat="1" ht="12.75">
      <c r="A2840" s="95">
        <v>43536</v>
      </c>
      <c r="B2840" s="79" t="s">
        <v>42</v>
      </c>
      <c r="C2840" s="32">
        <v>1000</v>
      </c>
      <c r="D2840" s="32" t="s">
        <v>10</v>
      </c>
      <c r="E2840" s="32">
        <v>270</v>
      </c>
      <c r="F2840" s="32">
        <v>272.5</v>
      </c>
      <c r="G2840" s="32">
        <v>275</v>
      </c>
      <c r="H2840" s="32">
        <v>279</v>
      </c>
      <c r="I2840" s="32">
        <v>2500</v>
      </c>
      <c r="J2840" s="32">
        <v>2500</v>
      </c>
      <c r="K2840" s="32">
        <v>0</v>
      </c>
      <c r="L2840" s="32">
        <v>5000</v>
      </c>
      <c r="M2840" s="20" t="s">
        <v>480</v>
      </c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2"/>
      <c r="BH2840" s="12"/>
      <c r="BI2840" s="12"/>
      <c r="BJ2840" s="12"/>
      <c r="BK2840" s="12"/>
      <c r="BL2840" s="12"/>
      <c r="BM2840" s="12"/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2"/>
      <c r="CG2840" s="12"/>
      <c r="CH2840" s="12"/>
      <c r="CI2840" s="12"/>
      <c r="CJ2840" s="12"/>
      <c r="CK2840" s="12"/>
      <c r="CL2840" s="12"/>
      <c r="CM2840" s="12"/>
      <c r="CN2840" s="12"/>
      <c r="CO2840" s="12"/>
      <c r="CP2840" s="12"/>
      <c r="CQ2840" s="12"/>
      <c r="CR2840" s="12"/>
      <c r="CS2840" s="12"/>
      <c r="CT2840" s="12"/>
      <c r="CU2840" s="12"/>
      <c r="CV2840" s="12"/>
      <c r="CW2840" s="12"/>
      <c r="CX2840" s="12"/>
      <c r="CY2840" s="12"/>
      <c r="CZ2840" s="12"/>
      <c r="DA2840" s="12"/>
      <c r="DB2840" s="12"/>
      <c r="DC2840" s="12"/>
      <c r="DD2840" s="12"/>
      <c r="DE2840" s="12"/>
      <c r="DF2840" s="12"/>
      <c r="DG2840" s="12"/>
      <c r="DH2840" s="12"/>
      <c r="DI2840" s="12"/>
      <c r="DJ2840" s="12"/>
      <c r="DK2840" s="12"/>
      <c r="DL2840" s="12"/>
      <c r="DM2840" s="12"/>
      <c r="DN2840" s="12"/>
      <c r="DO2840" s="12"/>
      <c r="DP2840" s="12"/>
      <c r="DQ2840" s="12"/>
      <c r="DR2840" s="12"/>
      <c r="DS2840" s="12"/>
      <c r="DT2840" s="12"/>
      <c r="DU2840" s="12"/>
      <c r="DV2840" s="12"/>
      <c r="DW2840" s="12"/>
      <c r="DX2840" s="12"/>
      <c r="DY2840" s="12"/>
      <c r="DZ2840" s="12"/>
      <c r="EA2840" s="12"/>
      <c r="EB2840" s="12"/>
      <c r="EC2840" s="12"/>
      <c r="ED2840" s="12"/>
      <c r="EE2840" s="12"/>
      <c r="EF2840" s="12"/>
      <c r="EG2840" s="12"/>
      <c r="EH2840" s="12"/>
      <c r="EI2840" s="12"/>
      <c r="EJ2840" s="12"/>
      <c r="EK2840" s="12"/>
      <c r="EL2840" s="12"/>
      <c r="EM2840" s="12"/>
      <c r="EN2840" s="12"/>
      <c r="EO2840" s="12"/>
      <c r="EP2840" s="12"/>
      <c r="EQ2840" s="12"/>
      <c r="ER2840" s="12"/>
      <c r="ES2840" s="12"/>
      <c r="ET2840" s="12"/>
      <c r="EU2840" s="12"/>
      <c r="EV2840" s="12"/>
      <c r="EW2840" s="12"/>
      <c r="EX2840" s="12"/>
      <c r="EY2840" s="12"/>
      <c r="EZ2840" s="12"/>
      <c r="FA2840" s="12"/>
      <c r="FB2840" s="12"/>
      <c r="FC2840" s="12"/>
      <c r="FD2840" s="12"/>
      <c r="FE2840" s="12"/>
      <c r="FF2840" s="12"/>
      <c r="FG2840" s="12"/>
      <c r="FH2840" s="12"/>
      <c r="FI2840" s="12"/>
      <c r="FJ2840" s="12"/>
      <c r="FK2840" s="12"/>
      <c r="FL2840" s="12"/>
      <c r="FM2840" s="12"/>
      <c r="FN2840" s="12"/>
      <c r="FO2840" s="12"/>
      <c r="FP2840" s="12"/>
      <c r="FQ2840" s="12"/>
      <c r="FR2840" s="12"/>
      <c r="FS2840" s="12"/>
      <c r="FT2840" s="12"/>
      <c r="FU2840" s="12"/>
      <c r="FV2840" s="12"/>
      <c r="FW2840" s="12"/>
      <c r="FX2840" s="12"/>
      <c r="FY2840" s="12"/>
      <c r="FZ2840" s="12"/>
      <c r="GA2840" s="12"/>
      <c r="GB2840" s="12"/>
      <c r="GC2840" s="12"/>
      <c r="GD2840" s="12"/>
      <c r="GE2840" s="12"/>
      <c r="GF2840" s="12"/>
      <c r="GG2840" s="12"/>
      <c r="GH2840" s="12"/>
      <c r="GI2840" s="12"/>
      <c r="GJ2840" s="12"/>
      <c r="GK2840" s="12"/>
      <c r="GL2840" s="12"/>
      <c r="GM2840" s="12"/>
      <c r="GN2840" s="12"/>
      <c r="GO2840" s="12"/>
      <c r="GP2840" s="12"/>
      <c r="GQ2840" s="12"/>
      <c r="GR2840" s="12"/>
      <c r="GS2840" s="12"/>
      <c r="GT2840" s="12"/>
      <c r="GU2840" s="12"/>
      <c r="GV2840" s="12"/>
      <c r="GW2840" s="12"/>
      <c r="GX2840" s="12"/>
      <c r="GY2840" s="12"/>
      <c r="GZ2840" s="12"/>
      <c r="HA2840" s="12"/>
      <c r="HB2840" s="12"/>
      <c r="HC2840" s="12"/>
      <c r="HD2840" s="12"/>
      <c r="HE2840" s="12"/>
      <c r="HF2840" s="12"/>
      <c r="HG2840" s="12"/>
      <c r="HH2840" s="12"/>
      <c r="HI2840" s="17"/>
    </row>
    <row r="2841" spans="1:255" s="1" customFormat="1" ht="12.75">
      <c r="A2841" s="95">
        <v>43535</v>
      </c>
      <c r="B2841" s="79" t="s">
        <v>220</v>
      </c>
      <c r="C2841" s="32">
        <v>1000</v>
      </c>
      <c r="D2841" s="32" t="s">
        <v>10</v>
      </c>
      <c r="E2841" s="32">
        <v>440</v>
      </c>
      <c r="F2841" s="32">
        <v>444</v>
      </c>
      <c r="G2841" s="32">
        <v>450</v>
      </c>
      <c r="H2841" s="32">
        <v>456</v>
      </c>
      <c r="I2841" s="32">
        <v>4000</v>
      </c>
      <c r="J2841" s="32">
        <v>6000</v>
      </c>
      <c r="K2841" s="32">
        <v>6000</v>
      </c>
      <c r="L2841" s="32">
        <v>16000</v>
      </c>
      <c r="M2841" s="20" t="s">
        <v>472</v>
      </c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2"/>
      <c r="BH2841" s="12"/>
      <c r="BI2841" s="12"/>
      <c r="BJ2841" s="12"/>
      <c r="BK2841" s="12"/>
      <c r="BL2841" s="12"/>
      <c r="BM2841" s="12"/>
      <c r="BN2841" s="12"/>
      <c r="BO2841" s="12"/>
      <c r="BP2841" s="12"/>
      <c r="BQ2841" s="12"/>
      <c r="BR2841" s="12"/>
      <c r="BS2841" s="12"/>
      <c r="BT2841" s="12"/>
      <c r="BU2841" s="12"/>
      <c r="BV2841" s="12"/>
      <c r="BW2841" s="12"/>
      <c r="BX2841" s="12"/>
      <c r="BY2841" s="12"/>
      <c r="BZ2841" s="12"/>
      <c r="CA2841" s="12"/>
      <c r="CB2841" s="12"/>
      <c r="CC2841" s="12"/>
      <c r="CD2841" s="12"/>
      <c r="CE2841" s="12"/>
      <c r="CF2841" s="12"/>
      <c r="CG2841" s="12"/>
      <c r="CH2841" s="12"/>
      <c r="CI2841" s="12"/>
      <c r="CJ2841" s="12"/>
      <c r="CK2841" s="12"/>
      <c r="CL2841" s="12"/>
      <c r="CM2841" s="12"/>
      <c r="CN2841" s="12"/>
      <c r="CO2841" s="12"/>
      <c r="CP2841" s="12"/>
      <c r="CQ2841" s="12"/>
      <c r="CR2841" s="12"/>
      <c r="CS2841" s="12"/>
      <c r="CT2841" s="12"/>
      <c r="CU2841" s="12"/>
      <c r="CV2841" s="12"/>
      <c r="CW2841" s="12"/>
      <c r="CX2841" s="12"/>
      <c r="CY2841" s="12"/>
      <c r="CZ2841" s="12"/>
      <c r="DA2841" s="12"/>
      <c r="DB2841" s="12"/>
      <c r="DC2841" s="12"/>
      <c r="DD2841" s="12"/>
      <c r="DE2841" s="12"/>
      <c r="DF2841" s="12"/>
      <c r="DG2841" s="12"/>
      <c r="DH2841" s="12"/>
      <c r="DI2841" s="12"/>
      <c r="DJ2841" s="12"/>
      <c r="DK2841" s="12"/>
      <c r="DL2841" s="12"/>
      <c r="DM2841" s="12"/>
      <c r="DN2841" s="12"/>
      <c r="DO2841" s="12"/>
      <c r="DP2841" s="12"/>
      <c r="DQ2841" s="12"/>
      <c r="DR2841" s="12"/>
      <c r="DS2841" s="12"/>
      <c r="DT2841" s="12"/>
      <c r="DU2841" s="12"/>
      <c r="DV2841" s="12"/>
      <c r="DW2841" s="12"/>
      <c r="DX2841" s="12"/>
      <c r="DY2841" s="12"/>
      <c r="DZ2841" s="12"/>
      <c r="EA2841" s="12"/>
      <c r="EB2841" s="12"/>
      <c r="EC2841" s="12"/>
      <c r="ED2841" s="12"/>
      <c r="EE2841" s="12"/>
      <c r="EF2841" s="12"/>
      <c r="EG2841" s="12"/>
      <c r="EH2841" s="12"/>
      <c r="EI2841" s="12"/>
      <c r="EJ2841" s="12"/>
      <c r="EK2841" s="12"/>
      <c r="EL2841" s="12"/>
      <c r="EM2841" s="12"/>
      <c r="EN2841" s="12"/>
      <c r="EO2841" s="12"/>
      <c r="EP2841" s="12"/>
      <c r="EQ2841" s="12"/>
      <c r="ER2841" s="12"/>
      <c r="ES2841" s="12"/>
      <c r="ET2841" s="12"/>
      <c r="EU2841" s="12"/>
      <c r="EV2841" s="12"/>
      <c r="EW2841" s="12"/>
      <c r="EX2841" s="12"/>
      <c r="EY2841" s="12"/>
      <c r="EZ2841" s="12"/>
      <c r="FA2841" s="12"/>
      <c r="FB2841" s="12"/>
      <c r="FC2841" s="12"/>
      <c r="FD2841" s="12"/>
      <c r="FE2841" s="12"/>
      <c r="FF2841" s="12"/>
      <c r="FG2841" s="12"/>
      <c r="FH2841" s="12"/>
      <c r="FI2841" s="12"/>
      <c r="FJ2841" s="12"/>
      <c r="FK2841" s="12"/>
      <c r="FL2841" s="12"/>
      <c r="FM2841" s="12"/>
      <c r="FN2841" s="12"/>
      <c r="FO2841" s="12"/>
      <c r="FP2841" s="12"/>
      <c r="FQ2841" s="12"/>
      <c r="FR2841" s="12"/>
      <c r="FS2841" s="12"/>
      <c r="FT2841" s="12"/>
      <c r="FU2841" s="12"/>
      <c r="FV2841" s="12"/>
      <c r="FW2841" s="12"/>
      <c r="FX2841" s="12"/>
      <c r="FY2841" s="12"/>
      <c r="FZ2841" s="12"/>
      <c r="GA2841" s="12"/>
      <c r="GB2841" s="12"/>
      <c r="GC2841" s="12"/>
      <c r="GD2841" s="12"/>
      <c r="GE2841" s="12"/>
      <c r="GF2841" s="12"/>
      <c r="GG2841" s="12"/>
      <c r="GH2841" s="12"/>
      <c r="GI2841" s="12"/>
      <c r="GJ2841" s="12"/>
      <c r="GK2841" s="12"/>
      <c r="GL2841" s="12"/>
      <c r="GM2841" s="12"/>
      <c r="GN2841" s="12"/>
      <c r="GO2841" s="12"/>
      <c r="GP2841" s="12"/>
      <c r="GQ2841" s="12"/>
      <c r="GR2841" s="12"/>
      <c r="GS2841" s="12"/>
      <c r="GT2841" s="12"/>
      <c r="GU2841" s="12"/>
      <c r="GV2841" s="12"/>
      <c r="GW2841" s="12"/>
      <c r="GX2841" s="12"/>
      <c r="GY2841" s="12"/>
      <c r="GZ2841" s="12"/>
      <c r="HA2841" s="12"/>
      <c r="HB2841" s="12"/>
      <c r="HC2841" s="12"/>
      <c r="HD2841" s="12"/>
      <c r="HE2841" s="12"/>
      <c r="HF2841" s="12"/>
      <c r="HG2841" s="12"/>
      <c r="HH2841" s="12"/>
      <c r="HI2841" s="17"/>
    </row>
    <row r="2842" spans="1:255" s="7" customFormat="1" ht="12.75">
      <c r="A2842" s="95">
        <v>43535</v>
      </c>
      <c r="B2842" s="79" t="s">
        <v>200</v>
      </c>
      <c r="C2842" s="32">
        <v>1000</v>
      </c>
      <c r="D2842" s="32" t="s">
        <v>10</v>
      </c>
      <c r="E2842" s="32">
        <v>442.5</v>
      </c>
      <c r="F2842" s="32">
        <v>446.5</v>
      </c>
      <c r="G2842" s="32">
        <v>450.5</v>
      </c>
      <c r="H2842" s="32">
        <v>456</v>
      </c>
      <c r="I2842" s="32">
        <v>4000</v>
      </c>
      <c r="J2842" s="32">
        <v>0</v>
      </c>
      <c r="K2842" s="32">
        <v>0</v>
      </c>
      <c r="L2842" s="32">
        <v>4000</v>
      </c>
      <c r="M2842" s="20" t="s">
        <v>468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5">
        <v>43535</v>
      </c>
      <c r="B2843" s="79" t="s">
        <v>505</v>
      </c>
      <c r="C2843" s="32">
        <v>1000</v>
      </c>
      <c r="D2843" s="32" t="s">
        <v>10</v>
      </c>
      <c r="E2843" s="32">
        <v>315</v>
      </c>
      <c r="F2843" s="32">
        <v>318</v>
      </c>
      <c r="G2843" s="32">
        <v>322</v>
      </c>
      <c r="H2843" s="32">
        <v>327</v>
      </c>
      <c r="I2843" s="32">
        <v>3000</v>
      </c>
      <c r="J2843" s="32">
        <v>4000</v>
      </c>
      <c r="K2843" s="32">
        <v>0</v>
      </c>
      <c r="L2843" s="32">
        <v>7000</v>
      </c>
      <c r="M2843" s="20" t="s">
        <v>480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5">
        <v>43535</v>
      </c>
      <c r="B2844" s="79" t="s">
        <v>383</v>
      </c>
      <c r="C2844" s="32">
        <v>1000</v>
      </c>
      <c r="D2844" s="32" t="s">
        <v>10</v>
      </c>
      <c r="E2844" s="32">
        <v>590</v>
      </c>
      <c r="F2844" s="32">
        <v>595</v>
      </c>
      <c r="G2844" s="32">
        <v>600</v>
      </c>
      <c r="H2844" s="32">
        <v>606</v>
      </c>
      <c r="I2844" s="32">
        <v>5000</v>
      </c>
      <c r="J2844" s="32">
        <v>5000</v>
      </c>
      <c r="K2844" s="32">
        <v>0</v>
      </c>
      <c r="L2844" s="32">
        <v>10000</v>
      </c>
      <c r="M2844" s="20" t="s">
        <v>480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5">
        <v>43535</v>
      </c>
      <c r="B2845" s="79" t="s">
        <v>519</v>
      </c>
      <c r="C2845" s="32">
        <v>1000</v>
      </c>
      <c r="D2845" s="32" t="s">
        <v>10</v>
      </c>
      <c r="E2845" s="32">
        <v>282</v>
      </c>
      <c r="F2845" s="32">
        <v>285</v>
      </c>
      <c r="G2845" s="32">
        <v>288</v>
      </c>
      <c r="H2845" s="32">
        <v>291</v>
      </c>
      <c r="I2845" s="32">
        <v>3000</v>
      </c>
      <c r="J2845" s="32">
        <v>0</v>
      </c>
      <c r="K2845" s="32">
        <v>0</v>
      </c>
      <c r="L2845" s="32">
        <v>3000</v>
      </c>
      <c r="M2845" s="20" t="s">
        <v>468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5">
        <v>43532</v>
      </c>
      <c r="B2846" s="83" t="s">
        <v>518</v>
      </c>
      <c r="C2846" s="36">
        <v>1000</v>
      </c>
      <c r="D2846" s="36" t="s">
        <v>10</v>
      </c>
      <c r="E2846" s="36">
        <v>222</v>
      </c>
      <c r="F2846" s="36">
        <v>224</v>
      </c>
      <c r="G2846" s="36">
        <v>227</v>
      </c>
      <c r="H2846" s="36">
        <v>230</v>
      </c>
      <c r="I2846" s="36">
        <v>2000</v>
      </c>
      <c r="J2846" s="36">
        <v>3000</v>
      </c>
      <c r="K2846" s="36">
        <v>0</v>
      </c>
      <c r="L2846" s="32">
        <v>5000</v>
      </c>
      <c r="M2846" s="20" t="s">
        <v>480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5">
        <v>43532</v>
      </c>
      <c r="B2847" s="83" t="s">
        <v>256</v>
      </c>
      <c r="C2847" s="36">
        <v>1000</v>
      </c>
      <c r="D2847" s="36" t="s">
        <v>10</v>
      </c>
      <c r="E2847" s="36">
        <v>242.6</v>
      </c>
      <c r="F2847" s="36">
        <v>245</v>
      </c>
      <c r="G2847" s="36">
        <v>247</v>
      </c>
      <c r="H2847" s="36">
        <v>0</v>
      </c>
      <c r="I2847" s="36">
        <v>2400</v>
      </c>
      <c r="J2847" s="36">
        <v>0</v>
      </c>
      <c r="K2847" s="36">
        <v>0</v>
      </c>
      <c r="L2847" s="32">
        <v>2400</v>
      </c>
      <c r="M2847" s="20" t="s">
        <v>468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5">
        <v>43532</v>
      </c>
      <c r="B2848" s="83" t="s">
        <v>220</v>
      </c>
      <c r="C2848" s="36">
        <v>1000</v>
      </c>
      <c r="D2848" s="36" t="s">
        <v>10</v>
      </c>
      <c r="E2848" s="36">
        <v>420</v>
      </c>
      <c r="F2848" s="36">
        <v>425</v>
      </c>
      <c r="G2848" s="36">
        <v>430</v>
      </c>
      <c r="H2848" s="36">
        <v>435</v>
      </c>
      <c r="I2848" s="36">
        <v>0</v>
      </c>
      <c r="J2848" s="36">
        <v>0</v>
      </c>
      <c r="K2848" s="36">
        <v>0</v>
      </c>
      <c r="L2848" s="32">
        <v>0</v>
      </c>
      <c r="M2848" s="20" t="s">
        <v>474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5">
        <v>43532</v>
      </c>
      <c r="B2849" s="83" t="s">
        <v>360</v>
      </c>
      <c r="C2849" s="36">
        <v>500</v>
      </c>
      <c r="D2849" s="36" t="s">
        <v>10</v>
      </c>
      <c r="E2849" s="36">
        <v>970</v>
      </c>
      <c r="F2849" s="36">
        <v>980</v>
      </c>
      <c r="G2849" s="36">
        <v>990</v>
      </c>
      <c r="H2849" s="36">
        <v>1000</v>
      </c>
      <c r="I2849" s="36">
        <v>0</v>
      </c>
      <c r="J2849" s="36">
        <v>0</v>
      </c>
      <c r="K2849" s="36">
        <v>0</v>
      </c>
      <c r="L2849" s="32">
        <v>-7500</v>
      </c>
      <c r="M2849" s="20" t="s">
        <v>469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5">
        <v>43531</v>
      </c>
      <c r="B2850" s="83" t="s">
        <v>403</v>
      </c>
      <c r="C2850" s="36">
        <v>1000</v>
      </c>
      <c r="D2850" s="36" t="s">
        <v>25</v>
      </c>
      <c r="E2850" s="36">
        <v>1660</v>
      </c>
      <c r="F2850" s="36">
        <v>1650</v>
      </c>
      <c r="G2850" s="36">
        <v>1640</v>
      </c>
      <c r="H2850" s="36">
        <v>1630</v>
      </c>
      <c r="I2850" s="36">
        <v>10000</v>
      </c>
      <c r="J2850" s="36">
        <v>0</v>
      </c>
      <c r="K2850" s="36">
        <v>0</v>
      </c>
      <c r="L2850" s="32">
        <v>10000</v>
      </c>
      <c r="M2850" s="20" t="s">
        <v>468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5">
        <v>43531</v>
      </c>
      <c r="B2851" s="83" t="s">
        <v>424</v>
      </c>
      <c r="C2851" s="36">
        <v>500</v>
      </c>
      <c r="D2851" s="36" t="s">
        <v>10</v>
      </c>
      <c r="E2851" s="36">
        <v>456</v>
      </c>
      <c r="F2851" s="36">
        <v>460</v>
      </c>
      <c r="G2851" s="36">
        <v>464</v>
      </c>
      <c r="H2851" s="36">
        <v>468</v>
      </c>
      <c r="I2851" s="36">
        <v>0</v>
      </c>
      <c r="J2851" s="36">
        <v>0</v>
      </c>
      <c r="K2851" s="36">
        <v>0</v>
      </c>
      <c r="L2851" s="32">
        <v>-3000</v>
      </c>
      <c r="M2851" s="20" t="s">
        <v>469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5">
        <v>43531</v>
      </c>
      <c r="B2852" s="83" t="s">
        <v>220</v>
      </c>
      <c r="C2852" s="36">
        <v>500</v>
      </c>
      <c r="D2852" s="36" t="s">
        <v>10</v>
      </c>
      <c r="E2852" s="36">
        <v>415</v>
      </c>
      <c r="F2852" s="36">
        <v>419</v>
      </c>
      <c r="G2852" s="36">
        <v>424</v>
      </c>
      <c r="H2852" s="36">
        <v>430</v>
      </c>
      <c r="I2852" s="36">
        <v>0</v>
      </c>
      <c r="J2852" s="36">
        <v>0</v>
      </c>
      <c r="K2852" s="36">
        <v>0</v>
      </c>
      <c r="L2852" s="32">
        <v>-3000</v>
      </c>
      <c r="M2852" s="20" t="s">
        <v>469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5">
        <v>43531</v>
      </c>
      <c r="B2853" s="83" t="s">
        <v>517</v>
      </c>
      <c r="C2853" s="36">
        <v>1000</v>
      </c>
      <c r="D2853" s="36" t="s">
        <v>10</v>
      </c>
      <c r="E2853" s="36">
        <v>409</v>
      </c>
      <c r="F2853" s="36">
        <v>413</v>
      </c>
      <c r="G2853" s="36">
        <v>417</v>
      </c>
      <c r="H2853" s="36">
        <v>422</v>
      </c>
      <c r="I2853" s="36">
        <v>0</v>
      </c>
      <c r="J2853" s="36">
        <v>0</v>
      </c>
      <c r="K2853" s="36">
        <v>0</v>
      </c>
      <c r="L2853" s="32">
        <v>0</v>
      </c>
      <c r="M2853" s="20" t="s">
        <v>474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5">
        <v>43530</v>
      </c>
      <c r="B2854" s="83" t="s">
        <v>220</v>
      </c>
      <c r="C2854" s="36">
        <v>1000</v>
      </c>
      <c r="D2854" s="36" t="s">
        <v>10</v>
      </c>
      <c r="E2854" s="36">
        <v>382</v>
      </c>
      <c r="F2854" s="36">
        <v>386</v>
      </c>
      <c r="G2854" s="36">
        <v>390</v>
      </c>
      <c r="H2854" s="36">
        <v>394</v>
      </c>
      <c r="I2854" s="36">
        <v>4000</v>
      </c>
      <c r="J2854" s="36">
        <v>0</v>
      </c>
      <c r="K2854" s="36">
        <v>0</v>
      </c>
      <c r="L2854" s="32">
        <v>4000</v>
      </c>
      <c r="M2854" s="20" t="s">
        <v>468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5">
        <v>43530</v>
      </c>
      <c r="B2855" s="83" t="s">
        <v>343</v>
      </c>
      <c r="C2855" s="36">
        <v>1000</v>
      </c>
      <c r="D2855" s="36" t="s">
        <v>25</v>
      </c>
      <c r="E2855" s="36">
        <v>475</v>
      </c>
      <c r="F2855" s="36">
        <v>470</v>
      </c>
      <c r="G2855" s="36">
        <v>465</v>
      </c>
      <c r="H2855" s="36">
        <v>460</v>
      </c>
      <c r="I2855" s="36">
        <v>5000</v>
      </c>
      <c r="J2855" s="36">
        <v>5000</v>
      </c>
      <c r="K2855" s="36">
        <v>0</v>
      </c>
      <c r="L2855" s="32">
        <v>10000</v>
      </c>
      <c r="M2855" s="20" t="s">
        <v>480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5">
        <v>43530</v>
      </c>
      <c r="B2856" s="83" t="s">
        <v>516</v>
      </c>
      <c r="C2856" s="36">
        <v>1000</v>
      </c>
      <c r="D2856" s="36" t="s">
        <v>10</v>
      </c>
      <c r="E2856" s="36">
        <v>82</v>
      </c>
      <c r="F2856" s="36">
        <v>83</v>
      </c>
      <c r="G2856" s="36">
        <v>84</v>
      </c>
      <c r="H2856" s="36">
        <v>86</v>
      </c>
      <c r="I2856" s="36">
        <v>1000</v>
      </c>
      <c r="J2856" s="36">
        <v>1000</v>
      </c>
      <c r="K2856" s="36">
        <v>0</v>
      </c>
      <c r="L2856" s="32">
        <v>2000</v>
      </c>
      <c r="M2856" s="20" t="s">
        <v>480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5">
        <v>43530</v>
      </c>
      <c r="B2857" s="83" t="s">
        <v>499</v>
      </c>
      <c r="C2857" s="36">
        <v>500</v>
      </c>
      <c r="D2857" s="36" t="s">
        <v>10</v>
      </c>
      <c r="E2857" s="36">
        <v>347</v>
      </c>
      <c r="F2857" s="36">
        <v>350</v>
      </c>
      <c r="G2857" s="36">
        <v>355</v>
      </c>
      <c r="H2857" s="36">
        <v>359</v>
      </c>
      <c r="I2857" s="36">
        <v>0</v>
      </c>
      <c r="J2857" s="36">
        <v>0</v>
      </c>
      <c r="K2857" s="36">
        <v>0</v>
      </c>
      <c r="L2857" s="32">
        <v>-2500</v>
      </c>
      <c r="M2857" s="20" t="s">
        <v>469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5">
        <v>43530</v>
      </c>
      <c r="B2858" s="83" t="s">
        <v>371</v>
      </c>
      <c r="C2858" s="36">
        <v>1000</v>
      </c>
      <c r="D2858" s="36" t="s">
        <v>10</v>
      </c>
      <c r="E2858" s="36">
        <v>498</v>
      </c>
      <c r="F2858" s="36">
        <v>503</v>
      </c>
      <c r="G2858" s="36">
        <v>508</v>
      </c>
      <c r="H2858" s="36">
        <v>515</v>
      </c>
      <c r="I2858" s="36">
        <v>0</v>
      </c>
      <c r="J2858" s="36">
        <v>0</v>
      </c>
      <c r="K2858" s="36">
        <v>0</v>
      </c>
      <c r="L2858" s="32">
        <v>0</v>
      </c>
      <c r="M2858" s="20" t="s">
        <v>474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5">
        <v>43530</v>
      </c>
      <c r="B2859" s="83" t="s">
        <v>265</v>
      </c>
      <c r="C2859" s="36">
        <v>1000</v>
      </c>
      <c r="D2859" s="36" t="s">
        <v>10</v>
      </c>
      <c r="E2859" s="36">
        <v>766</v>
      </c>
      <c r="F2859" s="36">
        <v>773</v>
      </c>
      <c r="G2859" s="36">
        <v>780</v>
      </c>
      <c r="H2859" s="36">
        <v>790</v>
      </c>
      <c r="I2859" s="36">
        <v>0</v>
      </c>
      <c r="J2859" s="36">
        <v>0</v>
      </c>
      <c r="K2859" s="36">
        <v>0</v>
      </c>
      <c r="L2859" s="32">
        <v>0</v>
      </c>
      <c r="M2859" s="20" t="s">
        <v>474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5">
        <v>43529</v>
      </c>
      <c r="B2860" s="83" t="s">
        <v>515</v>
      </c>
      <c r="C2860" s="36">
        <v>1000</v>
      </c>
      <c r="D2860" s="36" t="s">
        <v>10</v>
      </c>
      <c r="E2860" s="36">
        <v>7.2</v>
      </c>
      <c r="F2860" s="36">
        <v>8.5</v>
      </c>
      <c r="G2860" s="36">
        <v>10</v>
      </c>
      <c r="H2860" s="36">
        <v>0</v>
      </c>
      <c r="I2860" s="36">
        <v>0</v>
      </c>
      <c r="J2860" s="36">
        <v>0</v>
      </c>
      <c r="K2860" s="36">
        <v>0</v>
      </c>
      <c r="L2860" s="32">
        <v>0</v>
      </c>
      <c r="M2860" s="20" t="s">
        <v>474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5">
        <v>43529</v>
      </c>
      <c r="B2861" s="83" t="s">
        <v>265</v>
      </c>
      <c r="C2861" s="36">
        <v>1000</v>
      </c>
      <c r="D2861" s="36" t="s">
        <v>10</v>
      </c>
      <c r="E2861" s="36">
        <v>687</v>
      </c>
      <c r="F2861" s="36">
        <v>693</v>
      </c>
      <c r="G2861" s="36">
        <v>699</v>
      </c>
      <c r="H2861" s="36">
        <v>710</v>
      </c>
      <c r="I2861" s="36">
        <v>6000</v>
      </c>
      <c r="J2861" s="36">
        <v>6000</v>
      </c>
      <c r="K2861" s="36">
        <v>11000</v>
      </c>
      <c r="L2861" s="32">
        <v>23000</v>
      </c>
      <c r="M2861" s="20" t="s">
        <v>468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7" customFormat="1" ht="12.75">
      <c r="A2862" s="95">
        <v>43529</v>
      </c>
      <c r="B2862" s="83" t="s">
        <v>40</v>
      </c>
      <c r="C2862" s="36">
        <v>1000</v>
      </c>
      <c r="D2862" s="36" t="s">
        <v>10</v>
      </c>
      <c r="E2862" s="36">
        <v>1355</v>
      </c>
      <c r="F2862" s="36">
        <v>1370</v>
      </c>
      <c r="G2862" s="36">
        <v>1385</v>
      </c>
      <c r="H2862" s="36">
        <v>1400</v>
      </c>
      <c r="I2862" s="36">
        <v>15000</v>
      </c>
      <c r="J2862" s="36">
        <v>15000</v>
      </c>
      <c r="K2862" s="36">
        <v>0</v>
      </c>
      <c r="L2862" s="32">
        <v>30000</v>
      </c>
      <c r="M2862" s="20" t="s">
        <v>468</v>
      </c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/>
      <c r="BS2862" s="14"/>
      <c r="BT2862" s="14"/>
      <c r="BU2862" s="14"/>
      <c r="BV2862" s="14"/>
      <c r="BW2862" s="14"/>
      <c r="BX2862" s="14"/>
      <c r="BY2862" s="14"/>
      <c r="BZ2862" s="14"/>
      <c r="CA2862" s="14"/>
      <c r="CB2862" s="14"/>
      <c r="CC2862" s="14"/>
      <c r="CD2862" s="14"/>
      <c r="CE2862" s="14"/>
      <c r="CF2862" s="14"/>
      <c r="CG2862" s="14"/>
      <c r="CH2862" s="14"/>
      <c r="CI2862" s="14"/>
      <c r="CJ2862" s="14"/>
      <c r="CK2862" s="14"/>
      <c r="CL2862" s="14"/>
      <c r="CM2862" s="14"/>
      <c r="CN2862" s="14"/>
      <c r="CO2862" s="14"/>
      <c r="CP2862" s="14"/>
      <c r="CQ2862" s="14"/>
      <c r="CR2862" s="14"/>
      <c r="CS2862" s="14"/>
      <c r="CT2862" s="14"/>
      <c r="CU2862" s="14"/>
      <c r="CV2862" s="14"/>
      <c r="CW2862" s="14"/>
      <c r="CX2862" s="14"/>
      <c r="CY2862" s="14"/>
      <c r="CZ2862" s="14"/>
      <c r="DA2862" s="14"/>
      <c r="DB2862" s="14"/>
      <c r="DC2862" s="14"/>
      <c r="DD2862" s="14"/>
      <c r="DE2862" s="14"/>
      <c r="DF2862" s="14"/>
      <c r="DG2862" s="14"/>
      <c r="DH2862" s="14"/>
      <c r="DI2862" s="14"/>
      <c r="DJ2862" s="14"/>
      <c r="DK2862" s="14"/>
      <c r="DL2862" s="14"/>
      <c r="DM2862" s="14"/>
      <c r="DN2862" s="14"/>
      <c r="DO2862" s="14"/>
      <c r="DP2862" s="14"/>
      <c r="DQ2862" s="14"/>
      <c r="DR2862" s="14"/>
      <c r="DS2862" s="14"/>
      <c r="DT2862" s="14"/>
      <c r="DU2862" s="14"/>
      <c r="DV2862" s="14"/>
      <c r="DW2862" s="14"/>
      <c r="DX2862" s="14"/>
      <c r="DY2862" s="14"/>
      <c r="DZ2862" s="14"/>
      <c r="EA2862" s="14"/>
      <c r="EB2862" s="14"/>
      <c r="EC2862" s="14"/>
      <c r="ED2862" s="14"/>
      <c r="EE2862" s="14"/>
      <c r="EF2862" s="14"/>
      <c r="EG2862" s="14"/>
      <c r="EH2862" s="14"/>
      <c r="EI2862" s="14"/>
      <c r="EJ2862" s="14"/>
      <c r="EK2862" s="14"/>
      <c r="EL2862" s="14"/>
      <c r="EM2862" s="14"/>
      <c r="EN2862" s="14"/>
      <c r="EO2862" s="14"/>
      <c r="EP2862" s="14"/>
      <c r="EQ2862" s="14"/>
      <c r="ER2862" s="14"/>
      <c r="ES2862" s="14"/>
      <c r="ET2862" s="14"/>
      <c r="EU2862" s="14"/>
      <c r="EV2862" s="14"/>
      <c r="EW2862" s="14"/>
      <c r="EX2862" s="14"/>
      <c r="EY2862" s="14"/>
      <c r="EZ2862" s="14"/>
      <c r="FA2862" s="14"/>
      <c r="FB2862" s="14"/>
      <c r="FC2862" s="14"/>
      <c r="FD2862" s="14"/>
      <c r="FE2862" s="14"/>
      <c r="FF2862" s="14"/>
      <c r="FG2862" s="14"/>
      <c r="FH2862" s="14"/>
      <c r="FI2862" s="14"/>
      <c r="FJ2862" s="14"/>
      <c r="FK2862" s="14"/>
      <c r="FL2862" s="14"/>
      <c r="FM2862" s="14"/>
      <c r="FN2862" s="14"/>
      <c r="FO2862" s="14"/>
      <c r="FP2862" s="14"/>
      <c r="FQ2862" s="14"/>
      <c r="FR2862" s="14"/>
      <c r="FS2862" s="14"/>
      <c r="FT2862" s="14"/>
      <c r="FU2862" s="14"/>
      <c r="FV2862" s="14"/>
      <c r="FW2862" s="14"/>
      <c r="FX2862" s="14"/>
      <c r="FY2862" s="14"/>
      <c r="FZ2862" s="14"/>
      <c r="GA2862" s="14"/>
      <c r="GB2862" s="14"/>
      <c r="GC2862" s="14"/>
      <c r="GD2862" s="14"/>
      <c r="GE2862" s="14"/>
      <c r="GF2862" s="14"/>
      <c r="GG2862" s="14"/>
      <c r="GH2862" s="14"/>
      <c r="GI2862" s="14"/>
      <c r="GJ2862" s="14"/>
      <c r="GK2862" s="14"/>
      <c r="GL2862" s="14"/>
      <c r="GM2862" s="14"/>
      <c r="GN2862" s="14"/>
      <c r="GO2862" s="14"/>
      <c r="GP2862" s="14"/>
      <c r="GQ2862" s="14"/>
      <c r="GR2862" s="14"/>
      <c r="GS2862" s="14"/>
      <c r="GT2862" s="14"/>
      <c r="GU2862" s="14"/>
      <c r="GV2862" s="14"/>
      <c r="GW2862" s="14"/>
      <c r="GX2862" s="14"/>
      <c r="GY2862" s="14"/>
      <c r="GZ2862" s="14"/>
      <c r="HA2862" s="14"/>
      <c r="HB2862" s="14"/>
      <c r="HC2862" s="14"/>
      <c r="HD2862" s="14"/>
      <c r="HE2862" s="14"/>
      <c r="HF2862" s="14"/>
      <c r="HG2862" s="14"/>
      <c r="HH2862" s="14"/>
      <c r="HI2862" s="9"/>
      <c r="HY2862" s="1"/>
      <c r="HZ2862" s="1"/>
      <c r="IA2862" s="1"/>
      <c r="IB2862" s="1"/>
      <c r="IC2862" s="1"/>
      <c r="ID2862" s="1"/>
      <c r="IE2862" s="1"/>
      <c r="IF2862" s="1"/>
      <c r="IG2862" s="1"/>
      <c r="IH2862" s="1"/>
      <c r="II2862" s="1"/>
      <c r="IJ2862" s="1"/>
      <c r="IK2862" s="1"/>
      <c r="IL2862" s="1"/>
      <c r="IM2862" s="1"/>
      <c r="IN2862" s="1"/>
      <c r="IO2862" s="1"/>
      <c r="IP2862" s="1"/>
      <c r="IQ2862" s="1"/>
      <c r="IR2862" s="1"/>
      <c r="IS2862" s="1"/>
      <c r="IT2862" s="1"/>
      <c r="IU2862" s="1"/>
    </row>
    <row r="2863" spans="1:255" s="7" customFormat="1" ht="12.75">
      <c r="A2863" s="95">
        <v>43529</v>
      </c>
      <c r="B2863" s="83" t="s">
        <v>256</v>
      </c>
      <c r="C2863" s="36">
        <v>1000</v>
      </c>
      <c r="D2863" s="36" t="s">
        <v>10</v>
      </c>
      <c r="E2863" s="36">
        <v>231.5</v>
      </c>
      <c r="F2863" s="36">
        <v>233.5</v>
      </c>
      <c r="G2863" s="36">
        <v>235.5</v>
      </c>
      <c r="H2863" s="36">
        <v>238.5</v>
      </c>
      <c r="I2863" s="36">
        <v>2000</v>
      </c>
      <c r="J2863" s="36">
        <v>2000</v>
      </c>
      <c r="K2863" s="36">
        <v>3000</v>
      </c>
      <c r="L2863" s="32">
        <v>7000</v>
      </c>
      <c r="M2863" s="20" t="s">
        <v>472</v>
      </c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/>
      <c r="BS2863" s="14"/>
      <c r="BT2863" s="14"/>
      <c r="BU2863" s="14"/>
      <c r="BV2863" s="14"/>
      <c r="BW2863" s="14"/>
      <c r="BX2863" s="14"/>
      <c r="BY2863" s="14"/>
      <c r="BZ2863" s="14"/>
      <c r="CA2863" s="14"/>
      <c r="CB2863" s="14"/>
      <c r="CC2863" s="14"/>
      <c r="CD2863" s="14"/>
      <c r="CE2863" s="14"/>
      <c r="CF2863" s="14"/>
      <c r="CG2863" s="14"/>
      <c r="CH2863" s="14"/>
      <c r="CI2863" s="14"/>
      <c r="CJ2863" s="14"/>
      <c r="CK2863" s="14"/>
      <c r="CL2863" s="14"/>
      <c r="CM2863" s="14"/>
      <c r="CN2863" s="14"/>
      <c r="CO2863" s="14"/>
      <c r="CP2863" s="14"/>
      <c r="CQ2863" s="14"/>
      <c r="CR2863" s="14"/>
      <c r="CS2863" s="14"/>
      <c r="CT2863" s="14"/>
      <c r="CU2863" s="14"/>
      <c r="CV2863" s="14"/>
      <c r="CW2863" s="14"/>
      <c r="CX2863" s="14"/>
      <c r="CY2863" s="14"/>
      <c r="CZ2863" s="14"/>
      <c r="DA2863" s="14"/>
      <c r="DB2863" s="14"/>
      <c r="DC2863" s="14"/>
      <c r="DD2863" s="14"/>
      <c r="DE2863" s="14"/>
      <c r="DF2863" s="14"/>
      <c r="DG2863" s="14"/>
      <c r="DH2863" s="14"/>
      <c r="DI2863" s="14"/>
      <c r="DJ2863" s="14"/>
      <c r="DK2863" s="14"/>
      <c r="DL2863" s="14"/>
      <c r="DM2863" s="14"/>
      <c r="DN2863" s="14"/>
      <c r="DO2863" s="14"/>
      <c r="DP2863" s="14"/>
      <c r="DQ2863" s="14"/>
      <c r="DR2863" s="14"/>
      <c r="DS2863" s="14"/>
      <c r="DT2863" s="14"/>
      <c r="DU2863" s="14"/>
      <c r="DV2863" s="14"/>
      <c r="DW2863" s="14"/>
      <c r="DX2863" s="14"/>
      <c r="DY2863" s="14"/>
      <c r="DZ2863" s="14"/>
      <c r="EA2863" s="14"/>
      <c r="EB2863" s="14"/>
      <c r="EC2863" s="14"/>
      <c r="ED2863" s="14"/>
      <c r="EE2863" s="14"/>
      <c r="EF2863" s="14"/>
      <c r="EG2863" s="14"/>
      <c r="EH2863" s="14"/>
      <c r="EI2863" s="14"/>
      <c r="EJ2863" s="14"/>
      <c r="EK2863" s="14"/>
      <c r="EL2863" s="14"/>
      <c r="EM2863" s="14"/>
      <c r="EN2863" s="14"/>
      <c r="EO2863" s="14"/>
      <c r="EP2863" s="14"/>
      <c r="EQ2863" s="14"/>
      <c r="ER2863" s="14"/>
      <c r="ES2863" s="14"/>
      <c r="ET2863" s="14"/>
      <c r="EU2863" s="14"/>
      <c r="EV2863" s="14"/>
      <c r="EW2863" s="14"/>
      <c r="EX2863" s="14"/>
      <c r="EY2863" s="14"/>
      <c r="EZ2863" s="14"/>
      <c r="FA2863" s="14"/>
      <c r="FB2863" s="14"/>
      <c r="FC2863" s="14"/>
      <c r="FD2863" s="14"/>
      <c r="FE2863" s="14"/>
      <c r="FF2863" s="14"/>
      <c r="FG2863" s="14"/>
      <c r="FH2863" s="14"/>
      <c r="FI2863" s="14"/>
      <c r="FJ2863" s="14"/>
      <c r="FK2863" s="14"/>
      <c r="FL2863" s="14"/>
      <c r="FM2863" s="14"/>
      <c r="FN2863" s="14"/>
      <c r="FO2863" s="14"/>
      <c r="FP2863" s="14"/>
      <c r="FQ2863" s="14"/>
      <c r="FR2863" s="14"/>
      <c r="FS2863" s="14"/>
      <c r="FT2863" s="14"/>
      <c r="FU2863" s="14"/>
      <c r="FV2863" s="14"/>
      <c r="FW2863" s="14"/>
      <c r="FX2863" s="14"/>
      <c r="FY2863" s="14"/>
      <c r="FZ2863" s="14"/>
      <c r="GA2863" s="14"/>
      <c r="GB2863" s="14"/>
      <c r="GC2863" s="14"/>
      <c r="GD2863" s="14"/>
      <c r="GE2863" s="14"/>
      <c r="GF2863" s="14"/>
      <c r="GG2863" s="14"/>
      <c r="GH2863" s="14"/>
      <c r="GI2863" s="14"/>
      <c r="GJ2863" s="14"/>
      <c r="GK2863" s="14"/>
      <c r="GL2863" s="14"/>
      <c r="GM2863" s="14"/>
      <c r="GN2863" s="14"/>
      <c r="GO2863" s="14"/>
      <c r="GP2863" s="14"/>
      <c r="GQ2863" s="14"/>
      <c r="GR2863" s="14"/>
      <c r="GS2863" s="14"/>
      <c r="GT2863" s="14"/>
      <c r="GU2863" s="14"/>
      <c r="GV2863" s="14"/>
      <c r="GW2863" s="14"/>
      <c r="GX2863" s="14"/>
      <c r="GY2863" s="14"/>
      <c r="GZ2863" s="14"/>
      <c r="HA2863" s="14"/>
      <c r="HB2863" s="14"/>
      <c r="HC2863" s="14"/>
      <c r="HD2863" s="14"/>
      <c r="HE2863" s="14"/>
      <c r="HF2863" s="14"/>
      <c r="HG2863" s="14"/>
      <c r="HH2863" s="14"/>
      <c r="HI2863" s="9"/>
      <c r="HY2863" s="1"/>
      <c r="HZ2863" s="1"/>
      <c r="IA2863" s="1"/>
      <c r="IB2863" s="1"/>
      <c r="IC2863" s="1"/>
      <c r="ID2863" s="1"/>
      <c r="IE2863" s="1"/>
      <c r="IF2863" s="1"/>
      <c r="IG2863" s="1"/>
      <c r="IH2863" s="1"/>
      <c r="II2863" s="1"/>
      <c r="IJ2863" s="1"/>
      <c r="IK2863" s="1"/>
      <c r="IL2863" s="1"/>
      <c r="IM2863" s="1"/>
      <c r="IN2863" s="1"/>
      <c r="IO2863" s="1"/>
      <c r="IP2863" s="1"/>
      <c r="IQ2863" s="1"/>
      <c r="IR2863" s="1"/>
      <c r="IS2863" s="1"/>
      <c r="IT2863" s="1"/>
      <c r="IU2863" s="1"/>
    </row>
    <row r="2864" spans="1:255" s="7" customFormat="1" ht="12.75">
      <c r="A2864" s="95">
        <v>43525</v>
      </c>
      <c r="B2864" s="83" t="s">
        <v>256</v>
      </c>
      <c r="C2864" s="36">
        <v>500</v>
      </c>
      <c r="D2864" s="36" t="s">
        <v>25</v>
      </c>
      <c r="E2864" s="36">
        <v>231</v>
      </c>
      <c r="F2864" s="36">
        <v>229</v>
      </c>
      <c r="G2864" s="36">
        <v>227</v>
      </c>
      <c r="H2864" s="36">
        <v>224</v>
      </c>
      <c r="I2864" s="36">
        <v>0</v>
      </c>
      <c r="J2864" s="36">
        <v>0</v>
      </c>
      <c r="K2864" s="36">
        <v>0</v>
      </c>
      <c r="L2864" s="32">
        <v>-2000</v>
      </c>
      <c r="M2864" s="20" t="s">
        <v>469</v>
      </c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  <c r="AM2864" s="14"/>
      <c r="AN2864" s="14"/>
      <c r="AO2864" s="14"/>
      <c r="AP2864" s="14"/>
      <c r="AQ2864" s="14"/>
      <c r="AR2864" s="14"/>
      <c r="AS2864" s="14"/>
      <c r="AT2864" s="14"/>
      <c r="AU2864" s="14"/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4"/>
      <c r="BM2864" s="14"/>
      <c r="BN2864" s="14"/>
      <c r="BO2864" s="14"/>
      <c r="BP2864" s="14"/>
      <c r="BQ2864" s="14"/>
      <c r="BR2864" s="14"/>
      <c r="BS2864" s="14"/>
      <c r="BT2864" s="14"/>
      <c r="BU2864" s="14"/>
      <c r="BV2864" s="14"/>
      <c r="BW2864" s="14"/>
      <c r="BX2864" s="14"/>
      <c r="BY2864" s="14"/>
      <c r="BZ2864" s="14"/>
      <c r="CA2864" s="14"/>
      <c r="CB2864" s="14"/>
      <c r="CC2864" s="14"/>
      <c r="CD2864" s="14"/>
      <c r="CE2864" s="14"/>
      <c r="CF2864" s="14"/>
      <c r="CG2864" s="14"/>
      <c r="CH2864" s="14"/>
      <c r="CI2864" s="14"/>
      <c r="CJ2864" s="14"/>
      <c r="CK2864" s="14"/>
      <c r="CL2864" s="14"/>
      <c r="CM2864" s="14"/>
      <c r="CN2864" s="14"/>
      <c r="CO2864" s="14"/>
      <c r="CP2864" s="14"/>
      <c r="CQ2864" s="14"/>
      <c r="CR2864" s="14"/>
      <c r="CS2864" s="14"/>
      <c r="CT2864" s="14"/>
      <c r="CU2864" s="14"/>
      <c r="CV2864" s="14"/>
      <c r="CW2864" s="14"/>
      <c r="CX2864" s="14"/>
      <c r="CY2864" s="14"/>
      <c r="CZ2864" s="14"/>
      <c r="DA2864" s="14"/>
      <c r="DB2864" s="14"/>
      <c r="DC2864" s="14"/>
      <c r="DD2864" s="14"/>
      <c r="DE2864" s="14"/>
      <c r="DF2864" s="14"/>
      <c r="DG2864" s="14"/>
      <c r="DH2864" s="14"/>
      <c r="DI2864" s="14"/>
      <c r="DJ2864" s="14"/>
      <c r="DK2864" s="14"/>
      <c r="DL2864" s="14"/>
      <c r="DM2864" s="14"/>
      <c r="DN2864" s="14"/>
      <c r="DO2864" s="14"/>
      <c r="DP2864" s="14"/>
      <c r="DQ2864" s="14"/>
      <c r="DR2864" s="14"/>
      <c r="DS2864" s="14"/>
      <c r="DT2864" s="14"/>
      <c r="DU2864" s="14"/>
      <c r="DV2864" s="14"/>
      <c r="DW2864" s="14"/>
      <c r="DX2864" s="14"/>
      <c r="DY2864" s="14"/>
      <c r="DZ2864" s="14"/>
      <c r="EA2864" s="14"/>
      <c r="EB2864" s="14"/>
      <c r="EC2864" s="14"/>
      <c r="ED2864" s="14"/>
      <c r="EE2864" s="14"/>
      <c r="EF2864" s="14"/>
      <c r="EG2864" s="14"/>
      <c r="EH2864" s="14"/>
      <c r="EI2864" s="14"/>
      <c r="EJ2864" s="14"/>
      <c r="EK2864" s="14"/>
      <c r="EL2864" s="14"/>
      <c r="EM2864" s="14"/>
      <c r="EN2864" s="14"/>
      <c r="EO2864" s="14"/>
      <c r="EP2864" s="14"/>
      <c r="EQ2864" s="14"/>
      <c r="ER2864" s="14"/>
      <c r="ES2864" s="14"/>
      <c r="ET2864" s="14"/>
      <c r="EU2864" s="14"/>
      <c r="EV2864" s="14"/>
      <c r="EW2864" s="14"/>
      <c r="EX2864" s="14"/>
      <c r="EY2864" s="14"/>
      <c r="EZ2864" s="14"/>
      <c r="FA2864" s="14"/>
      <c r="FB2864" s="14"/>
      <c r="FC2864" s="14"/>
      <c r="FD2864" s="14"/>
      <c r="FE2864" s="14"/>
      <c r="FF2864" s="14"/>
      <c r="FG2864" s="14"/>
      <c r="FH2864" s="14"/>
      <c r="FI2864" s="14"/>
      <c r="FJ2864" s="14"/>
      <c r="FK2864" s="14"/>
      <c r="FL2864" s="14"/>
      <c r="FM2864" s="14"/>
      <c r="FN2864" s="14"/>
      <c r="FO2864" s="14"/>
      <c r="FP2864" s="14"/>
      <c r="FQ2864" s="14"/>
      <c r="FR2864" s="14"/>
      <c r="FS2864" s="14"/>
      <c r="FT2864" s="14"/>
      <c r="FU2864" s="14"/>
      <c r="FV2864" s="14"/>
      <c r="FW2864" s="14"/>
      <c r="FX2864" s="14"/>
      <c r="FY2864" s="14"/>
      <c r="FZ2864" s="14"/>
      <c r="GA2864" s="14"/>
      <c r="GB2864" s="14"/>
      <c r="GC2864" s="14"/>
      <c r="GD2864" s="14"/>
      <c r="GE2864" s="14"/>
      <c r="GF2864" s="14"/>
      <c r="GG2864" s="14"/>
      <c r="GH2864" s="14"/>
      <c r="GI2864" s="14"/>
      <c r="GJ2864" s="14"/>
      <c r="GK2864" s="14"/>
      <c r="GL2864" s="14"/>
      <c r="GM2864" s="14"/>
      <c r="GN2864" s="14"/>
      <c r="GO2864" s="14"/>
      <c r="GP2864" s="14"/>
      <c r="GQ2864" s="14"/>
      <c r="GR2864" s="14"/>
      <c r="GS2864" s="14"/>
      <c r="GT2864" s="14"/>
      <c r="GU2864" s="14"/>
      <c r="GV2864" s="14"/>
      <c r="GW2864" s="14"/>
      <c r="GX2864" s="14"/>
      <c r="GY2864" s="14"/>
      <c r="GZ2864" s="14"/>
      <c r="HA2864" s="14"/>
      <c r="HB2864" s="14"/>
      <c r="HC2864" s="14"/>
      <c r="HD2864" s="14"/>
      <c r="HE2864" s="14"/>
      <c r="HF2864" s="14"/>
      <c r="HG2864" s="14"/>
      <c r="HH2864" s="14"/>
      <c r="HI2864" s="9"/>
      <c r="HY2864" s="1"/>
      <c r="HZ2864" s="1"/>
      <c r="IA2864" s="1"/>
      <c r="IB2864" s="1"/>
      <c r="IC2864" s="1"/>
      <c r="ID2864" s="1"/>
      <c r="IE2864" s="1"/>
      <c r="IF2864" s="1"/>
      <c r="IG2864" s="1"/>
      <c r="IH2864" s="1"/>
      <c r="II2864" s="1"/>
      <c r="IJ2864" s="1"/>
      <c r="IK2864" s="1"/>
      <c r="IL2864" s="1"/>
      <c r="IM2864" s="1"/>
      <c r="IN2864" s="1"/>
      <c r="IO2864" s="1"/>
      <c r="IP2864" s="1"/>
      <c r="IQ2864" s="1"/>
      <c r="IR2864" s="1"/>
      <c r="IS2864" s="1"/>
      <c r="IT2864" s="1"/>
      <c r="IU2864" s="1"/>
    </row>
    <row r="2865" spans="1:255" s="7" customFormat="1" ht="12.75">
      <c r="A2865" s="95">
        <v>43525</v>
      </c>
      <c r="B2865" s="83" t="s">
        <v>349</v>
      </c>
      <c r="C2865" s="36">
        <v>1000</v>
      </c>
      <c r="D2865" s="36" t="s">
        <v>10</v>
      </c>
      <c r="E2865" s="36">
        <v>348</v>
      </c>
      <c r="F2865" s="36">
        <v>351</v>
      </c>
      <c r="G2865" s="36">
        <v>355</v>
      </c>
      <c r="H2865" s="36">
        <v>359</v>
      </c>
      <c r="I2865" s="36">
        <v>3000</v>
      </c>
      <c r="J2865" s="36">
        <v>4000</v>
      </c>
      <c r="K2865" s="36">
        <v>4000</v>
      </c>
      <c r="L2865" s="32">
        <v>11000</v>
      </c>
      <c r="M2865" s="20" t="s">
        <v>472</v>
      </c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  <c r="AM2865" s="14"/>
      <c r="AN2865" s="14"/>
      <c r="AO2865" s="14"/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4"/>
      <c r="BM2865" s="14"/>
      <c r="BN2865" s="14"/>
      <c r="BO2865" s="14"/>
      <c r="BP2865" s="14"/>
      <c r="BQ2865" s="14"/>
      <c r="BR2865" s="14"/>
      <c r="BS2865" s="14"/>
      <c r="BT2865" s="14"/>
      <c r="BU2865" s="14"/>
      <c r="BV2865" s="14"/>
      <c r="BW2865" s="14"/>
      <c r="BX2865" s="14"/>
      <c r="BY2865" s="14"/>
      <c r="BZ2865" s="14"/>
      <c r="CA2865" s="14"/>
      <c r="CB2865" s="14"/>
      <c r="CC2865" s="14"/>
      <c r="CD2865" s="14"/>
      <c r="CE2865" s="14"/>
      <c r="CF2865" s="14"/>
      <c r="CG2865" s="14"/>
      <c r="CH2865" s="14"/>
      <c r="CI2865" s="14"/>
      <c r="CJ2865" s="14"/>
      <c r="CK2865" s="14"/>
      <c r="CL2865" s="14"/>
      <c r="CM2865" s="14"/>
      <c r="CN2865" s="14"/>
      <c r="CO2865" s="14"/>
      <c r="CP2865" s="14"/>
      <c r="CQ2865" s="14"/>
      <c r="CR2865" s="14"/>
      <c r="CS2865" s="14"/>
      <c r="CT2865" s="14"/>
      <c r="CU2865" s="14"/>
      <c r="CV2865" s="14"/>
      <c r="CW2865" s="14"/>
      <c r="CX2865" s="14"/>
      <c r="CY2865" s="14"/>
      <c r="CZ2865" s="14"/>
      <c r="DA2865" s="14"/>
      <c r="DB2865" s="14"/>
      <c r="DC2865" s="14"/>
      <c r="DD2865" s="14"/>
      <c r="DE2865" s="14"/>
      <c r="DF2865" s="14"/>
      <c r="DG2865" s="14"/>
      <c r="DH2865" s="14"/>
      <c r="DI2865" s="14"/>
      <c r="DJ2865" s="14"/>
      <c r="DK2865" s="14"/>
      <c r="DL2865" s="14"/>
      <c r="DM2865" s="14"/>
      <c r="DN2865" s="14"/>
      <c r="DO2865" s="14"/>
      <c r="DP2865" s="14"/>
      <c r="DQ2865" s="14"/>
      <c r="DR2865" s="14"/>
      <c r="DS2865" s="14"/>
      <c r="DT2865" s="14"/>
      <c r="DU2865" s="14"/>
      <c r="DV2865" s="14"/>
      <c r="DW2865" s="14"/>
      <c r="DX2865" s="14"/>
      <c r="DY2865" s="14"/>
      <c r="DZ2865" s="14"/>
      <c r="EA2865" s="14"/>
      <c r="EB2865" s="14"/>
      <c r="EC2865" s="14"/>
      <c r="ED2865" s="14"/>
      <c r="EE2865" s="14"/>
      <c r="EF2865" s="14"/>
      <c r="EG2865" s="14"/>
      <c r="EH2865" s="14"/>
      <c r="EI2865" s="14"/>
      <c r="EJ2865" s="14"/>
      <c r="EK2865" s="14"/>
      <c r="EL2865" s="14"/>
      <c r="EM2865" s="14"/>
      <c r="EN2865" s="14"/>
      <c r="EO2865" s="14"/>
      <c r="EP2865" s="14"/>
      <c r="EQ2865" s="14"/>
      <c r="ER2865" s="14"/>
      <c r="ES2865" s="14"/>
      <c r="ET2865" s="14"/>
      <c r="EU2865" s="14"/>
      <c r="EV2865" s="14"/>
      <c r="EW2865" s="14"/>
      <c r="EX2865" s="14"/>
      <c r="EY2865" s="14"/>
      <c r="EZ2865" s="14"/>
      <c r="FA2865" s="14"/>
      <c r="FB2865" s="14"/>
      <c r="FC2865" s="14"/>
      <c r="FD2865" s="14"/>
      <c r="FE2865" s="14"/>
      <c r="FF2865" s="14"/>
      <c r="FG2865" s="14"/>
      <c r="FH2865" s="14"/>
      <c r="FI2865" s="14"/>
      <c r="FJ2865" s="14"/>
      <c r="FK2865" s="14"/>
      <c r="FL2865" s="14"/>
      <c r="FM2865" s="14"/>
      <c r="FN2865" s="14"/>
      <c r="FO2865" s="14"/>
      <c r="FP2865" s="14"/>
      <c r="FQ2865" s="14"/>
      <c r="FR2865" s="14"/>
      <c r="FS2865" s="14"/>
      <c r="FT2865" s="14"/>
      <c r="FU2865" s="14"/>
      <c r="FV2865" s="14"/>
      <c r="FW2865" s="14"/>
      <c r="FX2865" s="14"/>
      <c r="FY2865" s="14"/>
      <c r="FZ2865" s="14"/>
      <c r="GA2865" s="14"/>
      <c r="GB2865" s="14"/>
      <c r="GC2865" s="14"/>
      <c r="GD2865" s="14"/>
      <c r="GE2865" s="14"/>
      <c r="GF2865" s="14"/>
      <c r="GG2865" s="14"/>
      <c r="GH2865" s="14"/>
      <c r="GI2865" s="14"/>
      <c r="GJ2865" s="14"/>
      <c r="GK2865" s="14"/>
      <c r="GL2865" s="14"/>
      <c r="GM2865" s="14"/>
      <c r="GN2865" s="14"/>
      <c r="GO2865" s="14"/>
      <c r="GP2865" s="14"/>
      <c r="GQ2865" s="14"/>
      <c r="GR2865" s="14"/>
      <c r="GS2865" s="14"/>
      <c r="GT2865" s="14"/>
      <c r="GU2865" s="14"/>
      <c r="GV2865" s="14"/>
      <c r="GW2865" s="14"/>
      <c r="GX2865" s="14"/>
      <c r="GY2865" s="14"/>
      <c r="GZ2865" s="14"/>
      <c r="HA2865" s="14"/>
      <c r="HB2865" s="14"/>
      <c r="HC2865" s="14"/>
      <c r="HD2865" s="14"/>
      <c r="HE2865" s="14"/>
      <c r="HF2865" s="14"/>
      <c r="HG2865" s="14"/>
      <c r="HH2865" s="14"/>
      <c r="HI2865" s="9"/>
      <c r="HY2865" s="1"/>
      <c r="HZ2865" s="1"/>
      <c r="IA2865" s="1"/>
      <c r="IB2865" s="1"/>
      <c r="IC2865" s="1"/>
      <c r="ID2865" s="1"/>
      <c r="IE2865" s="1"/>
      <c r="IF2865" s="1"/>
      <c r="IG2865" s="1"/>
      <c r="IH2865" s="1"/>
      <c r="II2865" s="1"/>
      <c r="IJ2865" s="1"/>
      <c r="IK2865" s="1"/>
      <c r="IL2865" s="1"/>
      <c r="IM2865" s="1"/>
      <c r="IN2865" s="1"/>
      <c r="IO2865" s="1"/>
      <c r="IP2865" s="1"/>
      <c r="IQ2865" s="1"/>
      <c r="IR2865" s="1"/>
      <c r="IS2865" s="1"/>
      <c r="IT2865" s="1"/>
      <c r="IU2865" s="1"/>
    </row>
    <row r="2866" spans="1:255" s="7" customFormat="1" ht="12.75">
      <c r="A2866" s="95">
        <v>43525</v>
      </c>
      <c r="B2866" s="83" t="s">
        <v>343</v>
      </c>
      <c r="C2866" s="36">
        <v>1000</v>
      </c>
      <c r="D2866" s="36" t="s">
        <v>10</v>
      </c>
      <c r="E2866" s="36">
        <v>476.5</v>
      </c>
      <c r="F2866" s="36">
        <v>480.5</v>
      </c>
      <c r="G2866" s="36">
        <v>485</v>
      </c>
      <c r="H2866" s="36">
        <v>490</v>
      </c>
      <c r="I2866" s="36">
        <v>4000</v>
      </c>
      <c r="J2866" s="36">
        <v>4500</v>
      </c>
      <c r="K2866" s="36">
        <v>5000</v>
      </c>
      <c r="L2866" s="32">
        <v>13500</v>
      </c>
      <c r="M2866" s="20" t="s">
        <v>472</v>
      </c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  <c r="AM2866" s="14"/>
      <c r="AN2866" s="14"/>
      <c r="AO2866" s="14"/>
      <c r="AP2866" s="14"/>
      <c r="AQ2866" s="14"/>
      <c r="AR2866" s="14"/>
      <c r="AS2866" s="14"/>
      <c r="AT2866" s="14"/>
      <c r="AU2866" s="14"/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4"/>
      <c r="BM2866" s="14"/>
      <c r="BN2866" s="14"/>
      <c r="BO2866" s="14"/>
      <c r="BP2866" s="14"/>
      <c r="BQ2866" s="14"/>
      <c r="BR2866" s="14"/>
      <c r="BS2866" s="14"/>
      <c r="BT2866" s="14"/>
      <c r="BU2866" s="14"/>
      <c r="BV2866" s="14"/>
      <c r="BW2866" s="14"/>
      <c r="BX2866" s="14"/>
      <c r="BY2866" s="14"/>
      <c r="BZ2866" s="14"/>
      <c r="CA2866" s="14"/>
      <c r="CB2866" s="14"/>
      <c r="CC2866" s="14"/>
      <c r="CD2866" s="14"/>
      <c r="CE2866" s="14"/>
      <c r="CF2866" s="14"/>
      <c r="CG2866" s="14"/>
      <c r="CH2866" s="14"/>
      <c r="CI2866" s="14"/>
      <c r="CJ2866" s="14"/>
      <c r="CK2866" s="14"/>
      <c r="CL2866" s="14"/>
      <c r="CM2866" s="14"/>
      <c r="CN2866" s="14"/>
      <c r="CO2866" s="14"/>
      <c r="CP2866" s="14"/>
      <c r="CQ2866" s="14"/>
      <c r="CR2866" s="14"/>
      <c r="CS2866" s="14"/>
      <c r="CT2866" s="14"/>
      <c r="CU2866" s="14"/>
      <c r="CV2866" s="14"/>
      <c r="CW2866" s="14"/>
      <c r="CX2866" s="14"/>
      <c r="CY2866" s="14"/>
      <c r="CZ2866" s="14"/>
      <c r="DA2866" s="14"/>
      <c r="DB2866" s="14"/>
      <c r="DC2866" s="14"/>
      <c r="DD2866" s="14"/>
      <c r="DE2866" s="14"/>
      <c r="DF2866" s="14"/>
      <c r="DG2866" s="14"/>
      <c r="DH2866" s="14"/>
      <c r="DI2866" s="14"/>
      <c r="DJ2866" s="14"/>
      <c r="DK2866" s="14"/>
      <c r="DL2866" s="14"/>
      <c r="DM2866" s="14"/>
      <c r="DN2866" s="14"/>
      <c r="DO2866" s="14"/>
      <c r="DP2866" s="14"/>
      <c r="DQ2866" s="14"/>
      <c r="DR2866" s="14"/>
      <c r="DS2866" s="14"/>
      <c r="DT2866" s="14"/>
      <c r="DU2866" s="14"/>
      <c r="DV2866" s="14"/>
      <c r="DW2866" s="14"/>
      <c r="DX2866" s="14"/>
      <c r="DY2866" s="14"/>
      <c r="DZ2866" s="14"/>
      <c r="EA2866" s="14"/>
      <c r="EB2866" s="14"/>
      <c r="EC2866" s="14"/>
      <c r="ED2866" s="14"/>
      <c r="EE2866" s="14"/>
      <c r="EF2866" s="14"/>
      <c r="EG2866" s="14"/>
      <c r="EH2866" s="14"/>
      <c r="EI2866" s="14"/>
      <c r="EJ2866" s="14"/>
      <c r="EK2866" s="14"/>
      <c r="EL2866" s="14"/>
      <c r="EM2866" s="14"/>
      <c r="EN2866" s="14"/>
      <c r="EO2866" s="14"/>
      <c r="EP2866" s="14"/>
      <c r="EQ2866" s="14"/>
      <c r="ER2866" s="14"/>
      <c r="ES2866" s="14"/>
      <c r="ET2866" s="14"/>
      <c r="EU2866" s="14"/>
      <c r="EV2866" s="14"/>
      <c r="EW2866" s="14"/>
      <c r="EX2866" s="14"/>
      <c r="EY2866" s="14"/>
      <c r="EZ2866" s="14"/>
      <c r="FA2866" s="14"/>
      <c r="FB2866" s="14"/>
      <c r="FC2866" s="14"/>
      <c r="FD2866" s="14"/>
      <c r="FE2866" s="14"/>
      <c r="FF2866" s="14"/>
      <c r="FG2866" s="14"/>
      <c r="FH2866" s="14"/>
      <c r="FI2866" s="14"/>
      <c r="FJ2866" s="14"/>
      <c r="FK2866" s="14"/>
      <c r="FL2866" s="14"/>
      <c r="FM2866" s="14"/>
      <c r="FN2866" s="14"/>
      <c r="FO2866" s="14"/>
      <c r="FP2866" s="14"/>
      <c r="FQ2866" s="14"/>
      <c r="FR2866" s="14"/>
      <c r="FS2866" s="14"/>
      <c r="FT2866" s="14"/>
      <c r="FU2866" s="14"/>
      <c r="FV2866" s="14"/>
      <c r="FW2866" s="14"/>
      <c r="FX2866" s="14"/>
      <c r="FY2866" s="14"/>
      <c r="FZ2866" s="14"/>
      <c r="GA2866" s="14"/>
      <c r="GB2866" s="14"/>
      <c r="GC2866" s="14"/>
      <c r="GD2866" s="14"/>
      <c r="GE2866" s="14"/>
      <c r="GF2866" s="14"/>
      <c r="GG2866" s="14"/>
      <c r="GH2866" s="14"/>
      <c r="GI2866" s="14"/>
      <c r="GJ2866" s="14"/>
      <c r="GK2866" s="14"/>
      <c r="GL2866" s="14"/>
      <c r="GM2866" s="14"/>
      <c r="GN2866" s="14"/>
      <c r="GO2866" s="14"/>
      <c r="GP2866" s="14"/>
      <c r="GQ2866" s="14"/>
      <c r="GR2866" s="14"/>
      <c r="GS2866" s="14"/>
      <c r="GT2866" s="14"/>
      <c r="GU2866" s="14"/>
      <c r="GV2866" s="14"/>
      <c r="GW2866" s="14"/>
      <c r="GX2866" s="14"/>
      <c r="GY2866" s="14"/>
      <c r="GZ2866" s="14"/>
      <c r="HA2866" s="14"/>
      <c r="HB2866" s="14"/>
      <c r="HC2866" s="14"/>
      <c r="HD2866" s="14"/>
      <c r="HE2866" s="14"/>
      <c r="HF2866" s="14"/>
      <c r="HG2866" s="14"/>
      <c r="HH2866" s="14"/>
      <c r="HI2866" s="9"/>
      <c r="HY2866" s="1"/>
      <c r="HZ2866" s="1"/>
      <c r="IA2866" s="1"/>
      <c r="IB2866" s="1"/>
      <c r="IC2866" s="1"/>
      <c r="ID2866" s="1"/>
      <c r="IE2866" s="1"/>
      <c r="IF2866" s="1"/>
      <c r="IG2866" s="1"/>
      <c r="IH2866" s="1"/>
      <c r="II2866" s="1"/>
      <c r="IJ2866" s="1"/>
      <c r="IK2866" s="1"/>
      <c r="IL2866" s="1"/>
      <c r="IM2866" s="1"/>
      <c r="IN2866" s="1"/>
      <c r="IO2866" s="1"/>
      <c r="IP2866" s="1"/>
      <c r="IQ2866" s="1"/>
      <c r="IR2866" s="1"/>
      <c r="IS2866" s="1"/>
      <c r="IT2866" s="1"/>
      <c r="IU2866" s="1"/>
    </row>
    <row r="2867" spans="1:255" s="7" customFormat="1" ht="12.75">
      <c r="A2867" s="95">
        <v>43524</v>
      </c>
      <c r="B2867" s="83" t="s">
        <v>256</v>
      </c>
      <c r="C2867" s="36">
        <v>1000</v>
      </c>
      <c r="D2867" s="36" t="s">
        <v>10</v>
      </c>
      <c r="E2867" s="36">
        <v>217.5</v>
      </c>
      <c r="F2867" s="36">
        <v>219.5</v>
      </c>
      <c r="G2867" s="36">
        <v>221</v>
      </c>
      <c r="H2867" s="36">
        <v>225</v>
      </c>
      <c r="I2867" s="36">
        <v>2000</v>
      </c>
      <c r="J2867" s="36">
        <v>1500</v>
      </c>
      <c r="K2867" s="36">
        <v>0</v>
      </c>
      <c r="L2867" s="32">
        <v>3500</v>
      </c>
      <c r="M2867" s="20" t="s">
        <v>480</v>
      </c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  <c r="AM2867" s="14"/>
      <c r="AN2867" s="14"/>
      <c r="AO2867" s="14"/>
      <c r="AP2867" s="14"/>
      <c r="AQ2867" s="14"/>
      <c r="AR2867" s="14"/>
      <c r="AS2867" s="14"/>
      <c r="AT2867" s="14"/>
      <c r="AU2867" s="14"/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4"/>
      <c r="BM2867" s="14"/>
      <c r="BN2867" s="14"/>
      <c r="BO2867" s="14"/>
      <c r="BP2867" s="14"/>
      <c r="BQ2867" s="14"/>
      <c r="BR2867" s="14"/>
      <c r="BS2867" s="14"/>
      <c r="BT2867" s="14"/>
      <c r="BU2867" s="14"/>
      <c r="BV2867" s="14"/>
      <c r="BW2867" s="14"/>
      <c r="BX2867" s="14"/>
      <c r="BY2867" s="14"/>
      <c r="BZ2867" s="14"/>
      <c r="CA2867" s="14"/>
      <c r="CB2867" s="14"/>
      <c r="CC2867" s="14"/>
      <c r="CD2867" s="14"/>
      <c r="CE2867" s="14"/>
      <c r="CF2867" s="14"/>
      <c r="CG2867" s="14"/>
      <c r="CH2867" s="14"/>
      <c r="CI2867" s="14"/>
      <c r="CJ2867" s="14"/>
      <c r="CK2867" s="14"/>
      <c r="CL2867" s="14"/>
      <c r="CM2867" s="14"/>
      <c r="CN2867" s="14"/>
      <c r="CO2867" s="14"/>
      <c r="CP2867" s="14"/>
      <c r="CQ2867" s="14"/>
      <c r="CR2867" s="14"/>
      <c r="CS2867" s="14"/>
      <c r="CT2867" s="14"/>
      <c r="CU2867" s="14"/>
      <c r="CV2867" s="14"/>
      <c r="CW2867" s="14"/>
      <c r="CX2867" s="14"/>
      <c r="CY2867" s="14"/>
      <c r="CZ2867" s="14"/>
      <c r="DA2867" s="14"/>
      <c r="DB2867" s="14"/>
      <c r="DC2867" s="14"/>
      <c r="DD2867" s="14"/>
      <c r="DE2867" s="14"/>
      <c r="DF2867" s="14"/>
      <c r="DG2867" s="14"/>
      <c r="DH2867" s="14"/>
      <c r="DI2867" s="14"/>
      <c r="DJ2867" s="14"/>
      <c r="DK2867" s="14"/>
      <c r="DL2867" s="14"/>
      <c r="DM2867" s="14"/>
      <c r="DN2867" s="14"/>
      <c r="DO2867" s="14"/>
      <c r="DP2867" s="14"/>
      <c r="DQ2867" s="14"/>
      <c r="DR2867" s="14"/>
      <c r="DS2867" s="14"/>
      <c r="DT2867" s="14"/>
      <c r="DU2867" s="14"/>
      <c r="DV2867" s="14"/>
      <c r="DW2867" s="14"/>
      <c r="DX2867" s="14"/>
      <c r="DY2867" s="14"/>
      <c r="DZ2867" s="14"/>
      <c r="EA2867" s="14"/>
      <c r="EB2867" s="14"/>
      <c r="EC2867" s="14"/>
      <c r="ED2867" s="14"/>
      <c r="EE2867" s="14"/>
      <c r="EF2867" s="14"/>
      <c r="EG2867" s="14"/>
      <c r="EH2867" s="14"/>
      <c r="EI2867" s="14"/>
      <c r="EJ2867" s="14"/>
      <c r="EK2867" s="14"/>
      <c r="EL2867" s="14"/>
      <c r="EM2867" s="14"/>
      <c r="EN2867" s="14"/>
      <c r="EO2867" s="14"/>
      <c r="EP2867" s="14"/>
      <c r="EQ2867" s="14"/>
      <c r="ER2867" s="14"/>
      <c r="ES2867" s="14"/>
      <c r="ET2867" s="14"/>
      <c r="EU2867" s="14"/>
      <c r="EV2867" s="14"/>
      <c r="EW2867" s="14"/>
      <c r="EX2867" s="14"/>
      <c r="EY2867" s="14"/>
      <c r="EZ2867" s="14"/>
      <c r="FA2867" s="14"/>
      <c r="FB2867" s="14"/>
      <c r="FC2867" s="14"/>
      <c r="FD2867" s="14"/>
      <c r="FE2867" s="14"/>
      <c r="FF2867" s="14"/>
      <c r="FG2867" s="14"/>
      <c r="FH2867" s="14"/>
      <c r="FI2867" s="14"/>
      <c r="FJ2867" s="14"/>
      <c r="FK2867" s="14"/>
      <c r="FL2867" s="14"/>
      <c r="FM2867" s="14"/>
      <c r="FN2867" s="14"/>
      <c r="FO2867" s="14"/>
      <c r="FP2867" s="14"/>
      <c r="FQ2867" s="14"/>
      <c r="FR2867" s="14"/>
      <c r="FS2867" s="14"/>
      <c r="FT2867" s="14"/>
      <c r="FU2867" s="14"/>
      <c r="FV2867" s="14"/>
      <c r="FW2867" s="14"/>
      <c r="FX2867" s="14"/>
      <c r="FY2867" s="14"/>
      <c r="FZ2867" s="14"/>
      <c r="GA2867" s="14"/>
      <c r="GB2867" s="14"/>
      <c r="GC2867" s="14"/>
      <c r="GD2867" s="14"/>
      <c r="GE2867" s="14"/>
      <c r="GF2867" s="14"/>
      <c r="GG2867" s="14"/>
      <c r="GH2867" s="14"/>
      <c r="GI2867" s="14"/>
      <c r="GJ2867" s="14"/>
      <c r="GK2867" s="14"/>
      <c r="GL2867" s="14"/>
      <c r="GM2867" s="14"/>
      <c r="GN2867" s="14"/>
      <c r="GO2867" s="14"/>
      <c r="GP2867" s="14"/>
      <c r="GQ2867" s="14"/>
      <c r="GR2867" s="14"/>
      <c r="GS2867" s="14"/>
      <c r="GT2867" s="14"/>
      <c r="GU2867" s="14"/>
      <c r="GV2867" s="14"/>
      <c r="GW2867" s="14"/>
      <c r="GX2867" s="14"/>
      <c r="GY2867" s="14"/>
      <c r="GZ2867" s="14"/>
      <c r="HA2867" s="14"/>
      <c r="HB2867" s="14"/>
      <c r="HC2867" s="14"/>
      <c r="HD2867" s="14"/>
      <c r="HE2867" s="14"/>
      <c r="HF2867" s="14"/>
      <c r="HG2867" s="14"/>
      <c r="HH2867" s="14"/>
      <c r="HI2867" s="9"/>
      <c r="HY2867" s="1"/>
      <c r="HZ2867" s="1"/>
      <c r="IA2867" s="1"/>
      <c r="IB2867" s="1"/>
      <c r="IC2867" s="1"/>
      <c r="ID2867" s="1"/>
      <c r="IE2867" s="1"/>
      <c r="IF2867" s="1"/>
      <c r="IG2867" s="1"/>
      <c r="IH2867" s="1"/>
      <c r="II2867" s="1"/>
      <c r="IJ2867" s="1"/>
      <c r="IK2867" s="1"/>
      <c r="IL2867" s="1"/>
      <c r="IM2867" s="1"/>
      <c r="IN2867" s="1"/>
      <c r="IO2867" s="1"/>
      <c r="IP2867" s="1"/>
      <c r="IQ2867" s="1"/>
      <c r="IR2867" s="1"/>
      <c r="IS2867" s="1"/>
      <c r="IT2867" s="1"/>
      <c r="IU2867" s="1"/>
    </row>
    <row r="2868" spans="1:255" s="7" customFormat="1" ht="12.75">
      <c r="A2868" s="95">
        <v>43524</v>
      </c>
      <c r="B2868" s="83" t="s">
        <v>514</v>
      </c>
      <c r="C2868" s="36">
        <v>1000</v>
      </c>
      <c r="D2868" s="36" t="s">
        <v>10</v>
      </c>
      <c r="E2868" s="36">
        <v>1315</v>
      </c>
      <c r="F2868" s="36">
        <v>1325</v>
      </c>
      <c r="G2868" s="36">
        <v>1335</v>
      </c>
      <c r="H2868" s="36">
        <v>1345</v>
      </c>
      <c r="I2868" s="36">
        <v>10000</v>
      </c>
      <c r="J2868" s="36">
        <v>10000</v>
      </c>
      <c r="K2868" s="36">
        <v>0</v>
      </c>
      <c r="L2868" s="32">
        <v>20000</v>
      </c>
      <c r="M2868" s="20" t="s">
        <v>480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5">
        <v>43524</v>
      </c>
      <c r="B2869" s="83" t="s">
        <v>451</v>
      </c>
      <c r="C2869" s="36">
        <v>1000</v>
      </c>
      <c r="D2869" s="36" t="s">
        <v>25</v>
      </c>
      <c r="E2869" s="36">
        <v>1300</v>
      </c>
      <c r="F2869" s="36">
        <v>1287</v>
      </c>
      <c r="G2869" s="36">
        <v>1272</v>
      </c>
      <c r="H2869" s="36">
        <v>1255</v>
      </c>
      <c r="I2869" s="36">
        <v>13000</v>
      </c>
      <c r="J2869" s="36">
        <v>0</v>
      </c>
      <c r="K2869" s="36">
        <v>0</v>
      </c>
      <c r="L2869" s="32">
        <v>13000</v>
      </c>
      <c r="M2869" s="21" t="s">
        <v>468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5">
        <v>43523</v>
      </c>
      <c r="B2870" s="83" t="s">
        <v>248</v>
      </c>
      <c r="C2870" s="36">
        <v>1000</v>
      </c>
      <c r="D2870" s="36" t="s">
        <v>25</v>
      </c>
      <c r="E2870" s="36">
        <v>1085</v>
      </c>
      <c r="F2870" s="36">
        <v>1075</v>
      </c>
      <c r="G2870" s="36">
        <v>1065</v>
      </c>
      <c r="H2870" s="36">
        <v>1050</v>
      </c>
      <c r="I2870" s="36">
        <v>0</v>
      </c>
      <c r="J2870" s="36">
        <v>0</v>
      </c>
      <c r="K2870" s="36">
        <v>0</v>
      </c>
      <c r="L2870" s="32">
        <v>-12500</v>
      </c>
      <c r="M2870" s="20" t="s">
        <v>469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5">
        <v>43523</v>
      </c>
      <c r="B2871" s="81" t="s">
        <v>175</v>
      </c>
      <c r="C2871" s="36">
        <v>1000</v>
      </c>
      <c r="D2871" s="36" t="s">
        <v>25</v>
      </c>
      <c r="E2871" s="36">
        <v>192</v>
      </c>
      <c r="F2871" s="36">
        <v>190</v>
      </c>
      <c r="G2871" s="36">
        <v>188</v>
      </c>
      <c r="H2871" s="36">
        <v>185</v>
      </c>
      <c r="I2871" s="36">
        <v>0</v>
      </c>
      <c r="J2871" s="36">
        <v>0</v>
      </c>
      <c r="K2871" s="36">
        <v>0</v>
      </c>
      <c r="L2871" s="32">
        <v>0</v>
      </c>
      <c r="M2871" s="20" t="s">
        <v>474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5">
        <v>43523</v>
      </c>
      <c r="B2872" s="83" t="s">
        <v>268</v>
      </c>
      <c r="C2872" s="36">
        <v>1000</v>
      </c>
      <c r="D2872" s="36" t="s">
        <v>10</v>
      </c>
      <c r="E2872" s="36">
        <v>1235</v>
      </c>
      <c r="F2872" s="36">
        <v>1245</v>
      </c>
      <c r="G2872" s="36">
        <v>1255</v>
      </c>
      <c r="H2872" s="36">
        <v>1265</v>
      </c>
      <c r="I2872" s="36">
        <v>0</v>
      </c>
      <c r="J2872" s="36">
        <v>0</v>
      </c>
      <c r="K2872" s="36">
        <v>0</v>
      </c>
      <c r="L2872" s="32">
        <v>0</v>
      </c>
      <c r="M2872" s="20" t="s">
        <v>474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5">
        <v>43523</v>
      </c>
      <c r="B2873" s="83" t="s">
        <v>65</v>
      </c>
      <c r="C2873" s="36">
        <v>1000</v>
      </c>
      <c r="D2873" s="36" t="s">
        <v>10</v>
      </c>
      <c r="E2873" s="36">
        <v>682</v>
      </c>
      <c r="F2873" s="36">
        <v>688</v>
      </c>
      <c r="G2873" s="36">
        <v>694</v>
      </c>
      <c r="H2873" s="36">
        <v>700</v>
      </c>
      <c r="I2873" s="36">
        <v>0</v>
      </c>
      <c r="J2873" s="36">
        <v>0</v>
      </c>
      <c r="K2873" s="36">
        <v>0</v>
      </c>
      <c r="L2873" s="32">
        <v>0</v>
      </c>
      <c r="M2873" s="20" t="s">
        <v>513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7" customFormat="1" ht="12.75">
      <c r="A2874" s="95">
        <v>43523</v>
      </c>
      <c r="B2874" s="83" t="s">
        <v>405</v>
      </c>
      <c r="C2874" s="36">
        <v>1000</v>
      </c>
      <c r="D2874" s="36" t="s">
        <v>10</v>
      </c>
      <c r="E2874" s="36">
        <v>448</v>
      </c>
      <c r="F2874" s="36">
        <v>452</v>
      </c>
      <c r="G2874" s="36">
        <v>456</v>
      </c>
      <c r="H2874" s="36">
        <v>462</v>
      </c>
      <c r="I2874" s="36">
        <v>4000</v>
      </c>
      <c r="J2874" s="36">
        <v>0</v>
      </c>
      <c r="K2874" s="36">
        <v>0</v>
      </c>
      <c r="L2874" s="32">
        <v>4000</v>
      </c>
      <c r="M2874" s="20" t="s">
        <v>468</v>
      </c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  <c r="AM2874" s="14"/>
      <c r="AN2874" s="14"/>
      <c r="AO2874" s="14"/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4"/>
      <c r="BM2874" s="14"/>
      <c r="BN2874" s="14"/>
      <c r="BO2874" s="14"/>
      <c r="BP2874" s="14"/>
      <c r="BQ2874" s="14"/>
      <c r="BR2874" s="14"/>
      <c r="BS2874" s="14"/>
      <c r="BT2874" s="14"/>
      <c r="BU2874" s="14"/>
      <c r="BV2874" s="14"/>
      <c r="BW2874" s="14"/>
      <c r="BX2874" s="14"/>
      <c r="BY2874" s="14"/>
      <c r="BZ2874" s="14"/>
      <c r="CA2874" s="14"/>
      <c r="CB2874" s="14"/>
      <c r="CC2874" s="14"/>
      <c r="CD2874" s="14"/>
      <c r="CE2874" s="14"/>
      <c r="CF2874" s="14"/>
      <c r="CG2874" s="14"/>
      <c r="CH2874" s="14"/>
      <c r="CI2874" s="14"/>
      <c r="CJ2874" s="14"/>
      <c r="CK2874" s="14"/>
      <c r="CL2874" s="14"/>
      <c r="CM2874" s="14"/>
      <c r="CN2874" s="14"/>
      <c r="CO2874" s="14"/>
      <c r="CP2874" s="14"/>
      <c r="CQ2874" s="14"/>
      <c r="CR2874" s="14"/>
      <c r="CS2874" s="14"/>
      <c r="CT2874" s="14"/>
      <c r="CU2874" s="14"/>
      <c r="CV2874" s="14"/>
      <c r="CW2874" s="14"/>
      <c r="CX2874" s="14"/>
      <c r="CY2874" s="14"/>
      <c r="CZ2874" s="14"/>
      <c r="DA2874" s="14"/>
      <c r="DB2874" s="14"/>
      <c r="DC2874" s="14"/>
      <c r="DD2874" s="14"/>
      <c r="DE2874" s="14"/>
      <c r="DF2874" s="14"/>
      <c r="DG2874" s="14"/>
      <c r="DH2874" s="14"/>
      <c r="DI2874" s="14"/>
      <c r="DJ2874" s="14"/>
      <c r="DK2874" s="14"/>
      <c r="DL2874" s="14"/>
      <c r="DM2874" s="14"/>
      <c r="DN2874" s="14"/>
      <c r="DO2874" s="14"/>
      <c r="DP2874" s="14"/>
      <c r="DQ2874" s="14"/>
      <c r="DR2874" s="14"/>
      <c r="DS2874" s="14"/>
      <c r="DT2874" s="14"/>
      <c r="DU2874" s="14"/>
      <c r="DV2874" s="14"/>
      <c r="DW2874" s="14"/>
      <c r="DX2874" s="14"/>
      <c r="DY2874" s="14"/>
      <c r="DZ2874" s="14"/>
      <c r="EA2874" s="14"/>
      <c r="EB2874" s="14"/>
      <c r="EC2874" s="14"/>
      <c r="ED2874" s="14"/>
      <c r="EE2874" s="14"/>
      <c r="EF2874" s="14"/>
      <c r="EG2874" s="14"/>
      <c r="EH2874" s="14"/>
      <c r="EI2874" s="14"/>
      <c r="EJ2874" s="14"/>
      <c r="EK2874" s="14"/>
      <c r="EL2874" s="14"/>
      <c r="EM2874" s="14"/>
      <c r="EN2874" s="14"/>
      <c r="EO2874" s="14"/>
      <c r="EP2874" s="14"/>
      <c r="EQ2874" s="14"/>
      <c r="ER2874" s="14"/>
      <c r="ES2874" s="14"/>
      <c r="ET2874" s="14"/>
      <c r="EU2874" s="14"/>
      <c r="EV2874" s="14"/>
      <c r="EW2874" s="14"/>
      <c r="EX2874" s="14"/>
      <c r="EY2874" s="14"/>
      <c r="EZ2874" s="14"/>
      <c r="FA2874" s="14"/>
      <c r="FB2874" s="14"/>
      <c r="FC2874" s="14"/>
      <c r="FD2874" s="14"/>
      <c r="FE2874" s="14"/>
      <c r="FF2874" s="14"/>
      <c r="FG2874" s="14"/>
      <c r="FH2874" s="14"/>
      <c r="FI2874" s="14"/>
      <c r="FJ2874" s="14"/>
      <c r="FK2874" s="14"/>
      <c r="FL2874" s="14"/>
      <c r="FM2874" s="14"/>
      <c r="FN2874" s="14"/>
      <c r="FO2874" s="14"/>
      <c r="FP2874" s="14"/>
      <c r="FQ2874" s="14"/>
      <c r="FR2874" s="14"/>
      <c r="FS2874" s="14"/>
      <c r="FT2874" s="14"/>
      <c r="FU2874" s="14"/>
      <c r="FV2874" s="14"/>
      <c r="FW2874" s="14"/>
      <c r="FX2874" s="14"/>
      <c r="FY2874" s="14"/>
      <c r="FZ2874" s="14"/>
      <c r="GA2874" s="14"/>
      <c r="GB2874" s="14"/>
      <c r="GC2874" s="14"/>
      <c r="GD2874" s="14"/>
      <c r="GE2874" s="14"/>
      <c r="GF2874" s="14"/>
      <c r="GG2874" s="14"/>
      <c r="GH2874" s="14"/>
      <c r="GI2874" s="14"/>
      <c r="GJ2874" s="14"/>
      <c r="GK2874" s="14"/>
      <c r="GL2874" s="14"/>
      <c r="GM2874" s="14"/>
      <c r="GN2874" s="14"/>
      <c r="GO2874" s="14"/>
      <c r="GP2874" s="14"/>
      <c r="GQ2874" s="14"/>
      <c r="GR2874" s="14"/>
      <c r="GS2874" s="14"/>
      <c r="GT2874" s="14"/>
      <c r="GU2874" s="14"/>
      <c r="GV2874" s="14"/>
      <c r="GW2874" s="14"/>
      <c r="GX2874" s="14"/>
      <c r="GY2874" s="14"/>
      <c r="GZ2874" s="14"/>
      <c r="HA2874" s="14"/>
      <c r="HB2874" s="14"/>
      <c r="HC2874" s="14"/>
      <c r="HD2874" s="14"/>
      <c r="HE2874" s="14"/>
      <c r="HF2874" s="14"/>
      <c r="HG2874" s="14"/>
      <c r="HH2874" s="14"/>
      <c r="HI2874" s="9"/>
      <c r="HY2874" s="1"/>
      <c r="HZ2874" s="1"/>
      <c r="IA2874" s="1"/>
      <c r="IB2874" s="1"/>
      <c r="IC2874" s="1"/>
      <c r="ID2874" s="1"/>
      <c r="IE2874" s="1"/>
      <c r="IF2874" s="1"/>
      <c r="IG2874" s="1"/>
      <c r="IH2874" s="1"/>
      <c r="II2874" s="1"/>
      <c r="IJ2874" s="1"/>
      <c r="IK2874" s="1"/>
      <c r="IL2874" s="1"/>
      <c r="IM2874" s="1"/>
      <c r="IN2874" s="1"/>
      <c r="IO2874" s="1"/>
      <c r="IP2874" s="1"/>
      <c r="IQ2874" s="1"/>
      <c r="IR2874" s="1"/>
      <c r="IS2874" s="1"/>
      <c r="IT2874" s="1"/>
      <c r="IU2874" s="1"/>
    </row>
    <row r="2875" spans="1:255" s="7" customFormat="1" ht="12.75">
      <c r="A2875" s="95">
        <v>43522</v>
      </c>
      <c r="B2875" s="83" t="s">
        <v>512</v>
      </c>
      <c r="C2875" s="36">
        <v>1000</v>
      </c>
      <c r="D2875" s="36" t="s">
        <v>10</v>
      </c>
      <c r="E2875" s="36">
        <v>1005</v>
      </c>
      <c r="F2875" s="36">
        <v>1015</v>
      </c>
      <c r="G2875" s="36">
        <v>1025</v>
      </c>
      <c r="H2875" s="36">
        <v>1040</v>
      </c>
      <c r="I2875" s="36">
        <v>10000</v>
      </c>
      <c r="J2875" s="36">
        <v>10000</v>
      </c>
      <c r="K2875" s="36">
        <v>0</v>
      </c>
      <c r="L2875" s="32">
        <v>20000</v>
      </c>
      <c r="M2875" s="20" t="s">
        <v>480</v>
      </c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  <c r="AM2875" s="14"/>
      <c r="AN2875" s="14"/>
      <c r="AO2875" s="14"/>
      <c r="AP2875" s="14"/>
      <c r="AQ2875" s="14"/>
      <c r="AR2875" s="14"/>
      <c r="AS2875" s="14"/>
      <c r="AT2875" s="14"/>
      <c r="AU2875" s="14"/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4"/>
      <c r="BM2875" s="14"/>
      <c r="BN2875" s="14"/>
      <c r="BO2875" s="14"/>
      <c r="BP2875" s="14"/>
      <c r="BQ2875" s="14"/>
      <c r="BR2875" s="14"/>
      <c r="BS2875" s="14"/>
      <c r="BT2875" s="14"/>
      <c r="BU2875" s="14"/>
      <c r="BV2875" s="14"/>
      <c r="BW2875" s="14"/>
      <c r="BX2875" s="14"/>
      <c r="BY2875" s="14"/>
      <c r="BZ2875" s="14"/>
      <c r="CA2875" s="14"/>
      <c r="CB2875" s="14"/>
      <c r="CC2875" s="14"/>
      <c r="CD2875" s="14"/>
      <c r="CE2875" s="14"/>
      <c r="CF2875" s="14"/>
      <c r="CG2875" s="14"/>
      <c r="CH2875" s="14"/>
      <c r="CI2875" s="14"/>
      <c r="CJ2875" s="14"/>
      <c r="CK2875" s="14"/>
      <c r="CL2875" s="14"/>
      <c r="CM2875" s="14"/>
      <c r="CN2875" s="14"/>
      <c r="CO2875" s="14"/>
      <c r="CP2875" s="14"/>
      <c r="CQ2875" s="14"/>
      <c r="CR2875" s="14"/>
      <c r="CS2875" s="14"/>
      <c r="CT2875" s="14"/>
      <c r="CU2875" s="14"/>
      <c r="CV2875" s="14"/>
      <c r="CW2875" s="14"/>
      <c r="CX2875" s="14"/>
      <c r="CY2875" s="14"/>
      <c r="CZ2875" s="14"/>
      <c r="DA2875" s="14"/>
      <c r="DB2875" s="14"/>
      <c r="DC2875" s="14"/>
      <c r="DD2875" s="14"/>
      <c r="DE2875" s="14"/>
      <c r="DF2875" s="14"/>
      <c r="DG2875" s="14"/>
      <c r="DH2875" s="14"/>
      <c r="DI2875" s="14"/>
      <c r="DJ2875" s="14"/>
      <c r="DK2875" s="14"/>
      <c r="DL2875" s="14"/>
      <c r="DM2875" s="14"/>
      <c r="DN2875" s="14"/>
      <c r="DO2875" s="14"/>
      <c r="DP2875" s="14"/>
      <c r="DQ2875" s="14"/>
      <c r="DR2875" s="14"/>
      <c r="DS2875" s="14"/>
      <c r="DT2875" s="14"/>
      <c r="DU2875" s="14"/>
      <c r="DV2875" s="14"/>
      <c r="DW2875" s="14"/>
      <c r="DX2875" s="14"/>
      <c r="DY2875" s="14"/>
      <c r="DZ2875" s="14"/>
      <c r="EA2875" s="14"/>
      <c r="EB2875" s="14"/>
      <c r="EC2875" s="14"/>
      <c r="ED2875" s="14"/>
      <c r="EE2875" s="14"/>
      <c r="EF2875" s="14"/>
      <c r="EG2875" s="14"/>
      <c r="EH2875" s="14"/>
      <c r="EI2875" s="14"/>
      <c r="EJ2875" s="14"/>
      <c r="EK2875" s="14"/>
      <c r="EL2875" s="14"/>
      <c r="EM2875" s="14"/>
      <c r="EN2875" s="14"/>
      <c r="EO2875" s="14"/>
      <c r="EP2875" s="14"/>
      <c r="EQ2875" s="14"/>
      <c r="ER2875" s="14"/>
      <c r="ES2875" s="14"/>
      <c r="ET2875" s="14"/>
      <c r="EU2875" s="14"/>
      <c r="EV2875" s="14"/>
      <c r="EW2875" s="14"/>
      <c r="EX2875" s="14"/>
      <c r="EY2875" s="14"/>
      <c r="EZ2875" s="14"/>
      <c r="FA2875" s="14"/>
      <c r="FB2875" s="14"/>
      <c r="FC2875" s="14"/>
      <c r="FD2875" s="14"/>
      <c r="FE2875" s="14"/>
      <c r="FF2875" s="14"/>
      <c r="FG2875" s="14"/>
      <c r="FH2875" s="14"/>
      <c r="FI2875" s="14"/>
      <c r="FJ2875" s="14"/>
      <c r="FK2875" s="14"/>
      <c r="FL2875" s="14"/>
      <c r="FM2875" s="14"/>
      <c r="FN2875" s="14"/>
      <c r="FO2875" s="14"/>
      <c r="FP2875" s="14"/>
      <c r="FQ2875" s="14"/>
      <c r="FR2875" s="14"/>
      <c r="FS2875" s="14"/>
      <c r="FT2875" s="14"/>
      <c r="FU2875" s="14"/>
      <c r="FV2875" s="14"/>
      <c r="FW2875" s="14"/>
      <c r="FX2875" s="14"/>
      <c r="FY2875" s="14"/>
      <c r="FZ2875" s="14"/>
      <c r="GA2875" s="14"/>
      <c r="GB2875" s="14"/>
      <c r="GC2875" s="14"/>
      <c r="GD2875" s="14"/>
      <c r="GE2875" s="14"/>
      <c r="GF2875" s="14"/>
      <c r="GG2875" s="14"/>
      <c r="GH2875" s="14"/>
      <c r="GI2875" s="14"/>
      <c r="GJ2875" s="14"/>
      <c r="GK2875" s="14"/>
      <c r="GL2875" s="14"/>
      <c r="GM2875" s="14"/>
      <c r="GN2875" s="14"/>
      <c r="GO2875" s="14"/>
      <c r="GP2875" s="14"/>
      <c r="GQ2875" s="14"/>
      <c r="GR2875" s="14"/>
      <c r="GS2875" s="14"/>
      <c r="GT2875" s="14"/>
      <c r="GU2875" s="14"/>
      <c r="GV2875" s="14"/>
      <c r="GW2875" s="14"/>
      <c r="GX2875" s="14"/>
      <c r="GY2875" s="14"/>
      <c r="GZ2875" s="14"/>
      <c r="HA2875" s="14"/>
      <c r="HB2875" s="14"/>
      <c r="HC2875" s="14"/>
      <c r="HD2875" s="14"/>
      <c r="HE2875" s="14"/>
      <c r="HF2875" s="14"/>
      <c r="HG2875" s="14"/>
      <c r="HH2875" s="14"/>
      <c r="HI2875" s="9"/>
      <c r="HY2875" s="1"/>
      <c r="HZ2875" s="1"/>
      <c r="IA2875" s="1"/>
      <c r="IB2875" s="1"/>
      <c r="IC2875" s="1"/>
      <c r="ID2875" s="1"/>
      <c r="IE2875" s="1"/>
      <c r="IF2875" s="1"/>
      <c r="IG2875" s="1"/>
      <c r="IH2875" s="1"/>
      <c r="II2875" s="1"/>
      <c r="IJ2875" s="1"/>
      <c r="IK2875" s="1"/>
      <c r="IL2875" s="1"/>
      <c r="IM2875" s="1"/>
      <c r="IN2875" s="1"/>
      <c r="IO2875" s="1"/>
      <c r="IP2875" s="1"/>
      <c r="IQ2875" s="1"/>
      <c r="IR2875" s="1"/>
      <c r="IS2875" s="1"/>
      <c r="IT2875" s="1"/>
      <c r="IU2875" s="1"/>
    </row>
    <row r="2876" spans="1:255" s="7" customFormat="1" ht="12.75">
      <c r="A2876" s="95">
        <v>43522</v>
      </c>
      <c r="B2876" s="83" t="s">
        <v>317</v>
      </c>
      <c r="C2876" s="36">
        <v>1000</v>
      </c>
      <c r="D2876" s="36" t="s">
        <v>10</v>
      </c>
      <c r="E2876" s="36">
        <v>1090</v>
      </c>
      <c r="F2876" s="36">
        <v>1100</v>
      </c>
      <c r="G2876" s="36">
        <v>1111</v>
      </c>
      <c r="H2876" s="36">
        <v>1125</v>
      </c>
      <c r="I2876" s="36">
        <v>0</v>
      </c>
      <c r="J2876" s="36">
        <v>0</v>
      </c>
      <c r="K2876" s="36">
        <v>0</v>
      </c>
      <c r="L2876" s="32">
        <v>-15000</v>
      </c>
      <c r="M2876" s="20" t="s">
        <v>469</v>
      </c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  <c r="AM2876" s="14"/>
      <c r="AN2876" s="14"/>
      <c r="AO2876" s="14"/>
      <c r="AP2876" s="14"/>
      <c r="AQ2876" s="14"/>
      <c r="AR2876" s="14"/>
      <c r="AS2876" s="14"/>
      <c r="AT2876" s="14"/>
      <c r="AU2876" s="14"/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4"/>
      <c r="BM2876" s="14"/>
      <c r="BN2876" s="14"/>
      <c r="BO2876" s="14"/>
      <c r="BP2876" s="14"/>
      <c r="BQ2876" s="14"/>
      <c r="BR2876" s="14"/>
      <c r="BS2876" s="14"/>
      <c r="BT2876" s="14"/>
      <c r="BU2876" s="14"/>
      <c r="BV2876" s="14"/>
      <c r="BW2876" s="14"/>
      <c r="BX2876" s="14"/>
      <c r="BY2876" s="14"/>
      <c r="BZ2876" s="14"/>
      <c r="CA2876" s="14"/>
      <c r="CB2876" s="14"/>
      <c r="CC2876" s="14"/>
      <c r="CD2876" s="14"/>
      <c r="CE2876" s="14"/>
      <c r="CF2876" s="14"/>
      <c r="CG2876" s="14"/>
      <c r="CH2876" s="14"/>
      <c r="CI2876" s="14"/>
      <c r="CJ2876" s="14"/>
      <c r="CK2876" s="14"/>
      <c r="CL2876" s="14"/>
      <c r="CM2876" s="14"/>
      <c r="CN2876" s="14"/>
      <c r="CO2876" s="14"/>
      <c r="CP2876" s="14"/>
      <c r="CQ2876" s="14"/>
      <c r="CR2876" s="14"/>
      <c r="CS2876" s="14"/>
      <c r="CT2876" s="14"/>
      <c r="CU2876" s="14"/>
      <c r="CV2876" s="14"/>
      <c r="CW2876" s="14"/>
      <c r="CX2876" s="14"/>
      <c r="CY2876" s="14"/>
      <c r="CZ2876" s="14"/>
      <c r="DA2876" s="14"/>
      <c r="DB2876" s="14"/>
      <c r="DC2876" s="14"/>
      <c r="DD2876" s="14"/>
      <c r="DE2876" s="14"/>
      <c r="DF2876" s="14"/>
      <c r="DG2876" s="14"/>
      <c r="DH2876" s="14"/>
      <c r="DI2876" s="14"/>
      <c r="DJ2876" s="14"/>
      <c r="DK2876" s="14"/>
      <c r="DL2876" s="14"/>
      <c r="DM2876" s="14"/>
      <c r="DN2876" s="14"/>
      <c r="DO2876" s="14"/>
      <c r="DP2876" s="14"/>
      <c r="DQ2876" s="14"/>
      <c r="DR2876" s="14"/>
      <c r="DS2876" s="14"/>
      <c r="DT2876" s="14"/>
      <c r="DU2876" s="14"/>
      <c r="DV2876" s="14"/>
      <c r="DW2876" s="14"/>
      <c r="DX2876" s="14"/>
      <c r="DY2876" s="14"/>
      <c r="DZ2876" s="14"/>
      <c r="EA2876" s="14"/>
      <c r="EB2876" s="14"/>
      <c r="EC2876" s="14"/>
      <c r="ED2876" s="14"/>
      <c r="EE2876" s="14"/>
      <c r="EF2876" s="14"/>
      <c r="EG2876" s="14"/>
      <c r="EH2876" s="14"/>
      <c r="EI2876" s="14"/>
      <c r="EJ2876" s="14"/>
      <c r="EK2876" s="14"/>
      <c r="EL2876" s="14"/>
      <c r="EM2876" s="14"/>
      <c r="EN2876" s="14"/>
      <c r="EO2876" s="14"/>
      <c r="EP2876" s="14"/>
      <c r="EQ2876" s="14"/>
      <c r="ER2876" s="14"/>
      <c r="ES2876" s="14"/>
      <c r="ET2876" s="14"/>
      <c r="EU2876" s="14"/>
      <c r="EV2876" s="14"/>
      <c r="EW2876" s="14"/>
      <c r="EX2876" s="14"/>
      <c r="EY2876" s="14"/>
      <c r="EZ2876" s="14"/>
      <c r="FA2876" s="14"/>
      <c r="FB2876" s="14"/>
      <c r="FC2876" s="14"/>
      <c r="FD2876" s="14"/>
      <c r="FE2876" s="14"/>
      <c r="FF2876" s="14"/>
      <c r="FG2876" s="14"/>
      <c r="FH2876" s="14"/>
      <c r="FI2876" s="14"/>
      <c r="FJ2876" s="14"/>
      <c r="FK2876" s="14"/>
      <c r="FL2876" s="14"/>
      <c r="FM2876" s="14"/>
      <c r="FN2876" s="14"/>
      <c r="FO2876" s="14"/>
      <c r="FP2876" s="14"/>
      <c r="FQ2876" s="14"/>
      <c r="FR2876" s="14"/>
      <c r="FS2876" s="14"/>
      <c r="FT2876" s="14"/>
      <c r="FU2876" s="14"/>
      <c r="FV2876" s="14"/>
      <c r="FW2876" s="14"/>
      <c r="FX2876" s="14"/>
      <c r="FY2876" s="14"/>
      <c r="FZ2876" s="14"/>
      <c r="GA2876" s="14"/>
      <c r="GB2876" s="14"/>
      <c r="GC2876" s="14"/>
      <c r="GD2876" s="14"/>
      <c r="GE2876" s="14"/>
      <c r="GF2876" s="14"/>
      <c r="GG2876" s="14"/>
      <c r="GH2876" s="14"/>
      <c r="GI2876" s="14"/>
      <c r="GJ2876" s="14"/>
      <c r="GK2876" s="14"/>
      <c r="GL2876" s="14"/>
      <c r="GM2876" s="14"/>
      <c r="GN2876" s="14"/>
      <c r="GO2876" s="14"/>
      <c r="GP2876" s="14"/>
      <c r="GQ2876" s="14"/>
      <c r="GR2876" s="14"/>
      <c r="GS2876" s="14"/>
      <c r="GT2876" s="14"/>
      <c r="GU2876" s="14"/>
      <c r="GV2876" s="14"/>
      <c r="GW2876" s="14"/>
      <c r="GX2876" s="14"/>
      <c r="GY2876" s="14"/>
      <c r="GZ2876" s="14"/>
      <c r="HA2876" s="14"/>
      <c r="HB2876" s="14"/>
      <c r="HC2876" s="14"/>
      <c r="HD2876" s="14"/>
      <c r="HE2876" s="14"/>
      <c r="HF2876" s="14"/>
      <c r="HG2876" s="14"/>
      <c r="HH2876" s="14"/>
      <c r="HI2876" s="9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  <c r="IM2876" s="1"/>
      <c r="IN2876" s="1"/>
      <c r="IO2876" s="1"/>
      <c r="IP2876" s="1"/>
      <c r="IQ2876" s="1"/>
      <c r="IR2876" s="1"/>
      <c r="IS2876" s="1"/>
      <c r="IT2876" s="1"/>
      <c r="IU2876" s="1"/>
    </row>
    <row r="2877" spans="1:255" s="7" customFormat="1" ht="12.75">
      <c r="A2877" s="95">
        <v>43521</v>
      </c>
      <c r="B2877" s="83" t="s">
        <v>405</v>
      </c>
      <c r="C2877" s="36">
        <v>1000</v>
      </c>
      <c r="D2877" s="36" t="s">
        <v>10</v>
      </c>
      <c r="E2877" s="36">
        <v>436</v>
      </c>
      <c r="F2877" s="36">
        <v>440</v>
      </c>
      <c r="G2877" s="36">
        <v>445</v>
      </c>
      <c r="H2877" s="36">
        <v>450</v>
      </c>
      <c r="I2877" s="36">
        <v>0</v>
      </c>
      <c r="J2877" s="36">
        <v>0</v>
      </c>
      <c r="K2877" s="36">
        <v>0</v>
      </c>
      <c r="L2877" s="32">
        <v>0</v>
      </c>
      <c r="M2877" s="20" t="s">
        <v>474</v>
      </c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/>
      <c r="BS2877" s="14"/>
      <c r="BT2877" s="14"/>
      <c r="BU2877" s="14"/>
      <c r="BV2877" s="14"/>
      <c r="BW2877" s="14"/>
      <c r="BX2877" s="14"/>
      <c r="BY2877" s="14"/>
      <c r="BZ2877" s="14"/>
      <c r="CA2877" s="14"/>
      <c r="CB2877" s="14"/>
      <c r="CC2877" s="14"/>
      <c r="CD2877" s="14"/>
      <c r="CE2877" s="14"/>
      <c r="CF2877" s="14"/>
      <c r="CG2877" s="14"/>
      <c r="CH2877" s="14"/>
      <c r="CI2877" s="14"/>
      <c r="CJ2877" s="14"/>
      <c r="CK2877" s="14"/>
      <c r="CL2877" s="14"/>
      <c r="CM2877" s="14"/>
      <c r="CN2877" s="14"/>
      <c r="CO2877" s="14"/>
      <c r="CP2877" s="14"/>
      <c r="CQ2877" s="14"/>
      <c r="CR2877" s="14"/>
      <c r="CS2877" s="14"/>
      <c r="CT2877" s="14"/>
      <c r="CU2877" s="14"/>
      <c r="CV2877" s="14"/>
      <c r="CW2877" s="14"/>
      <c r="CX2877" s="14"/>
      <c r="CY2877" s="14"/>
      <c r="CZ2877" s="14"/>
      <c r="DA2877" s="14"/>
      <c r="DB2877" s="14"/>
      <c r="DC2877" s="14"/>
      <c r="DD2877" s="14"/>
      <c r="DE2877" s="14"/>
      <c r="DF2877" s="14"/>
      <c r="DG2877" s="14"/>
      <c r="DH2877" s="14"/>
      <c r="DI2877" s="14"/>
      <c r="DJ2877" s="14"/>
      <c r="DK2877" s="14"/>
      <c r="DL2877" s="14"/>
      <c r="DM2877" s="14"/>
      <c r="DN2877" s="14"/>
      <c r="DO2877" s="14"/>
      <c r="DP2877" s="14"/>
      <c r="DQ2877" s="14"/>
      <c r="DR2877" s="14"/>
      <c r="DS2877" s="14"/>
      <c r="DT2877" s="14"/>
      <c r="DU2877" s="14"/>
      <c r="DV2877" s="14"/>
      <c r="DW2877" s="14"/>
      <c r="DX2877" s="14"/>
      <c r="DY2877" s="14"/>
      <c r="DZ2877" s="14"/>
      <c r="EA2877" s="14"/>
      <c r="EB2877" s="14"/>
      <c r="EC2877" s="14"/>
      <c r="ED2877" s="14"/>
      <c r="EE2877" s="14"/>
      <c r="EF2877" s="14"/>
      <c r="EG2877" s="14"/>
      <c r="EH2877" s="14"/>
      <c r="EI2877" s="14"/>
      <c r="EJ2877" s="14"/>
      <c r="EK2877" s="14"/>
      <c r="EL2877" s="14"/>
      <c r="EM2877" s="14"/>
      <c r="EN2877" s="14"/>
      <c r="EO2877" s="14"/>
      <c r="EP2877" s="14"/>
      <c r="EQ2877" s="14"/>
      <c r="ER2877" s="14"/>
      <c r="ES2877" s="14"/>
      <c r="ET2877" s="14"/>
      <c r="EU2877" s="14"/>
      <c r="EV2877" s="14"/>
      <c r="EW2877" s="14"/>
      <c r="EX2877" s="14"/>
      <c r="EY2877" s="14"/>
      <c r="EZ2877" s="14"/>
      <c r="FA2877" s="14"/>
      <c r="FB2877" s="14"/>
      <c r="FC2877" s="14"/>
      <c r="FD2877" s="14"/>
      <c r="FE2877" s="14"/>
      <c r="FF2877" s="14"/>
      <c r="FG2877" s="14"/>
      <c r="FH2877" s="14"/>
      <c r="FI2877" s="14"/>
      <c r="FJ2877" s="14"/>
      <c r="FK2877" s="14"/>
      <c r="FL2877" s="14"/>
      <c r="FM2877" s="14"/>
      <c r="FN2877" s="14"/>
      <c r="FO2877" s="14"/>
      <c r="FP2877" s="14"/>
      <c r="FQ2877" s="14"/>
      <c r="FR2877" s="14"/>
      <c r="FS2877" s="14"/>
      <c r="FT2877" s="14"/>
      <c r="FU2877" s="14"/>
      <c r="FV2877" s="14"/>
      <c r="FW2877" s="14"/>
      <c r="FX2877" s="14"/>
      <c r="FY2877" s="14"/>
      <c r="FZ2877" s="14"/>
      <c r="GA2877" s="14"/>
      <c r="GB2877" s="14"/>
      <c r="GC2877" s="14"/>
      <c r="GD2877" s="14"/>
      <c r="GE2877" s="14"/>
      <c r="GF2877" s="14"/>
      <c r="GG2877" s="14"/>
      <c r="GH2877" s="14"/>
      <c r="GI2877" s="14"/>
      <c r="GJ2877" s="14"/>
      <c r="GK2877" s="14"/>
      <c r="GL2877" s="14"/>
      <c r="GM2877" s="14"/>
      <c r="GN2877" s="14"/>
      <c r="GO2877" s="14"/>
      <c r="GP2877" s="14"/>
      <c r="GQ2877" s="14"/>
      <c r="GR2877" s="14"/>
      <c r="GS2877" s="14"/>
      <c r="GT2877" s="14"/>
      <c r="GU2877" s="14"/>
      <c r="GV2877" s="14"/>
      <c r="GW2877" s="14"/>
      <c r="GX2877" s="14"/>
      <c r="GY2877" s="14"/>
      <c r="GZ2877" s="14"/>
      <c r="HA2877" s="14"/>
      <c r="HB2877" s="14"/>
      <c r="HC2877" s="14"/>
      <c r="HD2877" s="14"/>
      <c r="HE2877" s="14"/>
      <c r="HF2877" s="14"/>
      <c r="HG2877" s="14"/>
      <c r="HH2877" s="14"/>
      <c r="HI2877" s="9"/>
      <c r="HY2877" s="1"/>
      <c r="HZ2877" s="1"/>
      <c r="IA2877" s="1"/>
      <c r="IB2877" s="1"/>
      <c r="IC2877" s="1"/>
      <c r="ID2877" s="1"/>
      <c r="IE2877" s="1"/>
      <c r="IF2877" s="1"/>
      <c r="IG2877" s="1"/>
      <c r="IH2877" s="1"/>
      <c r="II2877" s="1"/>
      <c r="IJ2877" s="1"/>
      <c r="IK2877" s="1"/>
      <c r="IL2877" s="1"/>
      <c r="IM2877" s="1"/>
      <c r="IN2877" s="1"/>
      <c r="IO2877" s="1"/>
      <c r="IP2877" s="1"/>
      <c r="IQ2877" s="1"/>
      <c r="IR2877" s="1"/>
      <c r="IS2877" s="1"/>
      <c r="IT2877" s="1"/>
      <c r="IU2877" s="1"/>
    </row>
    <row r="2878" spans="1:255" s="7" customFormat="1" ht="12.75">
      <c r="A2878" s="95">
        <v>43521</v>
      </c>
      <c r="B2878" s="83" t="s">
        <v>279</v>
      </c>
      <c r="C2878" s="36">
        <v>1000</v>
      </c>
      <c r="D2878" s="36" t="s">
        <v>10</v>
      </c>
      <c r="E2878" s="36">
        <v>838</v>
      </c>
      <c r="F2878" s="36">
        <v>846</v>
      </c>
      <c r="G2878" s="36">
        <v>856</v>
      </c>
      <c r="H2878" s="36">
        <v>866</v>
      </c>
      <c r="I2878" s="36">
        <v>8000</v>
      </c>
      <c r="J2878" s="36">
        <v>0</v>
      </c>
      <c r="K2878" s="36">
        <v>0</v>
      </c>
      <c r="L2878" s="32">
        <v>8000</v>
      </c>
      <c r="M2878" s="20" t="s">
        <v>468</v>
      </c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  <c r="AM2878" s="14"/>
      <c r="AN2878" s="14"/>
      <c r="AO2878" s="14"/>
      <c r="AP2878" s="14"/>
      <c r="AQ2878" s="14"/>
      <c r="AR2878" s="14"/>
      <c r="AS2878" s="14"/>
      <c r="AT2878" s="14"/>
      <c r="AU2878" s="14"/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4"/>
      <c r="BM2878" s="14"/>
      <c r="BN2878" s="14"/>
      <c r="BO2878" s="14"/>
      <c r="BP2878" s="14"/>
      <c r="BQ2878" s="14"/>
      <c r="BR2878" s="14"/>
      <c r="BS2878" s="14"/>
      <c r="BT2878" s="14"/>
      <c r="BU2878" s="14"/>
      <c r="BV2878" s="14"/>
      <c r="BW2878" s="14"/>
      <c r="BX2878" s="14"/>
      <c r="BY2878" s="14"/>
      <c r="BZ2878" s="14"/>
      <c r="CA2878" s="14"/>
      <c r="CB2878" s="14"/>
      <c r="CC2878" s="14"/>
      <c r="CD2878" s="14"/>
      <c r="CE2878" s="14"/>
      <c r="CF2878" s="14"/>
      <c r="CG2878" s="14"/>
      <c r="CH2878" s="14"/>
      <c r="CI2878" s="14"/>
      <c r="CJ2878" s="14"/>
      <c r="CK2878" s="14"/>
      <c r="CL2878" s="14"/>
      <c r="CM2878" s="14"/>
      <c r="CN2878" s="14"/>
      <c r="CO2878" s="14"/>
      <c r="CP2878" s="14"/>
      <c r="CQ2878" s="14"/>
      <c r="CR2878" s="14"/>
      <c r="CS2878" s="14"/>
      <c r="CT2878" s="14"/>
      <c r="CU2878" s="14"/>
      <c r="CV2878" s="14"/>
      <c r="CW2878" s="14"/>
      <c r="CX2878" s="14"/>
      <c r="CY2878" s="14"/>
      <c r="CZ2878" s="14"/>
      <c r="DA2878" s="14"/>
      <c r="DB2878" s="14"/>
      <c r="DC2878" s="14"/>
      <c r="DD2878" s="14"/>
      <c r="DE2878" s="14"/>
      <c r="DF2878" s="14"/>
      <c r="DG2878" s="14"/>
      <c r="DH2878" s="14"/>
      <c r="DI2878" s="14"/>
      <c r="DJ2878" s="14"/>
      <c r="DK2878" s="14"/>
      <c r="DL2878" s="14"/>
      <c r="DM2878" s="14"/>
      <c r="DN2878" s="14"/>
      <c r="DO2878" s="14"/>
      <c r="DP2878" s="14"/>
      <c r="DQ2878" s="14"/>
      <c r="DR2878" s="14"/>
      <c r="DS2878" s="14"/>
      <c r="DT2878" s="14"/>
      <c r="DU2878" s="14"/>
      <c r="DV2878" s="14"/>
      <c r="DW2878" s="14"/>
      <c r="DX2878" s="14"/>
      <c r="DY2878" s="14"/>
      <c r="DZ2878" s="14"/>
      <c r="EA2878" s="14"/>
      <c r="EB2878" s="14"/>
      <c r="EC2878" s="14"/>
      <c r="ED2878" s="14"/>
      <c r="EE2878" s="14"/>
      <c r="EF2878" s="14"/>
      <c r="EG2878" s="14"/>
      <c r="EH2878" s="14"/>
      <c r="EI2878" s="14"/>
      <c r="EJ2878" s="14"/>
      <c r="EK2878" s="14"/>
      <c r="EL2878" s="14"/>
      <c r="EM2878" s="14"/>
      <c r="EN2878" s="14"/>
      <c r="EO2878" s="14"/>
      <c r="EP2878" s="14"/>
      <c r="EQ2878" s="14"/>
      <c r="ER2878" s="14"/>
      <c r="ES2878" s="14"/>
      <c r="ET2878" s="14"/>
      <c r="EU2878" s="14"/>
      <c r="EV2878" s="14"/>
      <c r="EW2878" s="14"/>
      <c r="EX2878" s="14"/>
      <c r="EY2878" s="14"/>
      <c r="EZ2878" s="14"/>
      <c r="FA2878" s="14"/>
      <c r="FB2878" s="14"/>
      <c r="FC2878" s="14"/>
      <c r="FD2878" s="14"/>
      <c r="FE2878" s="14"/>
      <c r="FF2878" s="14"/>
      <c r="FG2878" s="14"/>
      <c r="FH2878" s="14"/>
      <c r="FI2878" s="14"/>
      <c r="FJ2878" s="14"/>
      <c r="FK2878" s="14"/>
      <c r="FL2878" s="14"/>
      <c r="FM2878" s="14"/>
      <c r="FN2878" s="14"/>
      <c r="FO2878" s="14"/>
      <c r="FP2878" s="14"/>
      <c r="FQ2878" s="14"/>
      <c r="FR2878" s="14"/>
      <c r="FS2878" s="14"/>
      <c r="FT2878" s="14"/>
      <c r="FU2878" s="14"/>
      <c r="FV2878" s="14"/>
      <c r="FW2878" s="14"/>
      <c r="FX2878" s="14"/>
      <c r="FY2878" s="14"/>
      <c r="FZ2878" s="14"/>
      <c r="GA2878" s="14"/>
      <c r="GB2878" s="14"/>
      <c r="GC2878" s="14"/>
      <c r="GD2878" s="14"/>
      <c r="GE2878" s="14"/>
      <c r="GF2878" s="14"/>
      <c r="GG2878" s="14"/>
      <c r="GH2878" s="14"/>
      <c r="GI2878" s="14"/>
      <c r="GJ2878" s="14"/>
      <c r="GK2878" s="14"/>
      <c r="GL2878" s="14"/>
      <c r="GM2878" s="14"/>
      <c r="GN2878" s="14"/>
      <c r="GO2878" s="14"/>
      <c r="GP2878" s="14"/>
      <c r="GQ2878" s="14"/>
      <c r="GR2878" s="14"/>
      <c r="GS2878" s="14"/>
      <c r="GT2878" s="14"/>
      <c r="GU2878" s="14"/>
      <c r="GV2878" s="14"/>
      <c r="GW2878" s="14"/>
      <c r="GX2878" s="14"/>
      <c r="GY2878" s="14"/>
      <c r="GZ2878" s="14"/>
      <c r="HA2878" s="14"/>
      <c r="HB2878" s="14"/>
      <c r="HC2878" s="14"/>
      <c r="HD2878" s="14"/>
      <c r="HE2878" s="14"/>
      <c r="HF2878" s="14"/>
      <c r="HG2878" s="14"/>
      <c r="HH2878" s="14"/>
      <c r="HI2878" s="9"/>
      <c r="HY2878" s="1"/>
      <c r="HZ2878" s="1"/>
      <c r="IA2878" s="1"/>
      <c r="IB2878" s="1"/>
      <c r="IC2878" s="1"/>
      <c r="ID2878" s="1"/>
      <c r="IE2878" s="1"/>
      <c r="IF2878" s="1"/>
      <c r="IG2878" s="1"/>
      <c r="IH2878" s="1"/>
      <c r="II2878" s="1"/>
      <c r="IJ2878" s="1"/>
      <c r="IK2878" s="1"/>
      <c r="IL2878" s="1"/>
      <c r="IM2878" s="1"/>
      <c r="IN2878" s="1"/>
      <c r="IO2878" s="1"/>
      <c r="IP2878" s="1"/>
      <c r="IQ2878" s="1"/>
      <c r="IR2878" s="1"/>
      <c r="IS2878" s="1"/>
      <c r="IT2878" s="1"/>
      <c r="IU2878" s="1"/>
    </row>
    <row r="2879" spans="1:255" s="7" customFormat="1" ht="12.75">
      <c r="A2879" s="95">
        <v>43521</v>
      </c>
      <c r="B2879" s="83" t="s">
        <v>510</v>
      </c>
      <c r="C2879" s="36">
        <v>1000</v>
      </c>
      <c r="D2879" s="36" t="s">
        <v>10</v>
      </c>
      <c r="E2879" s="36">
        <v>540</v>
      </c>
      <c r="F2879" s="36">
        <v>545</v>
      </c>
      <c r="G2879" s="36">
        <v>550</v>
      </c>
      <c r="H2879" s="36">
        <v>555</v>
      </c>
      <c r="I2879" s="36">
        <v>0</v>
      </c>
      <c r="J2879" s="36">
        <v>0</v>
      </c>
      <c r="K2879" s="36">
        <v>0</v>
      </c>
      <c r="L2879" s="32">
        <v>0</v>
      </c>
      <c r="M2879" s="20" t="s">
        <v>511</v>
      </c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/>
      <c r="BS2879" s="14"/>
      <c r="BT2879" s="14"/>
      <c r="BU2879" s="14"/>
      <c r="BV2879" s="14"/>
      <c r="BW2879" s="14"/>
      <c r="BX2879" s="14"/>
      <c r="BY2879" s="14"/>
      <c r="BZ2879" s="14"/>
      <c r="CA2879" s="14"/>
      <c r="CB2879" s="14"/>
      <c r="CC2879" s="14"/>
      <c r="CD2879" s="14"/>
      <c r="CE2879" s="14"/>
      <c r="CF2879" s="14"/>
      <c r="CG2879" s="14"/>
      <c r="CH2879" s="14"/>
      <c r="CI2879" s="14"/>
      <c r="CJ2879" s="14"/>
      <c r="CK2879" s="14"/>
      <c r="CL2879" s="14"/>
      <c r="CM2879" s="14"/>
      <c r="CN2879" s="14"/>
      <c r="CO2879" s="14"/>
      <c r="CP2879" s="14"/>
      <c r="CQ2879" s="14"/>
      <c r="CR2879" s="14"/>
      <c r="CS2879" s="14"/>
      <c r="CT2879" s="14"/>
      <c r="CU2879" s="14"/>
      <c r="CV2879" s="14"/>
      <c r="CW2879" s="14"/>
      <c r="CX2879" s="14"/>
      <c r="CY2879" s="14"/>
      <c r="CZ2879" s="14"/>
      <c r="DA2879" s="14"/>
      <c r="DB2879" s="14"/>
      <c r="DC2879" s="14"/>
      <c r="DD2879" s="14"/>
      <c r="DE2879" s="14"/>
      <c r="DF2879" s="14"/>
      <c r="DG2879" s="14"/>
      <c r="DH2879" s="14"/>
      <c r="DI2879" s="14"/>
      <c r="DJ2879" s="14"/>
      <c r="DK2879" s="14"/>
      <c r="DL2879" s="14"/>
      <c r="DM2879" s="14"/>
      <c r="DN2879" s="14"/>
      <c r="DO2879" s="14"/>
      <c r="DP2879" s="14"/>
      <c r="DQ2879" s="14"/>
      <c r="DR2879" s="14"/>
      <c r="DS2879" s="14"/>
      <c r="DT2879" s="14"/>
      <c r="DU2879" s="14"/>
      <c r="DV2879" s="14"/>
      <c r="DW2879" s="14"/>
      <c r="DX2879" s="14"/>
      <c r="DY2879" s="14"/>
      <c r="DZ2879" s="14"/>
      <c r="EA2879" s="14"/>
      <c r="EB2879" s="14"/>
      <c r="EC2879" s="14"/>
      <c r="ED2879" s="14"/>
      <c r="EE2879" s="14"/>
      <c r="EF2879" s="14"/>
      <c r="EG2879" s="14"/>
      <c r="EH2879" s="14"/>
      <c r="EI2879" s="14"/>
      <c r="EJ2879" s="14"/>
      <c r="EK2879" s="14"/>
      <c r="EL2879" s="14"/>
      <c r="EM2879" s="14"/>
      <c r="EN2879" s="14"/>
      <c r="EO2879" s="14"/>
      <c r="EP2879" s="14"/>
      <c r="EQ2879" s="14"/>
      <c r="ER2879" s="14"/>
      <c r="ES2879" s="14"/>
      <c r="ET2879" s="14"/>
      <c r="EU2879" s="14"/>
      <c r="EV2879" s="14"/>
      <c r="EW2879" s="14"/>
      <c r="EX2879" s="14"/>
      <c r="EY2879" s="14"/>
      <c r="EZ2879" s="14"/>
      <c r="FA2879" s="14"/>
      <c r="FB2879" s="14"/>
      <c r="FC2879" s="14"/>
      <c r="FD2879" s="14"/>
      <c r="FE2879" s="14"/>
      <c r="FF2879" s="14"/>
      <c r="FG2879" s="14"/>
      <c r="FH2879" s="14"/>
      <c r="FI2879" s="14"/>
      <c r="FJ2879" s="14"/>
      <c r="FK2879" s="14"/>
      <c r="FL2879" s="14"/>
      <c r="FM2879" s="14"/>
      <c r="FN2879" s="14"/>
      <c r="FO2879" s="14"/>
      <c r="FP2879" s="14"/>
      <c r="FQ2879" s="14"/>
      <c r="FR2879" s="14"/>
      <c r="FS2879" s="14"/>
      <c r="FT2879" s="14"/>
      <c r="FU2879" s="14"/>
      <c r="FV2879" s="14"/>
      <c r="FW2879" s="14"/>
      <c r="FX2879" s="14"/>
      <c r="FY2879" s="14"/>
      <c r="FZ2879" s="14"/>
      <c r="GA2879" s="14"/>
      <c r="GB2879" s="14"/>
      <c r="GC2879" s="14"/>
      <c r="GD2879" s="14"/>
      <c r="GE2879" s="14"/>
      <c r="GF2879" s="14"/>
      <c r="GG2879" s="14"/>
      <c r="GH2879" s="14"/>
      <c r="GI2879" s="14"/>
      <c r="GJ2879" s="14"/>
      <c r="GK2879" s="14"/>
      <c r="GL2879" s="14"/>
      <c r="GM2879" s="14"/>
      <c r="GN2879" s="14"/>
      <c r="GO2879" s="14"/>
      <c r="GP2879" s="14"/>
      <c r="GQ2879" s="14"/>
      <c r="GR2879" s="14"/>
      <c r="GS2879" s="14"/>
      <c r="GT2879" s="14"/>
      <c r="GU2879" s="14"/>
      <c r="GV2879" s="14"/>
      <c r="GW2879" s="14"/>
      <c r="GX2879" s="14"/>
      <c r="GY2879" s="14"/>
      <c r="GZ2879" s="14"/>
      <c r="HA2879" s="14"/>
      <c r="HB2879" s="14"/>
      <c r="HC2879" s="14"/>
      <c r="HD2879" s="14"/>
      <c r="HE2879" s="14"/>
      <c r="HF2879" s="14"/>
      <c r="HG2879" s="14"/>
      <c r="HH2879" s="14"/>
      <c r="HI2879" s="9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  <c r="IM2879" s="1"/>
      <c r="IN2879" s="1"/>
      <c r="IO2879" s="1"/>
      <c r="IP2879" s="1"/>
      <c r="IQ2879" s="1"/>
      <c r="IR2879" s="1"/>
      <c r="IS2879" s="1"/>
      <c r="IT2879" s="1"/>
      <c r="IU2879" s="1"/>
    </row>
    <row r="2880" spans="1:255" s="7" customFormat="1" ht="12.75">
      <c r="A2880" s="95">
        <v>43521</v>
      </c>
      <c r="B2880" s="83" t="s">
        <v>301</v>
      </c>
      <c r="C2880" s="36">
        <v>500</v>
      </c>
      <c r="D2880" s="36" t="s">
        <v>10</v>
      </c>
      <c r="E2880" s="36">
        <v>293</v>
      </c>
      <c r="F2880" s="36">
        <v>296</v>
      </c>
      <c r="G2880" s="36">
        <v>300</v>
      </c>
      <c r="H2880" s="36">
        <v>305</v>
      </c>
      <c r="I2880" s="36">
        <v>0</v>
      </c>
      <c r="J2880" s="36">
        <v>0</v>
      </c>
      <c r="K2880" s="36">
        <v>0</v>
      </c>
      <c r="L2880" s="32">
        <v>-2500</v>
      </c>
      <c r="M2880" s="20" t="s">
        <v>469</v>
      </c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/>
      <c r="BS2880" s="14"/>
      <c r="BT2880" s="14"/>
      <c r="BU2880" s="14"/>
      <c r="BV2880" s="14"/>
      <c r="BW2880" s="14"/>
      <c r="BX2880" s="14"/>
      <c r="BY2880" s="14"/>
      <c r="BZ2880" s="14"/>
      <c r="CA2880" s="14"/>
      <c r="CB2880" s="14"/>
      <c r="CC2880" s="14"/>
      <c r="CD2880" s="14"/>
      <c r="CE2880" s="14"/>
      <c r="CF2880" s="14"/>
      <c r="CG2880" s="14"/>
      <c r="CH2880" s="14"/>
      <c r="CI2880" s="14"/>
      <c r="CJ2880" s="14"/>
      <c r="CK2880" s="14"/>
      <c r="CL2880" s="14"/>
      <c r="CM2880" s="14"/>
      <c r="CN2880" s="14"/>
      <c r="CO2880" s="14"/>
      <c r="CP2880" s="14"/>
      <c r="CQ2880" s="14"/>
      <c r="CR2880" s="14"/>
      <c r="CS2880" s="14"/>
      <c r="CT2880" s="14"/>
      <c r="CU2880" s="14"/>
      <c r="CV2880" s="14"/>
      <c r="CW2880" s="14"/>
      <c r="CX2880" s="14"/>
      <c r="CY2880" s="14"/>
      <c r="CZ2880" s="14"/>
      <c r="DA2880" s="14"/>
      <c r="DB2880" s="14"/>
      <c r="DC2880" s="14"/>
      <c r="DD2880" s="14"/>
      <c r="DE2880" s="14"/>
      <c r="DF2880" s="14"/>
      <c r="DG2880" s="14"/>
      <c r="DH2880" s="14"/>
      <c r="DI2880" s="14"/>
      <c r="DJ2880" s="14"/>
      <c r="DK2880" s="14"/>
      <c r="DL2880" s="14"/>
      <c r="DM2880" s="14"/>
      <c r="DN2880" s="14"/>
      <c r="DO2880" s="14"/>
      <c r="DP2880" s="14"/>
      <c r="DQ2880" s="14"/>
      <c r="DR2880" s="14"/>
      <c r="DS2880" s="14"/>
      <c r="DT2880" s="14"/>
      <c r="DU2880" s="14"/>
      <c r="DV2880" s="14"/>
      <c r="DW2880" s="14"/>
      <c r="DX2880" s="14"/>
      <c r="DY2880" s="14"/>
      <c r="DZ2880" s="14"/>
      <c r="EA2880" s="14"/>
      <c r="EB2880" s="14"/>
      <c r="EC2880" s="14"/>
      <c r="ED2880" s="14"/>
      <c r="EE2880" s="14"/>
      <c r="EF2880" s="14"/>
      <c r="EG2880" s="14"/>
      <c r="EH2880" s="14"/>
      <c r="EI2880" s="14"/>
      <c r="EJ2880" s="14"/>
      <c r="EK2880" s="14"/>
      <c r="EL2880" s="14"/>
      <c r="EM2880" s="14"/>
      <c r="EN2880" s="14"/>
      <c r="EO2880" s="14"/>
      <c r="EP2880" s="14"/>
      <c r="EQ2880" s="14"/>
      <c r="ER2880" s="14"/>
      <c r="ES2880" s="14"/>
      <c r="ET2880" s="14"/>
      <c r="EU2880" s="14"/>
      <c r="EV2880" s="14"/>
      <c r="EW2880" s="14"/>
      <c r="EX2880" s="14"/>
      <c r="EY2880" s="14"/>
      <c r="EZ2880" s="14"/>
      <c r="FA2880" s="14"/>
      <c r="FB2880" s="14"/>
      <c r="FC2880" s="14"/>
      <c r="FD2880" s="14"/>
      <c r="FE2880" s="14"/>
      <c r="FF2880" s="14"/>
      <c r="FG2880" s="14"/>
      <c r="FH2880" s="14"/>
      <c r="FI2880" s="14"/>
      <c r="FJ2880" s="14"/>
      <c r="FK2880" s="14"/>
      <c r="FL2880" s="14"/>
      <c r="FM2880" s="14"/>
      <c r="FN2880" s="14"/>
      <c r="FO2880" s="14"/>
      <c r="FP2880" s="14"/>
      <c r="FQ2880" s="14"/>
      <c r="FR2880" s="14"/>
      <c r="FS2880" s="14"/>
      <c r="FT2880" s="14"/>
      <c r="FU2880" s="14"/>
      <c r="FV2880" s="14"/>
      <c r="FW2880" s="14"/>
      <c r="FX2880" s="14"/>
      <c r="FY2880" s="14"/>
      <c r="FZ2880" s="14"/>
      <c r="GA2880" s="14"/>
      <c r="GB2880" s="14"/>
      <c r="GC2880" s="14"/>
      <c r="GD2880" s="14"/>
      <c r="GE2880" s="14"/>
      <c r="GF2880" s="14"/>
      <c r="GG2880" s="14"/>
      <c r="GH2880" s="14"/>
      <c r="GI2880" s="14"/>
      <c r="GJ2880" s="14"/>
      <c r="GK2880" s="14"/>
      <c r="GL2880" s="14"/>
      <c r="GM2880" s="14"/>
      <c r="GN2880" s="14"/>
      <c r="GO2880" s="14"/>
      <c r="GP2880" s="14"/>
      <c r="GQ2880" s="14"/>
      <c r="GR2880" s="14"/>
      <c r="GS2880" s="14"/>
      <c r="GT2880" s="14"/>
      <c r="GU2880" s="14"/>
      <c r="GV2880" s="14"/>
      <c r="GW2880" s="14"/>
      <c r="GX2880" s="14"/>
      <c r="GY2880" s="14"/>
      <c r="GZ2880" s="14"/>
      <c r="HA2880" s="14"/>
      <c r="HB2880" s="14"/>
      <c r="HC2880" s="14"/>
      <c r="HD2880" s="14"/>
      <c r="HE2880" s="14"/>
      <c r="HF2880" s="14"/>
      <c r="HG2880" s="14"/>
      <c r="HH2880" s="14"/>
      <c r="HI2880" s="9"/>
      <c r="HY2880" s="1"/>
      <c r="HZ2880" s="1"/>
      <c r="IA2880" s="1"/>
      <c r="IB2880" s="1"/>
      <c r="IC2880" s="1"/>
      <c r="ID2880" s="1"/>
      <c r="IE2880" s="1"/>
      <c r="IF2880" s="1"/>
      <c r="IG2880" s="1"/>
      <c r="IH2880" s="1"/>
      <c r="II2880" s="1"/>
      <c r="IJ2880" s="1"/>
      <c r="IK2880" s="1"/>
      <c r="IL2880" s="1"/>
      <c r="IM2880" s="1"/>
      <c r="IN2880" s="1"/>
      <c r="IO2880" s="1"/>
      <c r="IP2880" s="1"/>
      <c r="IQ2880" s="1"/>
      <c r="IR2880" s="1"/>
      <c r="IS2880" s="1"/>
      <c r="IT2880" s="1"/>
      <c r="IU2880" s="1"/>
    </row>
    <row r="2881" spans="1:255" s="7" customFormat="1" ht="12.75">
      <c r="A2881" s="95">
        <v>43518</v>
      </c>
      <c r="B2881" s="83" t="s">
        <v>427</v>
      </c>
      <c r="C2881" s="36">
        <v>1000</v>
      </c>
      <c r="D2881" s="36" t="s">
        <v>25</v>
      </c>
      <c r="E2881" s="36">
        <v>603</v>
      </c>
      <c r="F2881" s="36">
        <v>597</v>
      </c>
      <c r="G2881" s="36">
        <v>591</v>
      </c>
      <c r="H2881" s="36">
        <v>585</v>
      </c>
      <c r="I2881" s="36">
        <v>0</v>
      </c>
      <c r="J2881" s="36">
        <v>0</v>
      </c>
      <c r="K2881" s="36">
        <v>0</v>
      </c>
      <c r="L2881" s="32">
        <v>0</v>
      </c>
      <c r="M2881" s="20" t="s">
        <v>509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5">
        <v>43518</v>
      </c>
      <c r="B2882" s="83" t="s">
        <v>94</v>
      </c>
      <c r="C2882" s="36">
        <v>1000</v>
      </c>
      <c r="D2882" s="36" t="s">
        <v>10</v>
      </c>
      <c r="E2882" s="36">
        <v>818</v>
      </c>
      <c r="F2882" s="36">
        <v>826</v>
      </c>
      <c r="G2882" s="36">
        <v>834</v>
      </c>
      <c r="H2882" s="36">
        <v>842</v>
      </c>
      <c r="I2882" s="36">
        <v>0</v>
      </c>
      <c r="J2882" s="36">
        <v>0</v>
      </c>
      <c r="K2882" s="36">
        <v>0</v>
      </c>
      <c r="L2882" s="32">
        <v>0</v>
      </c>
      <c r="M2882" s="20" t="s">
        <v>473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5">
        <v>43518</v>
      </c>
      <c r="B2883" s="83" t="s">
        <v>265</v>
      </c>
      <c r="C2883" s="36">
        <v>500</v>
      </c>
      <c r="D2883" s="36" t="s">
        <v>10</v>
      </c>
      <c r="E2883" s="36">
        <v>707</v>
      </c>
      <c r="F2883" s="36">
        <v>714</v>
      </c>
      <c r="G2883" s="36">
        <v>721</v>
      </c>
      <c r="H2883" s="36">
        <v>730</v>
      </c>
      <c r="I2883" s="36">
        <v>0</v>
      </c>
      <c r="J2883" s="36">
        <v>0</v>
      </c>
      <c r="K2883" s="36">
        <v>0</v>
      </c>
      <c r="L2883" s="32">
        <v>-5000</v>
      </c>
      <c r="M2883" s="20" t="s">
        <v>469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5">
        <v>43517</v>
      </c>
      <c r="B2884" s="83" t="s">
        <v>365</v>
      </c>
      <c r="C2884" s="36">
        <v>1000</v>
      </c>
      <c r="D2884" s="36" t="s">
        <v>10</v>
      </c>
      <c r="E2884" s="36">
        <v>170</v>
      </c>
      <c r="F2884" s="36">
        <v>171.5</v>
      </c>
      <c r="G2884" s="36">
        <v>173</v>
      </c>
      <c r="H2884" s="36">
        <v>175</v>
      </c>
      <c r="I2884" s="36">
        <v>0</v>
      </c>
      <c r="J2884" s="36">
        <v>0</v>
      </c>
      <c r="K2884" s="36">
        <v>0</v>
      </c>
      <c r="L2884" s="32">
        <v>0</v>
      </c>
      <c r="M2884" s="20" t="s">
        <v>473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5">
        <v>43517</v>
      </c>
      <c r="B2885" s="83" t="s">
        <v>176</v>
      </c>
      <c r="C2885" s="36">
        <v>1000</v>
      </c>
      <c r="D2885" s="36" t="s">
        <v>10</v>
      </c>
      <c r="E2885" s="36">
        <v>825</v>
      </c>
      <c r="F2885" s="36">
        <v>833</v>
      </c>
      <c r="G2885" s="36">
        <v>841</v>
      </c>
      <c r="H2885" s="36">
        <v>850</v>
      </c>
      <c r="I2885" s="36">
        <v>8000</v>
      </c>
      <c r="J2885" s="36">
        <v>8000</v>
      </c>
      <c r="K2885" s="36">
        <v>9000</v>
      </c>
      <c r="L2885" s="32">
        <v>25000</v>
      </c>
      <c r="M2885" s="20" t="s">
        <v>472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5">
        <v>43517</v>
      </c>
      <c r="B2886" s="83" t="s">
        <v>505</v>
      </c>
      <c r="C2886" s="36">
        <v>500</v>
      </c>
      <c r="D2886" s="36" t="s">
        <v>25</v>
      </c>
      <c r="E2886" s="36">
        <v>307</v>
      </c>
      <c r="F2886" s="36">
        <v>304</v>
      </c>
      <c r="G2886" s="36">
        <v>301</v>
      </c>
      <c r="H2886" s="36">
        <v>297</v>
      </c>
      <c r="I2886" s="36">
        <v>0</v>
      </c>
      <c r="J2886" s="36">
        <v>0</v>
      </c>
      <c r="K2886" s="36">
        <v>0</v>
      </c>
      <c r="L2886" s="32">
        <v>-2500</v>
      </c>
      <c r="M2886" s="20" t="s">
        <v>469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5">
        <v>43517</v>
      </c>
      <c r="B2887" s="83" t="s">
        <v>225</v>
      </c>
      <c r="C2887" s="36">
        <v>1000</v>
      </c>
      <c r="D2887" s="36" t="s">
        <v>10</v>
      </c>
      <c r="E2887" s="36">
        <v>620</v>
      </c>
      <c r="F2887" s="36">
        <v>626</v>
      </c>
      <c r="G2887" s="36">
        <v>632</v>
      </c>
      <c r="H2887" s="36">
        <v>640</v>
      </c>
      <c r="I2887" s="36">
        <v>6000</v>
      </c>
      <c r="J2887" s="36">
        <v>0</v>
      </c>
      <c r="K2887" s="36">
        <v>0</v>
      </c>
      <c r="L2887" s="32">
        <v>6000</v>
      </c>
      <c r="M2887" s="20" t="s">
        <v>468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5">
        <v>43517</v>
      </c>
      <c r="B2888" s="83" t="s">
        <v>265</v>
      </c>
      <c r="C2888" s="36">
        <v>1000</v>
      </c>
      <c r="D2888" s="36" t="s">
        <v>10</v>
      </c>
      <c r="E2888" s="36">
        <v>659</v>
      </c>
      <c r="F2888" s="36">
        <v>665</v>
      </c>
      <c r="G2888" s="36">
        <v>672</v>
      </c>
      <c r="H2888" s="36">
        <v>680</v>
      </c>
      <c r="I2888" s="36">
        <v>6000</v>
      </c>
      <c r="J2888" s="36">
        <v>7000</v>
      </c>
      <c r="K2888" s="36">
        <v>8000</v>
      </c>
      <c r="L2888" s="32">
        <v>21000</v>
      </c>
      <c r="M2888" s="20" t="s">
        <v>472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5">
        <v>43516</v>
      </c>
      <c r="B2889" s="83" t="s">
        <v>358</v>
      </c>
      <c r="C2889" s="36">
        <v>1000</v>
      </c>
      <c r="D2889" s="36" t="s">
        <v>10</v>
      </c>
      <c r="E2889" s="36">
        <v>344</v>
      </c>
      <c r="F2889" s="36">
        <v>347</v>
      </c>
      <c r="G2889" s="36">
        <v>350</v>
      </c>
      <c r="H2889" s="36">
        <v>355</v>
      </c>
      <c r="I2889" s="36">
        <v>0</v>
      </c>
      <c r="J2889" s="36">
        <v>0</v>
      </c>
      <c r="K2889" s="36">
        <v>0</v>
      </c>
      <c r="L2889" s="32">
        <v>0</v>
      </c>
      <c r="M2889" s="20" t="s">
        <v>474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5">
        <v>43516</v>
      </c>
      <c r="B2890" s="83" t="s">
        <v>508</v>
      </c>
      <c r="C2890" s="36">
        <v>1000</v>
      </c>
      <c r="D2890" s="36" t="s">
        <v>10</v>
      </c>
      <c r="E2890" s="36">
        <v>177</v>
      </c>
      <c r="F2890" s="36">
        <v>179</v>
      </c>
      <c r="G2890" s="36">
        <v>181</v>
      </c>
      <c r="H2890" s="36">
        <v>184</v>
      </c>
      <c r="I2890" s="36">
        <v>0</v>
      </c>
      <c r="J2890" s="36">
        <v>0</v>
      </c>
      <c r="K2890" s="36">
        <v>0</v>
      </c>
      <c r="L2890" s="32">
        <v>0</v>
      </c>
      <c r="M2890" s="20" t="s">
        <v>474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5">
        <v>43516</v>
      </c>
      <c r="B2891" s="83" t="s">
        <v>403</v>
      </c>
      <c r="C2891" s="36">
        <v>1000</v>
      </c>
      <c r="D2891" s="36" t="s">
        <v>25</v>
      </c>
      <c r="E2891" s="36">
        <v>1560</v>
      </c>
      <c r="F2891" s="36">
        <v>1550</v>
      </c>
      <c r="G2891" s="36">
        <v>1540</v>
      </c>
      <c r="H2891" s="36">
        <v>1530</v>
      </c>
      <c r="I2891" s="36">
        <v>0</v>
      </c>
      <c r="J2891" s="36">
        <v>0</v>
      </c>
      <c r="K2891" s="36">
        <v>0</v>
      </c>
      <c r="L2891" s="32">
        <v>0</v>
      </c>
      <c r="M2891" s="20" t="s">
        <v>473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5">
        <v>43516</v>
      </c>
      <c r="B2892" s="83" t="s">
        <v>507</v>
      </c>
      <c r="C2892" s="36">
        <v>1000</v>
      </c>
      <c r="D2892" s="36" t="s">
        <v>10</v>
      </c>
      <c r="E2892" s="36">
        <v>482</v>
      </c>
      <c r="F2892" s="36">
        <v>486</v>
      </c>
      <c r="G2892" s="36">
        <v>490</v>
      </c>
      <c r="H2892" s="36">
        <v>495</v>
      </c>
      <c r="I2892" s="36">
        <v>4000</v>
      </c>
      <c r="J2892" s="36">
        <v>4000</v>
      </c>
      <c r="K2892" s="36">
        <v>0</v>
      </c>
      <c r="L2892" s="32">
        <v>8000</v>
      </c>
      <c r="M2892" s="20" t="s">
        <v>480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5">
        <v>43516</v>
      </c>
      <c r="B2893" s="83" t="s">
        <v>323</v>
      </c>
      <c r="C2893" s="36">
        <v>1000</v>
      </c>
      <c r="D2893" s="36" t="s">
        <v>10</v>
      </c>
      <c r="E2893" s="36">
        <v>590</v>
      </c>
      <c r="F2893" s="36">
        <v>595</v>
      </c>
      <c r="G2893" s="36">
        <v>600</v>
      </c>
      <c r="H2893" s="36">
        <v>606</v>
      </c>
      <c r="I2893" s="36">
        <v>0</v>
      </c>
      <c r="J2893" s="36">
        <v>0</v>
      </c>
      <c r="K2893" s="36">
        <v>0</v>
      </c>
      <c r="L2893" s="32">
        <v>0</v>
      </c>
      <c r="M2893" s="20" t="s">
        <v>474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5">
        <v>43516</v>
      </c>
      <c r="B2894" s="83" t="s">
        <v>265</v>
      </c>
      <c r="C2894" s="36">
        <v>1000</v>
      </c>
      <c r="D2894" s="36" t="s">
        <v>10</v>
      </c>
      <c r="E2894" s="36">
        <v>630</v>
      </c>
      <c r="F2894" s="36">
        <v>635</v>
      </c>
      <c r="G2894" s="36">
        <v>642</v>
      </c>
      <c r="H2894" s="36">
        <v>650</v>
      </c>
      <c r="I2894" s="36">
        <v>5000</v>
      </c>
      <c r="J2894" s="36">
        <v>0</v>
      </c>
      <c r="K2894" s="36">
        <v>0</v>
      </c>
      <c r="L2894" s="32">
        <v>5000</v>
      </c>
      <c r="M2894" s="20" t="s">
        <v>468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5">
        <v>43515</v>
      </c>
      <c r="B2895" s="83" t="s">
        <v>403</v>
      </c>
      <c r="C2895" s="36">
        <v>1000</v>
      </c>
      <c r="D2895" s="36" t="s">
        <v>10</v>
      </c>
      <c r="E2895" s="36">
        <v>1600</v>
      </c>
      <c r="F2895" s="36">
        <v>1615</v>
      </c>
      <c r="G2895" s="36">
        <v>1630</v>
      </c>
      <c r="H2895" s="36">
        <v>1645</v>
      </c>
      <c r="I2895" s="36">
        <v>0</v>
      </c>
      <c r="J2895" s="36">
        <v>0</v>
      </c>
      <c r="K2895" s="36">
        <v>0</v>
      </c>
      <c r="L2895" s="32">
        <v>0</v>
      </c>
      <c r="M2895" s="20" t="s">
        <v>506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5">
        <v>43515</v>
      </c>
      <c r="B2896" s="83" t="s">
        <v>476</v>
      </c>
      <c r="C2896" s="36">
        <v>1000</v>
      </c>
      <c r="D2896" s="36" t="s">
        <v>10</v>
      </c>
      <c r="E2896" s="36">
        <v>228</v>
      </c>
      <c r="F2896" s="36">
        <v>230</v>
      </c>
      <c r="G2896" s="36">
        <v>232</v>
      </c>
      <c r="H2896" s="36">
        <v>234</v>
      </c>
      <c r="I2896" s="36">
        <v>2000</v>
      </c>
      <c r="J2896" s="36">
        <v>0</v>
      </c>
      <c r="K2896" s="36">
        <v>0</v>
      </c>
      <c r="L2896" s="32">
        <v>2000</v>
      </c>
      <c r="M2896" s="20" t="s">
        <v>468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5">
        <v>43515</v>
      </c>
      <c r="B2897" s="83" t="s">
        <v>290</v>
      </c>
      <c r="C2897" s="36">
        <v>1000</v>
      </c>
      <c r="D2897" s="36" t="s">
        <v>10</v>
      </c>
      <c r="E2897" s="36">
        <v>373</v>
      </c>
      <c r="F2897" s="36">
        <v>377</v>
      </c>
      <c r="G2897" s="36">
        <v>382</v>
      </c>
      <c r="H2897" s="36">
        <v>386</v>
      </c>
      <c r="I2897" s="36">
        <v>4000</v>
      </c>
      <c r="J2897" s="36">
        <v>4000</v>
      </c>
      <c r="K2897" s="36">
        <v>0</v>
      </c>
      <c r="L2897" s="32">
        <v>8000</v>
      </c>
      <c r="M2897" s="20" t="s">
        <v>480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5">
        <v>43515</v>
      </c>
      <c r="B2898" s="83" t="s">
        <v>436</v>
      </c>
      <c r="C2898" s="36">
        <v>1000</v>
      </c>
      <c r="D2898" s="36" t="s">
        <v>10</v>
      </c>
      <c r="E2898" s="36">
        <v>750</v>
      </c>
      <c r="F2898" s="36">
        <v>756</v>
      </c>
      <c r="G2898" s="36">
        <v>762</v>
      </c>
      <c r="H2898" s="36">
        <v>780</v>
      </c>
      <c r="I2898" s="36">
        <v>6000</v>
      </c>
      <c r="J2898" s="36">
        <v>6000</v>
      </c>
      <c r="K2898" s="36">
        <v>0</v>
      </c>
      <c r="L2898" s="32">
        <v>12000</v>
      </c>
      <c r="M2898" s="20" t="s">
        <v>480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5">
        <v>43515</v>
      </c>
      <c r="B2899" s="83" t="s">
        <v>195</v>
      </c>
      <c r="C2899" s="36">
        <v>1000</v>
      </c>
      <c r="D2899" s="36" t="s">
        <v>10</v>
      </c>
      <c r="E2899" s="36">
        <v>220</v>
      </c>
      <c r="F2899" s="36">
        <v>222</v>
      </c>
      <c r="G2899" s="36">
        <v>225</v>
      </c>
      <c r="H2899" s="36">
        <v>228</v>
      </c>
      <c r="I2899" s="36">
        <v>0</v>
      </c>
      <c r="J2899" s="36">
        <v>0</v>
      </c>
      <c r="K2899" s="36">
        <v>0</v>
      </c>
      <c r="L2899" s="32">
        <v>0</v>
      </c>
      <c r="M2899" s="20" t="s">
        <v>474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5">
        <v>43515</v>
      </c>
      <c r="B2900" s="83" t="s">
        <v>403</v>
      </c>
      <c r="C2900" s="36">
        <v>1000</v>
      </c>
      <c r="D2900" s="36" t="s">
        <v>25</v>
      </c>
      <c r="E2900" s="36">
        <v>1530</v>
      </c>
      <c r="F2900" s="36">
        <v>1520</v>
      </c>
      <c r="G2900" s="36">
        <v>1510</v>
      </c>
      <c r="H2900" s="36">
        <v>1500</v>
      </c>
      <c r="I2900" s="36">
        <v>0</v>
      </c>
      <c r="J2900" s="36">
        <v>0</v>
      </c>
      <c r="K2900" s="36">
        <v>0</v>
      </c>
      <c r="L2900" s="32">
        <v>-12500</v>
      </c>
      <c r="M2900" s="20" t="s">
        <v>469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5">
        <v>43515</v>
      </c>
      <c r="B2901" s="83" t="s">
        <v>214</v>
      </c>
      <c r="C2901" s="36">
        <v>1000</v>
      </c>
      <c r="D2901" s="36" t="s">
        <v>10</v>
      </c>
      <c r="E2901" s="36">
        <v>459</v>
      </c>
      <c r="F2901" s="36">
        <v>463</v>
      </c>
      <c r="G2901" s="36">
        <v>467</v>
      </c>
      <c r="H2901" s="36">
        <v>471</v>
      </c>
      <c r="I2901" s="36">
        <v>0</v>
      </c>
      <c r="J2901" s="36">
        <v>0</v>
      </c>
      <c r="K2901" s="36">
        <v>0</v>
      </c>
      <c r="L2901" s="32">
        <v>0</v>
      </c>
      <c r="M2901" s="20" t="s">
        <v>474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1" customFormat="1" ht="12.75">
      <c r="A2902" s="95">
        <v>43514</v>
      </c>
      <c r="B2902" s="83" t="s">
        <v>349</v>
      </c>
      <c r="C2902" s="36">
        <v>1000</v>
      </c>
      <c r="D2902" s="36" t="s">
        <v>25</v>
      </c>
      <c r="E2902" s="36">
        <v>320</v>
      </c>
      <c r="F2902" s="36">
        <v>317</v>
      </c>
      <c r="G2902" s="36">
        <v>313</v>
      </c>
      <c r="H2902" s="36">
        <v>309</v>
      </c>
      <c r="I2902" s="36">
        <v>3000</v>
      </c>
      <c r="J2902" s="36">
        <v>0</v>
      </c>
      <c r="K2902" s="36">
        <v>0</v>
      </c>
      <c r="L2902" s="32">
        <v>3000</v>
      </c>
      <c r="M2902" s="20" t="s">
        <v>468</v>
      </c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2"/>
      <c r="BH2902" s="12"/>
      <c r="BI2902" s="12"/>
      <c r="BJ2902" s="12"/>
      <c r="BK2902" s="12"/>
      <c r="BL2902" s="12"/>
      <c r="BM2902" s="12"/>
      <c r="BN2902" s="12"/>
      <c r="BO2902" s="12"/>
      <c r="BP2902" s="12"/>
      <c r="BQ2902" s="12"/>
      <c r="BR2902" s="12"/>
      <c r="BS2902" s="12"/>
      <c r="BT2902" s="12"/>
      <c r="BU2902" s="12"/>
      <c r="BV2902" s="12"/>
      <c r="BW2902" s="12"/>
      <c r="BX2902" s="12"/>
      <c r="BY2902" s="12"/>
      <c r="BZ2902" s="12"/>
      <c r="CA2902" s="12"/>
      <c r="CB2902" s="12"/>
      <c r="CC2902" s="12"/>
      <c r="CD2902" s="12"/>
      <c r="CE2902" s="12"/>
      <c r="CF2902" s="12"/>
      <c r="CG2902" s="12"/>
      <c r="CH2902" s="12"/>
      <c r="CI2902" s="12"/>
      <c r="CJ2902" s="12"/>
      <c r="CK2902" s="12"/>
      <c r="CL2902" s="12"/>
      <c r="CM2902" s="12"/>
      <c r="CN2902" s="12"/>
      <c r="CO2902" s="12"/>
      <c r="CP2902" s="12"/>
      <c r="CQ2902" s="12"/>
      <c r="CR2902" s="12"/>
      <c r="CS2902" s="12"/>
      <c r="CT2902" s="12"/>
      <c r="CU2902" s="12"/>
      <c r="CV2902" s="12"/>
      <c r="CW2902" s="12"/>
      <c r="CX2902" s="12"/>
      <c r="CY2902" s="12"/>
      <c r="CZ2902" s="12"/>
      <c r="DA2902" s="12"/>
      <c r="DB2902" s="12"/>
      <c r="DC2902" s="12"/>
      <c r="DD2902" s="12"/>
      <c r="DE2902" s="12"/>
      <c r="DF2902" s="12"/>
      <c r="DG2902" s="12"/>
      <c r="DH2902" s="12"/>
      <c r="DI2902" s="12"/>
      <c r="DJ2902" s="12"/>
      <c r="DK2902" s="12"/>
      <c r="DL2902" s="12"/>
      <c r="DM2902" s="12"/>
      <c r="DN2902" s="12"/>
      <c r="DO2902" s="12"/>
      <c r="DP2902" s="12"/>
      <c r="DQ2902" s="12"/>
      <c r="DR2902" s="12"/>
      <c r="DS2902" s="12"/>
      <c r="DT2902" s="12"/>
      <c r="DU2902" s="12"/>
      <c r="DV2902" s="12"/>
      <c r="DW2902" s="12"/>
      <c r="DX2902" s="12"/>
      <c r="DY2902" s="12"/>
      <c r="DZ2902" s="12"/>
      <c r="EA2902" s="12"/>
      <c r="EB2902" s="12"/>
      <c r="EC2902" s="12"/>
      <c r="ED2902" s="12"/>
      <c r="EE2902" s="12"/>
      <c r="EF2902" s="12"/>
      <c r="EG2902" s="12"/>
      <c r="EH2902" s="12"/>
      <c r="EI2902" s="12"/>
      <c r="EJ2902" s="12"/>
      <c r="EK2902" s="12"/>
      <c r="EL2902" s="12"/>
      <c r="EM2902" s="12"/>
      <c r="EN2902" s="12"/>
      <c r="EO2902" s="12"/>
      <c r="EP2902" s="12"/>
      <c r="EQ2902" s="12"/>
      <c r="ER2902" s="12"/>
      <c r="ES2902" s="12"/>
      <c r="ET2902" s="12"/>
      <c r="EU2902" s="12"/>
      <c r="EV2902" s="12"/>
      <c r="EW2902" s="12"/>
      <c r="EX2902" s="12"/>
      <c r="EY2902" s="12"/>
      <c r="EZ2902" s="12"/>
      <c r="FA2902" s="12"/>
      <c r="FB2902" s="12"/>
      <c r="FC2902" s="12"/>
      <c r="FD2902" s="12"/>
      <c r="FE2902" s="12"/>
      <c r="FF2902" s="12"/>
      <c r="FG2902" s="12"/>
      <c r="FH2902" s="12"/>
      <c r="FI2902" s="12"/>
      <c r="FJ2902" s="12"/>
      <c r="FK2902" s="12"/>
      <c r="FL2902" s="12"/>
      <c r="FM2902" s="12"/>
      <c r="FN2902" s="12"/>
      <c r="FO2902" s="12"/>
      <c r="FP2902" s="12"/>
      <c r="FQ2902" s="12"/>
      <c r="FR2902" s="12"/>
      <c r="FS2902" s="12"/>
      <c r="FT2902" s="12"/>
      <c r="FU2902" s="12"/>
      <c r="FV2902" s="12"/>
      <c r="FW2902" s="12"/>
      <c r="FX2902" s="12"/>
      <c r="FY2902" s="12"/>
      <c r="FZ2902" s="12"/>
      <c r="GA2902" s="12"/>
      <c r="GB2902" s="12"/>
      <c r="GC2902" s="12"/>
      <c r="GD2902" s="12"/>
      <c r="GE2902" s="12"/>
      <c r="GF2902" s="12"/>
      <c r="GG2902" s="12"/>
      <c r="GH2902" s="12"/>
      <c r="GI2902" s="12"/>
      <c r="GJ2902" s="12"/>
      <c r="GK2902" s="12"/>
      <c r="GL2902" s="12"/>
      <c r="GM2902" s="12"/>
      <c r="GN2902" s="12"/>
      <c r="GO2902" s="12"/>
      <c r="GP2902" s="12"/>
      <c r="GQ2902" s="12"/>
      <c r="GR2902" s="12"/>
      <c r="GS2902" s="12"/>
      <c r="GT2902" s="12"/>
      <c r="GU2902" s="12"/>
      <c r="GV2902" s="12"/>
      <c r="GW2902" s="12"/>
      <c r="GX2902" s="12"/>
      <c r="GY2902" s="12"/>
      <c r="GZ2902" s="12"/>
      <c r="HA2902" s="12"/>
      <c r="HB2902" s="12"/>
      <c r="HC2902" s="12"/>
      <c r="HD2902" s="12"/>
      <c r="HE2902" s="12"/>
      <c r="HF2902" s="12"/>
      <c r="HG2902" s="12"/>
      <c r="HH2902" s="12"/>
      <c r="HI2902" s="17"/>
    </row>
    <row r="2903" spans="1:255" s="1" customFormat="1" ht="12.75">
      <c r="A2903" s="95">
        <v>43514</v>
      </c>
      <c r="B2903" s="83" t="s">
        <v>505</v>
      </c>
      <c r="C2903" s="36">
        <v>1000</v>
      </c>
      <c r="D2903" s="36" t="s">
        <v>10</v>
      </c>
      <c r="E2903" s="36">
        <v>316</v>
      </c>
      <c r="F2903" s="36">
        <v>319</v>
      </c>
      <c r="G2903" s="36">
        <v>323</v>
      </c>
      <c r="H2903" s="36">
        <v>328</v>
      </c>
      <c r="I2903" s="36">
        <v>3000</v>
      </c>
      <c r="J2903" s="36">
        <v>0</v>
      </c>
      <c r="K2903" s="36">
        <v>0</v>
      </c>
      <c r="L2903" s="32">
        <v>3000</v>
      </c>
      <c r="M2903" s="20" t="s">
        <v>468</v>
      </c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2"/>
      <c r="BH2903" s="12"/>
      <c r="BI2903" s="12"/>
      <c r="BJ2903" s="12"/>
      <c r="BK2903" s="12"/>
      <c r="BL2903" s="12"/>
      <c r="BM2903" s="12"/>
      <c r="BN2903" s="12"/>
      <c r="BO2903" s="12"/>
      <c r="BP2903" s="12"/>
      <c r="BQ2903" s="12"/>
      <c r="BR2903" s="12"/>
      <c r="BS2903" s="12"/>
      <c r="BT2903" s="12"/>
      <c r="BU2903" s="12"/>
      <c r="BV2903" s="12"/>
      <c r="BW2903" s="12"/>
      <c r="BX2903" s="12"/>
      <c r="BY2903" s="12"/>
      <c r="BZ2903" s="12"/>
      <c r="CA2903" s="12"/>
      <c r="CB2903" s="12"/>
      <c r="CC2903" s="12"/>
      <c r="CD2903" s="12"/>
      <c r="CE2903" s="12"/>
      <c r="CF2903" s="12"/>
      <c r="CG2903" s="12"/>
      <c r="CH2903" s="12"/>
      <c r="CI2903" s="12"/>
      <c r="CJ2903" s="12"/>
      <c r="CK2903" s="12"/>
      <c r="CL2903" s="12"/>
      <c r="CM2903" s="12"/>
      <c r="CN2903" s="12"/>
      <c r="CO2903" s="12"/>
      <c r="CP2903" s="12"/>
      <c r="CQ2903" s="12"/>
      <c r="CR2903" s="12"/>
      <c r="CS2903" s="12"/>
      <c r="CT2903" s="12"/>
      <c r="CU2903" s="12"/>
      <c r="CV2903" s="12"/>
      <c r="CW2903" s="12"/>
      <c r="CX2903" s="12"/>
      <c r="CY2903" s="12"/>
      <c r="CZ2903" s="12"/>
      <c r="DA2903" s="12"/>
      <c r="DB2903" s="12"/>
      <c r="DC2903" s="12"/>
      <c r="DD2903" s="12"/>
      <c r="DE2903" s="12"/>
      <c r="DF2903" s="12"/>
      <c r="DG2903" s="12"/>
      <c r="DH2903" s="12"/>
      <c r="DI2903" s="12"/>
      <c r="DJ2903" s="12"/>
      <c r="DK2903" s="12"/>
      <c r="DL2903" s="12"/>
      <c r="DM2903" s="12"/>
      <c r="DN2903" s="12"/>
      <c r="DO2903" s="12"/>
      <c r="DP2903" s="12"/>
      <c r="DQ2903" s="12"/>
      <c r="DR2903" s="12"/>
      <c r="DS2903" s="12"/>
      <c r="DT2903" s="12"/>
      <c r="DU2903" s="12"/>
      <c r="DV2903" s="12"/>
      <c r="DW2903" s="12"/>
      <c r="DX2903" s="12"/>
      <c r="DY2903" s="12"/>
      <c r="DZ2903" s="12"/>
      <c r="EA2903" s="12"/>
      <c r="EB2903" s="12"/>
      <c r="EC2903" s="12"/>
      <c r="ED2903" s="12"/>
      <c r="EE2903" s="12"/>
      <c r="EF2903" s="12"/>
      <c r="EG2903" s="12"/>
      <c r="EH2903" s="12"/>
      <c r="EI2903" s="12"/>
      <c r="EJ2903" s="12"/>
      <c r="EK2903" s="12"/>
      <c r="EL2903" s="12"/>
      <c r="EM2903" s="12"/>
      <c r="EN2903" s="12"/>
      <c r="EO2903" s="12"/>
      <c r="EP2903" s="12"/>
      <c r="EQ2903" s="12"/>
      <c r="ER2903" s="12"/>
      <c r="ES2903" s="12"/>
      <c r="ET2903" s="12"/>
      <c r="EU2903" s="12"/>
      <c r="EV2903" s="12"/>
      <c r="EW2903" s="12"/>
      <c r="EX2903" s="12"/>
      <c r="EY2903" s="12"/>
      <c r="EZ2903" s="12"/>
      <c r="FA2903" s="12"/>
      <c r="FB2903" s="12"/>
      <c r="FC2903" s="12"/>
      <c r="FD2903" s="12"/>
      <c r="FE2903" s="12"/>
      <c r="FF2903" s="12"/>
      <c r="FG2903" s="12"/>
      <c r="FH2903" s="12"/>
      <c r="FI2903" s="12"/>
      <c r="FJ2903" s="12"/>
      <c r="FK2903" s="12"/>
      <c r="FL2903" s="12"/>
      <c r="FM2903" s="12"/>
      <c r="FN2903" s="12"/>
      <c r="FO2903" s="12"/>
      <c r="FP2903" s="12"/>
      <c r="FQ2903" s="12"/>
      <c r="FR2903" s="12"/>
      <c r="FS2903" s="12"/>
      <c r="FT2903" s="12"/>
      <c r="FU2903" s="12"/>
      <c r="FV2903" s="12"/>
      <c r="FW2903" s="12"/>
      <c r="FX2903" s="12"/>
      <c r="FY2903" s="12"/>
      <c r="FZ2903" s="12"/>
      <c r="GA2903" s="12"/>
      <c r="GB2903" s="12"/>
      <c r="GC2903" s="12"/>
      <c r="GD2903" s="12"/>
      <c r="GE2903" s="12"/>
      <c r="GF2903" s="12"/>
      <c r="GG2903" s="12"/>
      <c r="GH2903" s="12"/>
      <c r="GI2903" s="12"/>
      <c r="GJ2903" s="12"/>
      <c r="GK2903" s="12"/>
      <c r="GL2903" s="12"/>
      <c r="GM2903" s="12"/>
      <c r="GN2903" s="12"/>
      <c r="GO2903" s="12"/>
      <c r="GP2903" s="12"/>
      <c r="GQ2903" s="12"/>
      <c r="GR2903" s="12"/>
      <c r="GS2903" s="12"/>
      <c r="GT2903" s="12"/>
      <c r="GU2903" s="12"/>
      <c r="GV2903" s="12"/>
      <c r="GW2903" s="12"/>
      <c r="GX2903" s="12"/>
      <c r="GY2903" s="12"/>
      <c r="GZ2903" s="12"/>
      <c r="HA2903" s="12"/>
      <c r="HB2903" s="12"/>
      <c r="HC2903" s="12"/>
      <c r="HD2903" s="12"/>
      <c r="HE2903" s="12"/>
      <c r="HF2903" s="12"/>
      <c r="HG2903" s="12"/>
      <c r="HH2903" s="12"/>
      <c r="HI2903" s="17"/>
    </row>
    <row r="2904" spans="1:255" s="1" customFormat="1" ht="12.75">
      <c r="A2904" s="95">
        <v>43514</v>
      </c>
      <c r="B2904" s="83" t="s">
        <v>420</v>
      </c>
      <c r="C2904" s="36">
        <v>1000</v>
      </c>
      <c r="D2904" s="36" t="s">
        <v>10</v>
      </c>
      <c r="E2904" s="36">
        <v>795</v>
      </c>
      <c r="F2904" s="36">
        <v>803</v>
      </c>
      <c r="G2904" s="36">
        <v>811</v>
      </c>
      <c r="H2904" s="36">
        <v>819</v>
      </c>
      <c r="I2904" s="36">
        <v>7000</v>
      </c>
      <c r="J2904" s="36">
        <v>0</v>
      </c>
      <c r="K2904" s="36">
        <v>0</v>
      </c>
      <c r="L2904" s="32">
        <v>7000</v>
      </c>
      <c r="M2904" s="20" t="s">
        <v>468</v>
      </c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2"/>
      <c r="BH2904" s="12"/>
      <c r="BI2904" s="12"/>
      <c r="BJ2904" s="12"/>
      <c r="BK2904" s="12"/>
      <c r="BL2904" s="12"/>
      <c r="BM2904" s="12"/>
      <c r="BN2904" s="12"/>
      <c r="BO2904" s="12"/>
      <c r="BP2904" s="12"/>
      <c r="BQ2904" s="12"/>
      <c r="BR2904" s="12"/>
      <c r="BS2904" s="12"/>
      <c r="BT2904" s="12"/>
      <c r="BU2904" s="12"/>
      <c r="BV2904" s="12"/>
      <c r="BW2904" s="12"/>
      <c r="BX2904" s="12"/>
      <c r="BY2904" s="12"/>
      <c r="BZ2904" s="12"/>
      <c r="CA2904" s="12"/>
      <c r="CB2904" s="12"/>
      <c r="CC2904" s="12"/>
      <c r="CD2904" s="12"/>
      <c r="CE2904" s="12"/>
      <c r="CF2904" s="12"/>
      <c r="CG2904" s="12"/>
      <c r="CH2904" s="12"/>
      <c r="CI2904" s="12"/>
      <c r="CJ2904" s="12"/>
      <c r="CK2904" s="12"/>
      <c r="CL2904" s="12"/>
      <c r="CM2904" s="12"/>
      <c r="CN2904" s="12"/>
      <c r="CO2904" s="12"/>
      <c r="CP2904" s="12"/>
      <c r="CQ2904" s="12"/>
      <c r="CR2904" s="12"/>
      <c r="CS2904" s="12"/>
      <c r="CT2904" s="12"/>
      <c r="CU2904" s="12"/>
      <c r="CV2904" s="12"/>
      <c r="CW2904" s="12"/>
      <c r="CX2904" s="12"/>
      <c r="CY2904" s="12"/>
      <c r="CZ2904" s="12"/>
      <c r="DA2904" s="12"/>
      <c r="DB2904" s="12"/>
      <c r="DC2904" s="12"/>
      <c r="DD2904" s="12"/>
      <c r="DE2904" s="12"/>
      <c r="DF2904" s="12"/>
      <c r="DG2904" s="12"/>
      <c r="DH2904" s="12"/>
      <c r="DI2904" s="12"/>
      <c r="DJ2904" s="12"/>
      <c r="DK2904" s="12"/>
      <c r="DL2904" s="12"/>
      <c r="DM2904" s="12"/>
      <c r="DN2904" s="12"/>
      <c r="DO2904" s="12"/>
      <c r="DP2904" s="12"/>
      <c r="DQ2904" s="12"/>
      <c r="DR2904" s="12"/>
      <c r="DS2904" s="12"/>
      <c r="DT2904" s="12"/>
      <c r="DU2904" s="12"/>
      <c r="DV2904" s="12"/>
      <c r="DW2904" s="12"/>
      <c r="DX2904" s="12"/>
      <c r="DY2904" s="12"/>
      <c r="DZ2904" s="12"/>
      <c r="EA2904" s="12"/>
      <c r="EB2904" s="12"/>
      <c r="EC2904" s="12"/>
      <c r="ED2904" s="12"/>
      <c r="EE2904" s="12"/>
      <c r="EF2904" s="12"/>
      <c r="EG2904" s="12"/>
      <c r="EH2904" s="12"/>
      <c r="EI2904" s="12"/>
      <c r="EJ2904" s="12"/>
      <c r="EK2904" s="12"/>
      <c r="EL2904" s="12"/>
      <c r="EM2904" s="12"/>
      <c r="EN2904" s="12"/>
      <c r="EO2904" s="12"/>
      <c r="EP2904" s="12"/>
      <c r="EQ2904" s="12"/>
      <c r="ER2904" s="12"/>
      <c r="ES2904" s="12"/>
      <c r="ET2904" s="12"/>
      <c r="EU2904" s="12"/>
      <c r="EV2904" s="12"/>
      <c r="EW2904" s="12"/>
      <c r="EX2904" s="12"/>
      <c r="EY2904" s="12"/>
      <c r="EZ2904" s="12"/>
      <c r="FA2904" s="12"/>
      <c r="FB2904" s="12"/>
      <c r="FC2904" s="12"/>
      <c r="FD2904" s="12"/>
      <c r="FE2904" s="12"/>
      <c r="FF2904" s="12"/>
      <c r="FG2904" s="12"/>
      <c r="FH2904" s="12"/>
      <c r="FI2904" s="12"/>
      <c r="FJ2904" s="12"/>
      <c r="FK2904" s="12"/>
      <c r="FL2904" s="12"/>
      <c r="FM2904" s="12"/>
      <c r="FN2904" s="12"/>
      <c r="FO2904" s="12"/>
      <c r="FP2904" s="12"/>
      <c r="FQ2904" s="12"/>
      <c r="FR2904" s="12"/>
      <c r="FS2904" s="12"/>
      <c r="FT2904" s="12"/>
      <c r="FU2904" s="12"/>
      <c r="FV2904" s="12"/>
      <c r="FW2904" s="12"/>
      <c r="FX2904" s="12"/>
      <c r="FY2904" s="12"/>
      <c r="FZ2904" s="12"/>
      <c r="GA2904" s="12"/>
      <c r="GB2904" s="12"/>
      <c r="GC2904" s="12"/>
      <c r="GD2904" s="12"/>
      <c r="GE2904" s="12"/>
      <c r="GF2904" s="12"/>
      <c r="GG2904" s="12"/>
      <c r="GH2904" s="12"/>
      <c r="GI2904" s="12"/>
      <c r="GJ2904" s="12"/>
      <c r="GK2904" s="12"/>
      <c r="GL2904" s="12"/>
      <c r="GM2904" s="12"/>
      <c r="GN2904" s="12"/>
      <c r="GO2904" s="12"/>
      <c r="GP2904" s="12"/>
      <c r="GQ2904" s="12"/>
      <c r="GR2904" s="12"/>
      <c r="GS2904" s="12"/>
      <c r="GT2904" s="12"/>
      <c r="GU2904" s="12"/>
      <c r="GV2904" s="12"/>
      <c r="GW2904" s="12"/>
      <c r="GX2904" s="12"/>
      <c r="GY2904" s="12"/>
      <c r="GZ2904" s="12"/>
      <c r="HA2904" s="12"/>
      <c r="HB2904" s="12"/>
      <c r="HC2904" s="12"/>
      <c r="HD2904" s="12"/>
      <c r="HE2904" s="12"/>
      <c r="HF2904" s="12"/>
      <c r="HG2904" s="12"/>
      <c r="HH2904" s="12"/>
      <c r="HI2904" s="17"/>
    </row>
    <row r="2905" spans="1:255" s="1" customFormat="1" ht="12.75">
      <c r="A2905" s="95">
        <v>43514</v>
      </c>
      <c r="B2905" s="83" t="s">
        <v>252</v>
      </c>
      <c r="C2905" s="36">
        <v>1000</v>
      </c>
      <c r="D2905" s="36" t="s">
        <v>25</v>
      </c>
      <c r="E2905" s="36">
        <v>472</v>
      </c>
      <c r="F2905" s="36">
        <v>468</v>
      </c>
      <c r="G2905" s="36">
        <v>464</v>
      </c>
      <c r="H2905" s="36">
        <v>458</v>
      </c>
      <c r="I2905" s="36">
        <v>4000</v>
      </c>
      <c r="J2905" s="36">
        <v>4000</v>
      </c>
      <c r="K2905" s="36">
        <v>6000</v>
      </c>
      <c r="L2905" s="32">
        <v>14000</v>
      </c>
      <c r="M2905" s="20" t="s">
        <v>472</v>
      </c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2"/>
      <c r="BH2905" s="12"/>
      <c r="BI2905" s="12"/>
      <c r="BJ2905" s="12"/>
      <c r="BK2905" s="12"/>
      <c r="BL2905" s="12"/>
      <c r="BM2905" s="12"/>
      <c r="BN2905" s="12"/>
      <c r="BO2905" s="12"/>
      <c r="BP2905" s="12"/>
      <c r="BQ2905" s="12"/>
      <c r="BR2905" s="12"/>
      <c r="BS2905" s="12"/>
      <c r="BT2905" s="12"/>
      <c r="BU2905" s="12"/>
      <c r="BV2905" s="12"/>
      <c r="BW2905" s="12"/>
      <c r="BX2905" s="12"/>
      <c r="BY2905" s="12"/>
      <c r="BZ2905" s="12"/>
      <c r="CA2905" s="12"/>
      <c r="CB2905" s="12"/>
      <c r="CC2905" s="12"/>
      <c r="CD2905" s="12"/>
      <c r="CE2905" s="12"/>
      <c r="CF2905" s="12"/>
      <c r="CG2905" s="12"/>
      <c r="CH2905" s="12"/>
      <c r="CI2905" s="12"/>
      <c r="CJ2905" s="12"/>
      <c r="CK2905" s="12"/>
      <c r="CL2905" s="12"/>
      <c r="CM2905" s="12"/>
      <c r="CN2905" s="12"/>
      <c r="CO2905" s="12"/>
      <c r="CP2905" s="12"/>
      <c r="CQ2905" s="12"/>
      <c r="CR2905" s="12"/>
      <c r="CS2905" s="12"/>
      <c r="CT2905" s="12"/>
      <c r="CU2905" s="12"/>
      <c r="CV2905" s="12"/>
      <c r="CW2905" s="12"/>
      <c r="CX2905" s="12"/>
      <c r="CY2905" s="12"/>
      <c r="CZ2905" s="12"/>
      <c r="DA2905" s="12"/>
      <c r="DB2905" s="12"/>
      <c r="DC2905" s="12"/>
      <c r="DD2905" s="12"/>
      <c r="DE2905" s="12"/>
      <c r="DF2905" s="12"/>
      <c r="DG2905" s="12"/>
      <c r="DH2905" s="12"/>
      <c r="DI2905" s="12"/>
      <c r="DJ2905" s="12"/>
      <c r="DK2905" s="12"/>
      <c r="DL2905" s="12"/>
      <c r="DM2905" s="12"/>
      <c r="DN2905" s="12"/>
      <c r="DO2905" s="12"/>
      <c r="DP2905" s="12"/>
      <c r="DQ2905" s="12"/>
      <c r="DR2905" s="12"/>
      <c r="DS2905" s="12"/>
      <c r="DT2905" s="12"/>
      <c r="DU2905" s="12"/>
      <c r="DV2905" s="12"/>
      <c r="DW2905" s="12"/>
      <c r="DX2905" s="12"/>
      <c r="DY2905" s="12"/>
      <c r="DZ2905" s="12"/>
      <c r="EA2905" s="12"/>
      <c r="EB2905" s="12"/>
      <c r="EC2905" s="12"/>
      <c r="ED2905" s="12"/>
      <c r="EE2905" s="12"/>
      <c r="EF2905" s="12"/>
      <c r="EG2905" s="12"/>
      <c r="EH2905" s="12"/>
      <c r="EI2905" s="12"/>
      <c r="EJ2905" s="12"/>
      <c r="EK2905" s="12"/>
      <c r="EL2905" s="12"/>
      <c r="EM2905" s="12"/>
      <c r="EN2905" s="12"/>
      <c r="EO2905" s="12"/>
      <c r="EP2905" s="12"/>
      <c r="EQ2905" s="12"/>
      <c r="ER2905" s="12"/>
      <c r="ES2905" s="12"/>
      <c r="ET2905" s="12"/>
      <c r="EU2905" s="12"/>
      <c r="EV2905" s="12"/>
      <c r="EW2905" s="12"/>
      <c r="EX2905" s="12"/>
      <c r="EY2905" s="12"/>
      <c r="EZ2905" s="12"/>
      <c r="FA2905" s="12"/>
      <c r="FB2905" s="12"/>
      <c r="FC2905" s="12"/>
      <c r="FD2905" s="12"/>
      <c r="FE2905" s="12"/>
      <c r="FF2905" s="12"/>
      <c r="FG2905" s="12"/>
      <c r="FH2905" s="12"/>
      <c r="FI2905" s="12"/>
      <c r="FJ2905" s="12"/>
      <c r="FK2905" s="12"/>
      <c r="FL2905" s="12"/>
      <c r="FM2905" s="12"/>
      <c r="FN2905" s="12"/>
      <c r="FO2905" s="12"/>
      <c r="FP2905" s="12"/>
      <c r="FQ2905" s="12"/>
      <c r="FR2905" s="12"/>
      <c r="FS2905" s="12"/>
      <c r="FT2905" s="12"/>
      <c r="FU2905" s="12"/>
      <c r="FV2905" s="12"/>
      <c r="FW2905" s="12"/>
      <c r="FX2905" s="12"/>
      <c r="FY2905" s="12"/>
      <c r="FZ2905" s="12"/>
      <c r="GA2905" s="12"/>
      <c r="GB2905" s="12"/>
      <c r="GC2905" s="12"/>
      <c r="GD2905" s="12"/>
      <c r="GE2905" s="12"/>
      <c r="GF2905" s="12"/>
      <c r="GG2905" s="12"/>
      <c r="GH2905" s="12"/>
      <c r="GI2905" s="12"/>
      <c r="GJ2905" s="12"/>
      <c r="GK2905" s="12"/>
      <c r="GL2905" s="12"/>
      <c r="GM2905" s="12"/>
      <c r="GN2905" s="12"/>
      <c r="GO2905" s="12"/>
      <c r="GP2905" s="12"/>
      <c r="GQ2905" s="12"/>
      <c r="GR2905" s="12"/>
      <c r="GS2905" s="12"/>
      <c r="GT2905" s="12"/>
      <c r="GU2905" s="12"/>
      <c r="GV2905" s="12"/>
      <c r="GW2905" s="12"/>
      <c r="GX2905" s="12"/>
      <c r="GY2905" s="12"/>
      <c r="GZ2905" s="12"/>
      <c r="HA2905" s="12"/>
      <c r="HB2905" s="12"/>
      <c r="HC2905" s="12"/>
      <c r="HD2905" s="12"/>
      <c r="HE2905" s="12"/>
      <c r="HF2905" s="12"/>
      <c r="HG2905" s="12"/>
      <c r="HH2905" s="12"/>
      <c r="HI2905" s="17"/>
    </row>
    <row r="2906" spans="1:255" s="1" customFormat="1" ht="12.75">
      <c r="A2906" s="95">
        <v>43511</v>
      </c>
      <c r="B2906" s="79" t="s">
        <v>485</v>
      </c>
      <c r="C2906" s="32">
        <v>1000</v>
      </c>
      <c r="D2906" s="32" t="s">
        <v>10</v>
      </c>
      <c r="E2906" s="32">
        <v>1715</v>
      </c>
      <c r="F2906" s="32">
        <v>1735</v>
      </c>
      <c r="G2906" s="32">
        <v>1760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20" t="s">
        <v>504</v>
      </c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2"/>
      <c r="BH2906" s="12"/>
      <c r="BI2906" s="12"/>
      <c r="BJ2906" s="12"/>
      <c r="BK2906" s="12"/>
      <c r="BL2906" s="12"/>
      <c r="BM2906" s="12"/>
      <c r="BN2906" s="12"/>
      <c r="BO2906" s="12"/>
      <c r="BP2906" s="12"/>
      <c r="BQ2906" s="12"/>
      <c r="BR2906" s="12"/>
      <c r="BS2906" s="12"/>
      <c r="BT2906" s="12"/>
      <c r="BU2906" s="12"/>
      <c r="BV2906" s="12"/>
      <c r="BW2906" s="12"/>
      <c r="BX2906" s="12"/>
      <c r="BY2906" s="12"/>
      <c r="BZ2906" s="12"/>
      <c r="CA2906" s="12"/>
      <c r="CB2906" s="12"/>
      <c r="CC2906" s="12"/>
      <c r="CD2906" s="12"/>
      <c r="CE2906" s="12"/>
      <c r="CF2906" s="12"/>
      <c r="CG2906" s="12"/>
      <c r="CH2906" s="12"/>
      <c r="CI2906" s="12"/>
      <c r="CJ2906" s="12"/>
      <c r="CK2906" s="12"/>
      <c r="CL2906" s="12"/>
      <c r="CM2906" s="12"/>
      <c r="CN2906" s="12"/>
      <c r="CO2906" s="12"/>
      <c r="CP2906" s="12"/>
      <c r="CQ2906" s="12"/>
      <c r="CR2906" s="12"/>
      <c r="CS2906" s="12"/>
      <c r="CT2906" s="12"/>
      <c r="CU2906" s="12"/>
      <c r="CV2906" s="12"/>
      <c r="CW2906" s="12"/>
      <c r="CX2906" s="12"/>
      <c r="CY2906" s="12"/>
      <c r="CZ2906" s="12"/>
      <c r="DA2906" s="12"/>
      <c r="DB2906" s="12"/>
      <c r="DC2906" s="12"/>
      <c r="DD2906" s="12"/>
      <c r="DE2906" s="12"/>
      <c r="DF2906" s="12"/>
      <c r="DG2906" s="12"/>
      <c r="DH2906" s="12"/>
      <c r="DI2906" s="12"/>
      <c r="DJ2906" s="12"/>
      <c r="DK2906" s="12"/>
      <c r="DL2906" s="12"/>
      <c r="DM2906" s="12"/>
      <c r="DN2906" s="12"/>
      <c r="DO2906" s="12"/>
      <c r="DP2906" s="12"/>
      <c r="DQ2906" s="12"/>
      <c r="DR2906" s="12"/>
      <c r="DS2906" s="12"/>
      <c r="DT2906" s="12"/>
      <c r="DU2906" s="12"/>
      <c r="DV2906" s="12"/>
      <c r="DW2906" s="12"/>
      <c r="DX2906" s="12"/>
      <c r="DY2906" s="12"/>
      <c r="DZ2906" s="12"/>
      <c r="EA2906" s="12"/>
      <c r="EB2906" s="12"/>
      <c r="EC2906" s="12"/>
      <c r="ED2906" s="12"/>
      <c r="EE2906" s="12"/>
      <c r="EF2906" s="12"/>
      <c r="EG2906" s="12"/>
      <c r="EH2906" s="12"/>
      <c r="EI2906" s="12"/>
      <c r="EJ2906" s="12"/>
      <c r="EK2906" s="12"/>
      <c r="EL2906" s="12"/>
      <c r="EM2906" s="12"/>
      <c r="EN2906" s="12"/>
      <c r="EO2906" s="12"/>
      <c r="EP2906" s="12"/>
      <c r="EQ2906" s="12"/>
      <c r="ER2906" s="12"/>
      <c r="ES2906" s="12"/>
      <c r="ET2906" s="12"/>
      <c r="EU2906" s="12"/>
      <c r="EV2906" s="12"/>
      <c r="EW2906" s="12"/>
      <c r="EX2906" s="12"/>
      <c r="EY2906" s="12"/>
      <c r="EZ2906" s="12"/>
      <c r="FA2906" s="12"/>
      <c r="FB2906" s="12"/>
      <c r="FC2906" s="12"/>
      <c r="FD2906" s="12"/>
      <c r="FE2906" s="12"/>
      <c r="FF2906" s="12"/>
      <c r="FG2906" s="12"/>
      <c r="FH2906" s="12"/>
      <c r="FI2906" s="12"/>
      <c r="FJ2906" s="12"/>
      <c r="FK2906" s="12"/>
      <c r="FL2906" s="12"/>
      <c r="FM2906" s="12"/>
      <c r="FN2906" s="12"/>
      <c r="FO2906" s="12"/>
      <c r="FP2906" s="12"/>
      <c r="FQ2906" s="12"/>
      <c r="FR2906" s="12"/>
      <c r="FS2906" s="12"/>
      <c r="FT2906" s="12"/>
      <c r="FU2906" s="12"/>
      <c r="FV2906" s="12"/>
      <c r="FW2906" s="12"/>
      <c r="FX2906" s="12"/>
      <c r="FY2906" s="12"/>
      <c r="FZ2906" s="12"/>
      <c r="GA2906" s="12"/>
      <c r="GB2906" s="12"/>
      <c r="GC2906" s="12"/>
      <c r="GD2906" s="12"/>
      <c r="GE2906" s="12"/>
      <c r="GF2906" s="12"/>
      <c r="GG2906" s="12"/>
      <c r="GH2906" s="12"/>
      <c r="GI2906" s="12"/>
      <c r="GJ2906" s="12"/>
      <c r="GK2906" s="12"/>
      <c r="GL2906" s="12"/>
      <c r="GM2906" s="12"/>
      <c r="GN2906" s="12"/>
      <c r="GO2906" s="12"/>
      <c r="GP2906" s="12"/>
      <c r="GQ2906" s="12"/>
      <c r="GR2906" s="12"/>
      <c r="GS2906" s="12"/>
      <c r="GT2906" s="12"/>
      <c r="GU2906" s="12"/>
      <c r="GV2906" s="12"/>
      <c r="GW2906" s="12"/>
      <c r="GX2906" s="12"/>
      <c r="GY2906" s="12"/>
      <c r="GZ2906" s="12"/>
      <c r="HA2906" s="12"/>
      <c r="HB2906" s="12"/>
      <c r="HC2906" s="12"/>
      <c r="HD2906" s="12"/>
      <c r="HE2906" s="12"/>
      <c r="HF2906" s="12"/>
      <c r="HG2906" s="12"/>
      <c r="HH2906" s="12"/>
      <c r="HI2906" s="17"/>
    </row>
    <row r="2907" spans="1:255" s="7" customFormat="1" ht="12.75">
      <c r="A2907" s="95">
        <v>43511</v>
      </c>
      <c r="B2907" s="79" t="s">
        <v>263</v>
      </c>
      <c r="C2907" s="32">
        <v>1000</v>
      </c>
      <c r="D2907" s="32" t="s">
        <v>25</v>
      </c>
      <c r="E2907" s="32">
        <v>1490</v>
      </c>
      <c r="F2907" s="32">
        <v>1480</v>
      </c>
      <c r="G2907" s="32">
        <v>1470</v>
      </c>
      <c r="H2907" s="32">
        <v>1460</v>
      </c>
      <c r="I2907" s="32">
        <v>10000</v>
      </c>
      <c r="J2907" s="32">
        <v>0</v>
      </c>
      <c r="K2907" s="32">
        <v>0</v>
      </c>
      <c r="L2907" s="32">
        <v>10000</v>
      </c>
      <c r="M2907" s="20" t="s">
        <v>468</v>
      </c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4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4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4"/>
      <c r="HE2907" s="14"/>
      <c r="HF2907" s="14"/>
      <c r="HG2907" s="14"/>
      <c r="HH2907" s="14"/>
      <c r="HI2907" s="9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</row>
    <row r="2908" spans="1:255" s="7" customFormat="1" ht="12.75">
      <c r="A2908" s="95">
        <v>43511</v>
      </c>
      <c r="B2908" s="79" t="s">
        <v>383</v>
      </c>
      <c r="C2908" s="32">
        <v>1000</v>
      </c>
      <c r="D2908" s="32" t="s">
        <v>10</v>
      </c>
      <c r="E2908" s="32">
        <v>435</v>
      </c>
      <c r="F2908" s="32">
        <v>440</v>
      </c>
      <c r="G2908" s="32">
        <v>445</v>
      </c>
      <c r="H2908" s="32">
        <v>450</v>
      </c>
      <c r="I2908" s="32">
        <v>5000</v>
      </c>
      <c r="J2908" s="32">
        <v>5000</v>
      </c>
      <c r="K2908" s="32">
        <v>5000</v>
      </c>
      <c r="L2908" s="32">
        <v>15000</v>
      </c>
      <c r="M2908" s="20" t="s">
        <v>472</v>
      </c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  <c r="GC2908" s="14"/>
      <c r="GD2908" s="14"/>
      <c r="GE2908" s="14"/>
      <c r="GF2908" s="14"/>
      <c r="GG2908" s="14"/>
      <c r="GH2908" s="14"/>
      <c r="GI2908" s="14"/>
      <c r="GJ2908" s="14"/>
      <c r="GK2908" s="14"/>
      <c r="GL2908" s="14"/>
      <c r="GM2908" s="14"/>
      <c r="GN2908" s="14"/>
      <c r="GO2908" s="14"/>
      <c r="GP2908" s="14"/>
      <c r="GQ2908" s="14"/>
      <c r="GR2908" s="14"/>
      <c r="GS2908" s="14"/>
      <c r="GT2908" s="14"/>
      <c r="GU2908" s="14"/>
      <c r="GV2908" s="14"/>
      <c r="GW2908" s="14"/>
      <c r="GX2908" s="14"/>
      <c r="GY2908" s="14"/>
      <c r="GZ2908" s="14"/>
      <c r="HA2908" s="14"/>
      <c r="HB2908" s="14"/>
      <c r="HC2908" s="14"/>
      <c r="HD2908" s="14"/>
      <c r="HE2908" s="14"/>
      <c r="HF2908" s="14"/>
      <c r="HG2908" s="14"/>
      <c r="HH2908" s="14"/>
      <c r="HI2908" s="9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</row>
    <row r="2909" spans="1:255" s="7" customFormat="1" ht="12.75">
      <c r="A2909" s="95">
        <v>43511</v>
      </c>
      <c r="B2909" s="79" t="s">
        <v>485</v>
      </c>
      <c r="C2909" s="32">
        <v>1000</v>
      </c>
      <c r="D2909" s="32" t="s">
        <v>10</v>
      </c>
      <c r="E2909" s="32">
        <v>1685</v>
      </c>
      <c r="F2909" s="32">
        <v>1700</v>
      </c>
      <c r="G2909" s="32">
        <v>1715</v>
      </c>
      <c r="H2909" s="32">
        <v>1730</v>
      </c>
      <c r="I2909" s="32">
        <v>15000</v>
      </c>
      <c r="J2909" s="32">
        <v>15000</v>
      </c>
      <c r="K2909" s="32">
        <v>0</v>
      </c>
      <c r="L2909" s="32">
        <v>30000</v>
      </c>
      <c r="M2909" s="20" t="s">
        <v>480</v>
      </c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  <c r="GC2909" s="14"/>
      <c r="GD2909" s="14"/>
      <c r="GE2909" s="14"/>
      <c r="GF2909" s="14"/>
      <c r="GG2909" s="14"/>
      <c r="GH2909" s="14"/>
      <c r="GI2909" s="14"/>
      <c r="GJ2909" s="14"/>
      <c r="GK2909" s="14"/>
      <c r="GL2909" s="14"/>
      <c r="GM2909" s="14"/>
      <c r="GN2909" s="14"/>
      <c r="GO2909" s="14"/>
      <c r="GP2909" s="14"/>
      <c r="GQ2909" s="14"/>
      <c r="GR2909" s="14"/>
      <c r="GS2909" s="14"/>
      <c r="GT2909" s="14"/>
      <c r="GU2909" s="14"/>
      <c r="GV2909" s="14"/>
      <c r="GW2909" s="14"/>
      <c r="GX2909" s="14"/>
      <c r="GY2909" s="14"/>
      <c r="GZ2909" s="14"/>
      <c r="HA2909" s="14"/>
      <c r="HB2909" s="14"/>
      <c r="HC2909" s="14"/>
      <c r="HD2909" s="14"/>
      <c r="HE2909" s="14"/>
      <c r="HF2909" s="14"/>
      <c r="HG2909" s="14"/>
      <c r="HH2909" s="14"/>
      <c r="HI2909" s="9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</row>
    <row r="2910" spans="1:255" s="7" customFormat="1" ht="12.75">
      <c r="A2910" s="95">
        <v>43511</v>
      </c>
      <c r="B2910" s="79" t="s">
        <v>433</v>
      </c>
      <c r="C2910" s="32">
        <v>1000</v>
      </c>
      <c r="D2910" s="32" t="s">
        <v>10</v>
      </c>
      <c r="E2910" s="32">
        <v>420</v>
      </c>
      <c r="F2910" s="32">
        <v>425</v>
      </c>
      <c r="G2910" s="32">
        <v>0</v>
      </c>
      <c r="H2910" s="32">
        <v>0</v>
      </c>
      <c r="I2910" s="32">
        <v>5000</v>
      </c>
      <c r="J2910" s="32">
        <v>0</v>
      </c>
      <c r="K2910" s="32">
        <v>0</v>
      </c>
      <c r="L2910" s="32">
        <v>5000</v>
      </c>
      <c r="M2910" s="20" t="s">
        <v>468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5">
        <v>43510</v>
      </c>
      <c r="B2911" s="79" t="s">
        <v>503</v>
      </c>
      <c r="C2911" s="36">
        <v>1000</v>
      </c>
      <c r="D2911" s="36" t="s">
        <v>10</v>
      </c>
      <c r="E2911" s="36">
        <v>120</v>
      </c>
      <c r="F2911" s="36">
        <v>122</v>
      </c>
      <c r="G2911" s="36">
        <v>124</v>
      </c>
      <c r="H2911" s="36">
        <v>126</v>
      </c>
      <c r="I2911" s="36">
        <v>2000</v>
      </c>
      <c r="J2911" s="36">
        <v>2000</v>
      </c>
      <c r="K2911" s="36">
        <v>2000</v>
      </c>
      <c r="L2911" s="32">
        <v>6000</v>
      </c>
      <c r="M2911" s="20" t="s">
        <v>472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5">
        <v>43510</v>
      </c>
      <c r="B2912" s="83" t="s">
        <v>462</v>
      </c>
      <c r="C2912" s="36">
        <v>1000</v>
      </c>
      <c r="D2912" s="36" t="s">
        <v>10</v>
      </c>
      <c r="E2912" s="36">
        <v>1515</v>
      </c>
      <c r="F2912" s="36">
        <v>1530</v>
      </c>
      <c r="G2912" s="36">
        <v>1550</v>
      </c>
      <c r="H2912" s="36">
        <v>1570</v>
      </c>
      <c r="I2912" s="36">
        <v>15000</v>
      </c>
      <c r="J2912" s="36">
        <v>0</v>
      </c>
      <c r="K2912" s="36">
        <v>0</v>
      </c>
      <c r="L2912" s="32">
        <v>15000</v>
      </c>
      <c r="M2912" s="20" t="s">
        <v>468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5">
        <v>43510</v>
      </c>
      <c r="B2913" s="83" t="s">
        <v>304</v>
      </c>
      <c r="C2913" s="36">
        <v>1000</v>
      </c>
      <c r="D2913" s="36" t="s">
        <v>25</v>
      </c>
      <c r="E2913" s="36">
        <v>1060</v>
      </c>
      <c r="F2913" s="36">
        <v>1050</v>
      </c>
      <c r="G2913" s="36">
        <v>1040</v>
      </c>
      <c r="H2913" s="36">
        <v>1030</v>
      </c>
      <c r="I2913" s="36">
        <v>10000</v>
      </c>
      <c r="J2913" s="36">
        <v>10000</v>
      </c>
      <c r="K2913" s="36">
        <v>10000</v>
      </c>
      <c r="L2913" s="32">
        <v>30000</v>
      </c>
      <c r="M2913" s="20" t="s">
        <v>472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5">
        <v>43510</v>
      </c>
      <c r="B2914" s="83" t="s">
        <v>499</v>
      </c>
      <c r="C2914" s="36">
        <v>1000</v>
      </c>
      <c r="D2914" s="36" t="s">
        <v>10</v>
      </c>
      <c r="E2914" s="36">
        <v>347</v>
      </c>
      <c r="F2914" s="36">
        <v>350</v>
      </c>
      <c r="G2914" s="36">
        <v>353</v>
      </c>
      <c r="H2914" s="36">
        <v>358</v>
      </c>
      <c r="I2914" s="36">
        <v>3000</v>
      </c>
      <c r="J2914" s="36">
        <v>0</v>
      </c>
      <c r="K2914" s="36">
        <v>0</v>
      </c>
      <c r="L2914" s="32">
        <v>3000</v>
      </c>
      <c r="M2914" s="20" t="s">
        <v>468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5">
        <v>43510</v>
      </c>
      <c r="B2915" s="79" t="s">
        <v>502</v>
      </c>
      <c r="C2915" s="32">
        <v>1000</v>
      </c>
      <c r="D2915" s="32" t="s">
        <v>10</v>
      </c>
      <c r="E2915" s="32">
        <v>556</v>
      </c>
      <c r="F2915" s="32">
        <v>561</v>
      </c>
      <c r="G2915" s="32">
        <v>567</v>
      </c>
      <c r="H2915" s="32">
        <v>574</v>
      </c>
      <c r="I2915" s="32">
        <v>0</v>
      </c>
      <c r="J2915" s="32">
        <v>0</v>
      </c>
      <c r="K2915" s="32">
        <v>0</v>
      </c>
      <c r="L2915" s="32">
        <v>0</v>
      </c>
      <c r="M2915" s="20" t="s">
        <v>474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5">
        <v>43510</v>
      </c>
      <c r="B2916" s="79" t="s">
        <v>343</v>
      </c>
      <c r="C2916" s="32">
        <v>1000</v>
      </c>
      <c r="D2916" s="32" t="s">
        <v>25</v>
      </c>
      <c r="E2916" s="32">
        <v>406</v>
      </c>
      <c r="F2916" s="32">
        <v>402</v>
      </c>
      <c r="G2916" s="32">
        <v>398</v>
      </c>
      <c r="H2916" s="32">
        <v>394</v>
      </c>
      <c r="I2916" s="32">
        <v>0</v>
      </c>
      <c r="J2916" s="32">
        <v>0</v>
      </c>
      <c r="K2916" s="32">
        <v>0</v>
      </c>
      <c r="L2916" s="32">
        <v>0</v>
      </c>
      <c r="M2916" s="20" t="s">
        <v>474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5">
        <v>43509</v>
      </c>
      <c r="B2917" s="79" t="s">
        <v>393</v>
      </c>
      <c r="C2917" s="32">
        <v>1000</v>
      </c>
      <c r="D2917" s="32" t="s">
        <v>10</v>
      </c>
      <c r="E2917" s="32">
        <v>425</v>
      </c>
      <c r="F2917" s="32">
        <v>435</v>
      </c>
      <c r="G2917" s="32">
        <v>445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20" t="s">
        <v>501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5">
        <v>43509</v>
      </c>
      <c r="B2918" s="79" t="s">
        <v>383</v>
      </c>
      <c r="C2918" s="32">
        <v>1000</v>
      </c>
      <c r="D2918" s="32" t="s">
        <v>10</v>
      </c>
      <c r="E2918" s="32">
        <v>412.5</v>
      </c>
      <c r="F2918" s="32">
        <v>416.5</v>
      </c>
      <c r="G2918" s="32">
        <v>420.5</v>
      </c>
      <c r="H2918" s="32">
        <v>424.5</v>
      </c>
      <c r="I2918" s="32">
        <v>0</v>
      </c>
      <c r="J2918" s="32">
        <v>0</v>
      </c>
      <c r="K2918" s="32">
        <v>0</v>
      </c>
      <c r="L2918" s="32">
        <v>-6000</v>
      </c>
      <c r="M2918" s="20" t="s">
        <v>469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5">
        <v>43509</v>
      </c>
      <c r="B2919" s="79" t="s">
        <v>279</v>
      </c>
      <c r="C2919" s="32">
        <v>1000</v>
      </c>
      <c r="D2919" s="32" t="s">
        <v>10</v>
      </c>
      <c r="E2919" s="32">
        <v>815</v>
      </c>
      <c r="F2919" s="32">
        <v>823</v>
      </c>
      <c r="G2919" s="32">
        <v>833</v>
      </c>
      <c r="H2919" s="32">
        <v>843</v>
      </c>
      <c r="I2919" s="32">
        <v>8000</v>
      </c>
      <c r="J2919" s="32">
        <v>0</v>
      </c>
      <c r="K2919" s="32">
        <v>0</v>
      </c>
      <c r="L2919" s="32">
        <v>8000</v>
      </c>
      <c r="M2919" s="20" t="s">
        <v>468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5">
        <v>43509</v>
      </c>
      <c r="B2920" s="79" t="s">
        <v>499</v>
      </c>
      <c r="C2920" s="32">
        <v>1000</v>
      </c>
      <c r="D2920" s="32" t="s">
        <v>10</v>
      </c>
      <c r="E2920" s="32">
        <v>340</v>
      </c>
      <c r="F2920" s="32">
        <v>343</v>
      </c>
      <c r="G2920" s="32">
        <v>346</v>
      </c>
      <c r="H2920" s="32">
        <v>350</v>
      </c>
      <c r="I2920" s="32">
        <v>3000</v>
      </c>
      <c r="J2920" s="32">
        <v>0</v>
      </c>
      <c r="K2920" s="32">
        <v>0</v>
      </c>
      <c r="L2920" s="32">
        <v>3000</v>
      </c>
      <c r="M2920" s="20" t="s">
        <v>468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5">
        <v>43509</v>
      </c>
      <c r="B2921" s="79" t="s">
        <v>334</v>
      </c>
      <c r="C2921" s="32">
        <v>1000</v>
      </c>
      <c r="D2921" s="32" t="s">
        <v>25</v>
      </c>
      <c r="E2921" s="32">
        <v>636</v>
      </c>
      <c r="F2921" s="32">
        <v>630</v>
      </c>
      <c r="G2921" s="32">
        <v>624</v>
      </c>
      <c r="H2921" s="32">
        <v>614</v>
      </c>
      <c r="I2921" s="32">
        <v>0</v>
      </c>
      <c r="J2921" s="32">
        <v>0</v>
      </c>
      <c r="K2921" s="32">
        <v>0</v>
      </c>
      <c r="L2921" s="32">
        <v>0</v>
      </c>
      <c r="M2921" s="20" t="s">
        <v>500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5">
        <v>43509</v>
      </c>
      <c r="B2922" s="79" t="s">
        <v>405</v>
      </c>
      <c r="C2922" s="32">
        <v>1000</v>
      </c>
      <c r="D2922" s="32" t="s">
        <v>25</v>
      </c>
      <c r="E2922" s="32">
        <v>446</v>
      </c>
      <c r="F2922" s="32">
        <v>442</v>
      </c>
      <c r="G2922" s="32">
        <v>438</v>
      </c>
      <c r="H2922" s="32">
        <v>432</v>
      </c>
      <c r="I2922" s="32">
        <v>4000</v>
      </c>
      <c r="J2922" s="32">
        <v>0</v>
      </c>
      <c r="K2922" s="32">
        <v>0</v>
      </c>
      <c r="L2922" s="32">
        <v>4000</v>
      </c>
      <c r="M2922" s="20" t="s">
        <v>468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5">
        <v>43508</v>
      </c>
      <c r="B2923" s="79" t="s">
        <v>420</v>
      </c>
      <c r="C2923" s="32">
        <v>500</v>
      </c>
      <c r="D2923" s="32" t="s">
        <v>25</v>
      </c>
      <c r="E2923" s="32">
        <v>755</v>
      </c>
      <c r="F2923" s="32">
        <v>745</v>
      </c>
      <c r="G2923" s="32">
        <v>735</v>
      </c>
      <c r="H2923" s="32">
        <v>725</v>
      </c>
      <c r="I2923" s="32">
        <v>0</v>
      </c>
      <c r="J2923" s="32">
        <v>0</v>
      </c>
      <c r="K2923" s="32">
        <v>0</v>
      </c>
      <c r="L2923" s="32">
        <v>-7500</v>
      </c>
      <c r="M2923" s="20" t="s">
        <v>469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5">
        <v>43508</v>
      </c>
      <c r="B2924" s="79" t="s">
        <v>497</v>
      </c>
      <c r="C2924" s="32">
        <v>1000</v>
      </c>
      <c r="D2924" s="32" t="s">
        <v>10</v>
      </c>
      <c r="E2924" s="32">
        <v>945</v>
      </c>
      <c r="F2924" s="32">
        <v>955</v>
      </c>
      <c r="G2924" s="32">
        <v>965</v>
      </c>
      <c r="H2924" s="32">
        <v>975</v>
      </c>
      <c r="I2924" s="32">
        <v>0</v>
      </c>
      <c r="J2924" s="32">
        <v>0</v>
      </c>
      <c r="K2924" s="32">
        <v>0</v>
      </c>
      <c r="L2924" s="32">
        <v>0</v>
      </c>
      <c r="M2924" s="20" t="s">
        <v>498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5">
        <v>43508</v>
      </c>
      <c r="B2925" s="79" t="s">
        <v>496</v>
      </c>
      <c r="C2925" s="32">
        <v>500</v>
      </c>
      <c r="D2925" s="32" t="s">
        <v>25</v>
      </c>
      <c r="E2925" s="32">
        <v>743</v>
      </c>
      <c r="F2925" s="32">
        <v>736</v>
      </c>
      <c r="G2925" s="32">
        <v>729</v>
      </c>
      <c r="H2925" s="32">
        <v>719</v>
      </c>
      <c r="I2925" s="32">
        <v>0</v>
      </c>
      <c r="J2925" s="32">
        <v>0</v>
      </c>
      <c r="K2925" s="32">
        <v>0</v>
      </c>
      <c r="L2925" s="32">
        <v>-5000</v>
      </c>
      <c r="M2925" s="20" t="s">
        <v>469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5">
        <v>43508</v>
      </c>
      <c r="B2926" s="79" t="s">
        <v>485</v>
      </c>
      <c r="C2926" s="32">
        <v>1000</v>
      </c>
      <c r="D2926" s="32" t="s">
        <v>25</v>
      </c>
      <c r="E2926" s="32">
        <v>1680</v>
      </c>
      <c r="F2926" s="32">
        <v>1670</v>
      </c>
      <c r="G2926" s="32">
        <v>1660</v>
      </c>
      <c r="H2926" s="32">
        <v>1650</v>
      </c>
      <c r="I2926" s="32">
        <v>10000</v>
      </c>
      <c r="J2926" s="32">
        <v>10000</v>
      </c>
      <c r="K2926" s="32">
        <v>10000</v>
      </c>
      <c r="L2926" s="32">
        <v>30000</v>
      </c>
      <c r="M2926" s="20" t="s">
        <v>472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5">
        <v>43508</v>
      </c>
      <c r="B2927" s="79" t="s">
        <v>437</v>
      </c>
      <c r="C2927" s="32">
        <v>1000</v>
      </c>
      <c r="D2927" s="32" t="s">
        <v>10</v>
      </c>
      <c r="E2927" s="32">
        <v>890</v>
      </c>
      <c r="F2927" s="32">
        <v>897</v>
      </c>
      <c r="G2927" s="32">
        <v>907</v>
      </c>
      <c r="H2927" s="32">
        <v>917</v>
      </c>
      <c r="I2927" s="32">
        <v>7000</v>
      </c>
      <c r="J2927" s="32">
        <v>10000</v>
      </c>
      <c r="K2927" s="32">
        <v>0</v>
      </c>
      <c r="L2927" s="32">
        <v>17000</v>
      </c>
      <c r="M2927" s="20" t="s">
        <v>480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5">
        <v>43507</v>
      </c>
      <c r="B2928" s="83" t="s">
        <v>281</v>
      </c>
      <c r="C2928" s="36">
        <v>1000</v>
      </c>
      <c r="D2928" s="36" t="s">
        <v>10</v>
      </c>
      <c r="E2928" s="36">
        <v>800</v>
      </c>
      <c r="F2928" s="36">
        <v>806</v>
      </c>
      <c r="G2928" s="36">
        <v>814</v>
      </c>
      <c r="H2928" s="36">
        <v>824</v>
      </c>
      <c r="I2928" s="36">
        <v>6000</v>
      </c>
      <c r="J2928" s="36">
        <v>8000</v>
      </c>
      <c r="K2928" s="36">
        <v>0</v>
      </c>
      <c r="L2928" s="32">
        <v>14000</v>
      </c>
      <c r="M2928" s="20" t="s">
        <v>480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5">
        <v>43507</v>
      </c>
      <c r="B2929" s="83" t="s">
        <v>365</v>
      </c>
      <c r="C2929" s="36">
        <v>1000</v>
      </c>
      <c r="D2929" s="36" t="s">
        <v>10</v>
      </c>
      <c r="E2929" s="36">
        <v>152</v>
      </c>
      <c r="F2929" s="36">
        <v>153.5</v>
      </c>
      <c r="G2929" s="36">
        <v>155</v>
      </c>
      <c r="H2929" s="36">
        <v>607</v>
      </c>
      <c r="I2929" s="36">
        <v>1500</v>
      </c>
      <c r="J2929" s="36">
        <v>0</v>
      </c>
      <c r="K2929" s="36">
        <v>0</v>
      </c>
      <c r="L2929" s="32">
        <v>1500</v>
      </c>
      <c r="M2929" s="20" t="s">
        <v>468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5">
        <v>43507</v>
      </c>
      <c r="B2930" s="83" t="s">
        <v>265</v>
      </c>
      <c r="C2930" s="36">
        <v>1000</v>
      </c>
      <c r="D2930" s="36" t="s">
        <v>10</v>
      </c>
      <c r="E2930" s="36">
        <v>586</v>
      </c>
      <c r="F2930" s="36">
        <v>592</v>
      </c>
      <c r="G2930" s="36">
        <v>598</v>
      </c>
      <c r="H2930" s="36">
        <v>607</v>
      </c>
      <c r="I2930" s="36">
        <v>6000</v>
      </c>
      <c r="J2930" s="36">
        <v>0</v>
      </c>
      <c r="K2930" s="36">
        <v>0</v>
      </c>
      <c r="L2930" s="32">
        <v>6000</v>
      </c>
      <c r="M2930" s="20" t="s">
        <v>468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5">
        <v>43507</v>
      </c>
      <c r="B2931" s="83" t="s">
        <v>383</v>
      </c>
      <c r="C2931" s="36">
        <v>1000</v>
      </c>
      <c r="D2931" s="36" t="s">
        <v>10</v>
      </c>
      <c r="E2931" s="36">
        <v>355</v>
      </c>
      <c r="F2931" s="36">
        <v>358</v>
      </c>
      <c r="G2931" s="36">
        <v>362</v>
      </c>
      <c r="H2931" s="36">
        <v>366</v>
      </c>
      <c r="I2931" s="36">
        <v>0</v>
      </c>
      <c r="J2931" s="36">
        <v>0</v>
      </c>
      <c r="K2931" s="36">
        <v>0</v>
      </c>
      <c r="L2931" s="32">
        <v>0</v>
      </c>
      <c r="M2931" s="20" t="s">
        <v>473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5">
        <v>43507</v>
      </c>
      <c r="B2932" s="83" t="s">
        <v>416</v>
      </c>
      <c r="C2932" s="36">
        <v>500</v>
      </c>
      <c r="D2932" s="36" t="s">
        <v>10</v>
      </c>
      <c r="E2932" s="36">
        <v>568</v>
      </c>
      <c r="F2932" s="36">
        <v>573</v>
      </c>
      <c r="G2932" s="36">
        <v>578</v>
      </c>
      <c r="H2932" s="36">
        <v>585</v>
      </c>
      <c r="I2932" s="36">
        <v>0</v>
      </c>
      <c r="J2932" s="36">
        <v>0</v>
      </c>
      <c r="K2932" s="36">
        <v>0</v>
      </c>
      <c r="L2932" s="32">
        <v>-4000</v>
      </c>
      <c r="M2932" s="20" t="s">
        <v>469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5">
        <v>43507</v>
      </c>
      <c r="B2933" s="83" t="s">
        <v>416</v>
      </c>
      <c r="C2933" s="36">
        <v>1000</v>
      </c>
      <c r="D2933" s="36" t="s">
        <v>25</v>
      </c>
      <c r="E2933" s="36">
        <v>542</v>
      </c>
      <c r="F2933" s="36">
        <v>537</v>
      </c>
      <c r="G2933" s="36">
        <v>532</v>
      </c>
      <c r="H2933" s="36">
        <v>525</v>
      </c>
      <c r="I2933" s="36">
        <v>5000</v>
      </c>
      <c r="J2933" s="36">
        <v>0</v>
      </c>
      <c r="K2933" s="36">
        <v>0</v>
      </c>
      <c r="L2933" s="32">
        <v>5000</v>
      </c>
      <c r="M2933" s="20" t="s">
        <v>468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5">
        <v>43504</v>
      </c>
      <c r="B2934" s="83" t="s">
        <v>176</v>
      </c>
      <c r="C2934" s="36">
        <v>1000</v>
      </c>
      <c r="D2934" s="36" t="s">
        <v>10</v>
      </c>
      <c r="E2934" s="36">
        <v>813</v>
      </c>
      <c r="F2934" s="36">
        <v>820</v>
      </c>
      <c r="G2934" s="36">
        <v>828</v>
      </c>
      <c r="H2934" s="36">
        <v>838</v>
      </c>
      <c r="I2934" s="36">
        <v>0</v>
      </c>
      <c r="J2934" s="36">
        <v>0</v>
      </c>
      <c r="K2934" s="36">
        <v>0</v>
      </c>
      <c r="L2934" s="32">
        <v>-10000</v>
      </c>
      <c r="M2934" s="20" t="s">
        <v>469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5">
        <v>43504</v>
      </c>
      <c r="B2935" s="83" t="s">
        <v>312</v>
      </c>
      <c r="C2935" s="36">
        <v>1000</v>
      </c>
      <c r="D2935" s="36" t="s">
        <v>10</v>
      </c>
      <c r="E2935" s="36">
        <v>700</v>
      </c>
      <c r="F2935" s="36">
        <v>707</v>
      </c>
      <c r="G2935" s="36">
        <v>714</v>
      </c>
      <c r="H2935" s="36">
        <v>725</v>
      </c>
      <c r="I2935" s="36">
        <v>7000</v>
      </c>
      <c r="J2935" s="36">
        <v>0</v>
      </c>
      <c r="K2935" s="36">
        <v>0</v>
      </c>
      <c r="L2935" s="32">
        <v>7000</v>
      </c>
      <c r="M2935" s="20" t="s">
        <v>468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7" customFormat="1" ht="12.75">
      <c r="A2936" s="95">
        <v>43503</v>
      </c>
      <c r="B2936" s="83" t="s">
        <v>147</v>
      </c>
      <c r="C2936" s="36">
        <v>1000</v>
      </c>
      <c r="D2936" s="36" t="s">
        <v>10</v>
      </c>
      <c r="E2936" s="36">
        <v>154</v>
      </c>
      <c r="F2936" s="36">
        <v>155.5</v>
      </c>
      <c r="G2936" s="36">
        <v>157</v>
      </c>
      <c r="H2936" s="36">
        <v>160</v>
      </c>
      <c r="I2936" s="36">
        <v>0</v>
      </c>
      <c r="J2936" s="36">
        <v>0</v>
      </c>
      <c r="K2936" s="36">
        <v>0</v>
      </c>
      <c r="L2936" s="32">
        <v>0</v>
      </c>
      <c r="M2936" s="20" t="s">
        <v>474</v>
      </c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  <c r="GC2936" s="14"/>
      <c r="GD2936" s="14"/>
      <c r="GE2936" s="14"/>
      <c r="GF2936" s="14"/>
      <c r="GG2936" s="14"/>
      <c r="GH2936" s="14"/>
      <c r="GI2936" s="14"/>
      <c r="GJ2936" s="14"/>
      <c r="GK2936" s="14"/>
      <c r="GL2936" s="14"/>
      <c r="GM2936" s="14"/>
      <c r="GN2936" s="14"/>
      <c r="GO2936" s="14"/>
      <c r="GP2936" s="14"/>
      <c r="GQ2936" s="14"/>
      <c r="GR2936" s="14"/>
      <c r="GS2936" s="14"/>
      <c r="GT2936" s="14"/>
      <c r="GU2936" s="14"/>
      <c r="GV2936" s="14"/>
      <c r="GW2936" s="14"/>
      <c r="GX2936" s="14"/>
      <c r="GY2936" s="14"/>
      <c r="GZ2936" s="14"/>
      <c r="HA2936" s="14"/>
      <c r="HB2936" s="14"/>
      <c r="HC2936" s="14"/>
      <c r="HD2936" s="14"/>
      <c r="HE2936" s="14"/>
      <c r="HF2936" s="14"/>
      <c r="HG2936" s="14"/>
      <c r="HH2936" s="14"/>
      <c r="HI2936" s="9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</row>
    <row r="2937" spans="1:255" s="7" customFormat="1" ht="12.75">
      <c r="A2937" s="95">
        <v>43503</v>
      </c>
      <c r="B2937" s="83" t="s">
        <v>343</v>
      </c>
      <c r="C2937" s="36">
        <v>1000</v>
      </c>
      <c r="D2937" s="36" t="s">
        <v>10</v>
      </c>
      <c r="E2937" s="36">
        <v>399</v>
      </c>
      <c r="F2937" s="36">
        <v>403</v>
      </c>
      <c r="G2937" s="36">
        <v>407</v>
      </c>
      <c r="H2937" s="36">
        <v>411</v>
      </c>
      <c r="I2937" s="36">
        <v>4000</v>
      </c>
      <c r="J2937" s="36">
        <v>4000</v>
      </c>
      <c r="K2937" s="36">
        <v>0</v>
      </c>
      <c r="L2937" s="32">
        <v>8000</v>
      </c>
      <c r="M2937" s="20" t="s">
        <v>480</v>
      </c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  <c r="GC2937" s="14"/>
      <c r="GD2937" s="14"/>
      <c r="GE2937" s="14"/>
      <c r="GF2937" s="14"/>
      <c r="GG2937" s="14"/>
      <c r="GH2937" s="14"/>
      <c r="GI2937" s="14"/>
      <c r="GJ2937" s="14"/>
      <c r="GK2937" s="14"/>
      <c r="GL2937" s="14"/>
      <c r="GM2937" s="14"/>
      <c r="GN2937" s="14"/>
      <c r="GO2937" s="14"/>
      <c r="GP2937" s="14"/>
      <c r="GQ2937" s="14"/>
      <c r="GR2937" s="14"/>
      <c r="GS2937" s="14"/>
      <c r="GT2937" s="14"/>
      <c r="GU2937" s="14"/>
      <c r="GV2937" s="14"/>
      <c r="GW2937" s="14"/>
      <c r="GX2937" s="14"/>
      <c r="GY2937" s="14"/>
      <c r="GZ2937" s="14"/>
      <c r="HA2937" s="14"/>
      <c r="HB2937" s="14"/>
      <c r="HC2937" s="14"/>
      <c r="HD2937" s="14"/>
      <c r="HE2937" s="14"/>
      <c r="HF2937" s="14"/>
      <c r="HG2937" s="14"/>
      <c r="HH2937" s="14"/>
      <c r="HI2937" s="9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</row>
    <row r="2938" spans="1:255" s="7" customFormat="1" ht="12.75">
      <c r="A2938" s="95">
        <v>43503</v>
      </c>
      <c r="B2938" s="83" t="s">
        <v>383</v>
      </c>
      <c r="C2938" s="36">
        <v>1000</v>
      </c>
      <c r="D2938" s="36" t="s">
        <v>10</v>
      </c>
      <c r="E2938" s="36">
        <v>343</v>
      </c>
      <c r="F2938" s="36">
        <v>346</v>
      </c>
      <c r="G2938" s="36">
        <v>349</v>
      </c>
      <c r="H2938" s="36">
        <v>355</v>
      </c>
      <c r="I2938" s="36">
        <v>0</v>
      </c>
      <c r="J2938" s="36">
        <v>0</v>
      </c>
      <c r="K2938" s="36">
        <v>0</v>
      </c>
      <c r="L2938" s="32">
        <v>0</v>
      </c>
      <c r="M2938" s="20" t="s">
        <v>474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5">
        <v>43503</v>
      </c>
      <c r="B2939" s="83" t="s">
        <v>405</v>
      </c>
      <c r="C2939" s="36">
        <v>1000</v>
      </c>
      <c r="D2939" s="36" t="s">
        <v>10</v>
      </c>
      <c r="E2939" s="36">
        <v>430</v>
      </c>
      <c r="F2939" s="36">
        <v>434</v>
      </c>
      <c r="G2939" s="36">
        <v>438</v>
      </c>
      <c r="H2939" s="36">
        <v>443</v>
      </c>
      <c r="I2939" s="36">
        <v>4000</v>
      </c>
      <c r="J2939" s="36">
        <v>4000</v>
      </c>
      <c r="K2939" s="36">
        <v>0</v>
      </c>
      <c r="L2939" s="32">
        <v>8000</v>
      </c>
      <c r="M2939" s="20" t="s">
        <v>480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5">
        <v>43502</v>
      </c>
      <c r="B2940" s="83" t="s">
        <v>305</v>
      </c>
      <c r="C2940" s="36">
        <v>1000</v>
      </c>
      <c r="D2940" s="36" t="s">
        <v>10</v>
      </c>
      <c r="E2940" s="36">
        <v>753</v>
      </c>
      <c r="F2940" s="36">
        <v>760</v>
      </c>
      <c r="G2940" s="36">
        <v>768</v>
      </c>
      <c r="H2940" s="36">
        <v>777</v>
      </c>
      <c r="I2940" s="36">
        <v>0</v>
      </c>
      <c r="J2940" s="36">
        <v>0</v>
      </c>
      <c r="K2940" s="36">
        <v>0</v>
      </c>
      <c r="L2940" s="32">
        <v>0</v>
      </c>
      <c r="M2940" s="20" t="s">
        <v>468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7" customFormat="1" ht="12.75">
      <c r="A2941" s="95">
        <v>43502</v>
      </c>
      <c r="B2941" s="83" t="s">
        <v>376</v>
      </c>
      <c r="C2941" s="36">
        <v>1000</v>
      </c>
      <c r="D2941" s="36" t="s">
        <v>10</v>
      </c>
      <c r="E2941" s="36">
        <v>2115</v>
      </c>
      <c r="F2941" s="36">
        <v>2135</v>
      </c>
      <c r="G2941" s="36">
        <v>2155</v>
      </c>
      <c r="H2941" s="36">
        <v>2180</v>
      </c>
      <c r="I2941" s="36">
        <v>20000</v>
      </c>
      <c r="J2941" s="36">
        <v>20000</v>
      </c>
      <c r="K2941" s="36">
        <v>25000</v>
      </c>
      <c r="L2941" s="32">
        <v>95000</v>
      </c>
      <c r="M2941" s="20" t="s">
        <v>472</v>
      </c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/>
      <c r="BS2941" s="14"/>
      <c r="BT2941" s="14"/>
      <c r="BU2941" s="14"/>
      <c r="BV2941" s="14"/>
      <c r="BW2941" s="14"/>
      <c r="BX2941" s="14"/>
      <c r="BY2941" s="14"/>
      <c r="BZ2941" s="14"/>
      <c r="CA2941" s="14"/>
      <c r="CB2941" s="14"/>
      <c r="CC2941" s="14"/>
      <c r="CD2941" s="14"/>
      <c r="CE2941" s="14"/>
      <c r="CF2941" s="14"/>
      <c r="CG2941" s="14"/>
      <c r="CH2941" s="14"/>
      <c r="CI2941" s="14"/>
      <c r="CJ2941" s="14"/>
      <c r="CK2941" s="14"/>
      <c r="CL2941" s="14"/>
      <c r="CM2941" s="14"/>
      <c r="CN2941" s="14"/>
      <c r="CO2941" s="14"/>
      <c r="CP2941" s="14"/>
      <c r="CQ2941" s="14"/>
      <c r="CR2941" s="14"/>
      <c r="CS2941" s="14"/>
      <c r="CT2941" s="14"/>
      <c r="CU2941" s="14"/>
      <c r="CV2941" s="14"/>
      <c r="CW2941" s="14"/>
      <c r="CX2941" s="14"/>
      <c r="CY2941" s="14"/>
      <c r="CZ2941" s="14"/>
      <c r="DA2941" s="14"/>
      <c r="DB2941" s="14"/>
      <c r="DC2941" s="14"/>
      <c r="DD2941" s="14"/>
      <c r="DE2941" s="14"/>
      <c r="DF2941" s="14"/>
      <c r="DG2941" s="14"/>
      <c r="DH2941" s="14"/>
      <c r="DI2941" s="14"/>
      <c r="DJ2941" s="14"/>
      <c r="DK2941" s="14"/>
      <c r="DL2941" s="14"/>
      <c r="DM2941" s="14"/>
      <c r="DN2941" s="14"/>
      <c r="DO2941" s="14"/>
      <c r="DP2941" s="14"/>
      <c r="DQ2941" s="14"/>
      <c r="DR2941" s="14"/>
      <c r="DS2941" s="14"/>
      <c r="DT2941" s="14"/>
      <c r="DU2941" s="14"/>
      <c r="DV2941" s="14"/>
      <c r="DW2941" s="14"/>
      <c r="DX2941" s="14"/>
      <c r="DY2941" s="14"/>
      <c r="DZ2941" s="14"/>
      <c r="EA2941" s="14"/>
      <c r="EB2941" s="14"/>
      <c r="EC2941" s="14"/>
      <c r="ED2941" s="14"/>
      <c r="EE2941" s="14"/>
      <c r="EF2941" s="14"/>
      <c r="EG2941" s="14"/>
      <c r="EH2941" s="14"/>
      <c r="EI2941" s="14"/>
      <c r="EJ2941" s="14"/>
      <c r="EK2941" s="14"/>
      <c r="EL2941" s="14"/>
      <c r="EM2941" s="14"/>
      <c r="EN2941" s="14"/>
      <c r="EO2941" s="14"/>
      <c r="EP2941" s="14"/>
      <c r="EQ2941" s="14"/>
      <c r="ER2941" s="14"/>
      <c r="ES2941" s="14"/>
      <c r="ET2941" s="14"/>
      <c r="EU2941" s="14"/>
      <c r="EV2941" s="14"/>
      <c r="EW2941" s="14"/>
      <c r="EX2941" s="14"/>
      <c r="EY2941" s="14"/>
      <c r="EZ2941" s="14"/>
      <c r="FA2941" s="14"/>
      <c r="FB2941" s="14"/>
      <c r="FC2941" s="14"/>
      <c r="FD2941" s="14"/>
      <c r="FE2941" s="14"/>
      <c r="FF2941" s="14"/>
      <c r="FG2941" s="14"/>
      <c r="FH2941" s="14"/>
      <c r="FI2941" s="14"/>
      <c r="FJ2941" s="14"/>
      <c r="FK2941" s="14"/>
      <c r="FL2941" s="14"/>
      <c r="FM2941" s="14"/>
      <c r="FN2941" s="14"/>
      <c r="FO2941" s="14"/>
      <c r="FP2941" s="14"/>
      <c r="FQ2941" s="14"/>
      <c r="FR2941" s="14"/>
      <c r="FS2941" s="14"/>
      <c r="FT2941" s="14"/>
      <c r="FU2941" s="14"/>
      <c r="FV2941" s="14"/>
      <c r="FW2941" s="14"/>
      <c r="FX2941" s="14"/>
      <c r="FY2941" s="14"/>
      <c r="FZ2941" s="14"/>
      <c r="GA2941" s="14"/>
      <c r="GB2941" s="14"/>
      <c r="GC2941" s="14"/>
      <c r="GD2941" s="14"/>
      <c r="GE2941" s="14"/>
      <c r="GF2941" s="14"/>
      <c r="GG2941" s="14"/>
      <c r="GH2941" s="14"/>
      <c r="GI2941" s="14"/>
      <c r="GJ2941" s="14"/>
      <c r="GK2941" s="14"/>
      <c r="GL2941" s="14"/>
      <c r="GM2941" s="14"/>
      <c r="GN2941" s="14"/>
      <c r="GO2941" s="14"/>
      <c r="GP2941" s="14"/>
      <c r="GQ2941" s="14"/>
      <c r="GR2941" s="14"/>
      <c r="GS2941" s="14"/>
      <c r="GT2941" s="14"/>
      <c r="GU2941" s="14"/>
      <c r="GV2941" s="14"/>
      <c r="GW2941" s="14"/>
      <c r="GX2941" s="14"/>
      <c r="GY2941" s="14"/>
      <c r="GZ2941" s="14"/>
      <c r="HA2941" s="14"/>
      <c r="HB2941" s="14"/>
      <c r="HC2941" s="14"/>
      <c r="HD2941" s="14"/>
      <c r="HE2941" s="14"/>
      <c r="HF2941" s="14"/>
      <c r="HG2941" s="14"/>
      <c r="HH2941" s="14"/>
      <c r="HI2941" s="9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  <c r="IN2941" s="1"/>
      <c r="IO2941" s="1"/>
      <c r="IP2941" s="1"/>
      <c r="IQ2941" s="1"/>
      <c r="IR2941" s="1"/>
      <c r="IS2941" s="1"/>
      <c r="IT2941" s="1"/>
      <c r="IU2941" s="1"/>
    </row>
    <row r="2942" spans="1:255" s="7" customFormat="1" ht="12.75">
      <c r="A2942" s="95">
        <v>43502</v>
      </c>
      <c r="B2942" s="83" t="s">
        <v>216</v>
      </c>
      <c r="C2942" s="36">
        <v>1000</v>
      </c>
      <c r="D2942" s="36" t="s">
        <v>10</v>
      </c>
      <c r="E2942" s="36">
        <v>920</v>
      </c>
      <c r="F2942" s="36">
        <v>928</v>
      </c>
      <c r="G2942" s="36">
        <v>938</v>
      </c>
      <c r="H2942" s="36">
        <v>948</v>
      </c>
      <c r="I2942" s="36">
        <v>8000</v>
      </c>
      <c r="J2942" s="36">
        <v>10000</v>
      </c>
      <c r="K2942" s="36">
        <v>10000</v>
      </c>
      <c r="L2942" s="32">
        <v>28000</v>
      </c>
      <c r="M2942" s="20" t="s">
        <v>472</v>
      </c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  <c r="AM2942" s="14"/>
      <c r="AN2942" s="14"/>
      <c r="AO2942" s="14"/>
      <c r="AP2942" s="14"/>
      <c r="AQ2942" s="14"/>
      <c r="AR2942" s="14"/>
      <c r="AS2942" s="14"/>
      <c r="AT2942" s="14"/>
      <c r="AU2942" s="14"/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4"/>
      <c r="BM2942" s="14"/>
      <c r="BN2942" s="14"/>
      <c r="BO2942" s="14"/>
      <c r="BP2942" s="14"/>
      <c r="BQ2942" s="14"/>
      <c r="BR2942" s="14"/>
      <c r="BS2942" s="14"/>
      <c r="BT2942" s="14"/>
      <c r="BU2942" s="14"/>
      <c r="BV2942" s="14"/>
      <c r="BW2942" s="14"/>
      <c r="BX2942" s="14"/>
      <c r="BY2942" s="14"/>
      <c r="BZ2942" s="14"/>
      <c r="CA2942" s="14"/>
      <c r="CB2942" s="14"/>
      <c r="CC2942" s="14"/>
      <c r="CD2942" s="14"/>
      <c r="CE2942" s="14"/>
      <c r="CF2942" s="14"/>
      <c r="CG2942" s="14"/>
      <c r="CH2942" s="14"/>
      <c r="CI2942" s="14"/>
      <c r="CJ2942" s="14"/>
      <c r="CK2942" s="14"/>
      <c r="CL2942" s="14"/>
      <c r="CM2942" s="14"/>
      <c r="CN2942" s="14"/>
      <c r="CO2942" s="14"/>
      <c r="CP2942" s="14"/>
      <c r="CQ2942" s="14"/>
      <c r="CR2942" s="14"/>
      <c r="CS2942" s="14"/>
      <c r="CT2942" s="14"/>
      <c r="CU2942" s="14"/>
      <c r="CV2942" s="14"/>
      <c r="CW2942" s="14"/>
      <c r="CX2942" s="14"/>
      <c r="CY2942" s="14"/>
      <c r="CZ2942" s="14"/>
      <c r="DA2942" s="14"/>
      <c r="DB2942" s="14"/>
      <c r="DC2942" s="14"/>
      <c r="DD2942" s="14"/>
      <c r="DE2942" s="14"/>
      <c r="DF2942" s="14"/>
      <c r="DG2942" s="14"/>
      <c r="DH2942" s="14"/>
      <c r="DI2942" s="14"/>
      <c r="DJ2942" s="14"/>
      <c r="DK2942" s="14"/>
      <c r="DL2942" s="14"/>
      <c r="DM2942" s="14"/>
      <c r="DN2942" s="14"/>
      <c r="DO2942" s="14"/>
      <c r="DP2942" s="14"/>
      <c r="DQ2942" s="14"/>
      <c r="DR2942" s="14"/>
      <c r="DS2942" s="14"/>
      <c r="DT2942" s="14"/>
      <c r="DU2942" s="14"/>
      <c r="DV2942" s="14"/>
      <c r="DW2942" s="14"/>
      <c r="DX2942" s="14"/>
      <c r="DY2942" s="14"/>
      <c r="DZ2942" s="14"/>
      <c r="EA2942" s="14"/>
      <c r="EB2942" s="14"/>
      <c r="EC2942" s="14"/>
      <c r="ED2942" s="14"/>
      <c r="EE2942" s="14"/>
      <c r="EF2942" s="14"/>
      <c r="EG2942" s="14"/>
      <c r="EH2942" s="14"/>
      <c r="EI2942" s="14"/>
      <c r="EJ2942" s="14"/>
      <c r="EK2942" s="14"/>
      <c r="EL2942" s="14"/>
      <c r="EM2942" s="14"/>
      <c r="EN2942" s="14"/>
      <c r="EO2942" s="14"/>
      <c r="EP2942" s="14"/>
      <c r="EQ2942" s="14"/>
      <c r="ER2942" s="14"/>
      <c r="ES2942" s="14"/>
      <c r="ET2942" s="14"/>
      <c r="EU2942" s="14"/>
      <c r="EV2942" s="14"/>
      <c r="EW2942" s="14"/>
      <c r="EX2942" s="14"/>
      <c r="EY2942" s="14"/>
      <c r="EZ2942" s="14"/>
      <c r="FA2942" s="14"/>
      <c r="FB2942" s="14"/>
      <c r="FC2942" s="14"/>
      <c r="FD2942" s="14"/>
      <c r="FE2942" s="14"/>
      <c r="FF2942" s="14"/>
      <c r="FG2942" s="14"/>
      <c r="FH2942" s="14"/>
      <c r="FI2942" s="14"/>
      <c r="FJ2942" s="14"/>
      <c r="FK2942" s="14"/>
      <c r="FL2942" s="14"/>
      <c r="FM2942" s="14"/>
      <c r="FN2942" s="14"/>
      <c r="FO2942" s="14"/>
      <c r="FP2942" s="14"/>
      <c r="FQ2942" s="14"/>
      <c r="FR2942" s="14"/>
      <c r="FS2942" s="14"/>
      <c r="FT2942" s="14"/>
      <c r="FU2942" s="14"/>
      <c r="FV2942" s="14"/>
      <c r="FW2942" s="14"/>
      <c r="FX2942" s="14"/>
      <c r="FY2942" s="14"/>
      <c r="FZ2942" s="14"/>
      <c r="GA2942" s="14"/>
      <c r="GB2942" s="14"/>
      <c r="GC2942" s="14"/>
      <c r="GD2942" s="14"/>
      <c r="GE2942" s="14"/>
      <c r="GF2942" s="14"/>
      <c r="GG2942" s="14"/>
      <c r="GH2942" s="14"/>
      <c r="GI2942" s="14"/>
      <c r="GJ2942" s="14"/>
      <c r="GK2942" s="14"/>
      <c r="GL2942" s="14"/>
      <c r="GM2942" s="14"/>
      <c r="GN2942" s="14"/>
      <c r="GO2942" s="14"/>
      <c r="GP2942" s="14"/>
      <c r="GQ2942" s="14"/>
      <c r="GR2942" s="14"/>
      <c r="GS2942" s="14"/>
      <c r="GT2942" s="14"/>
      <c r="GU2942" s="14"/>
      <c r="GV2942" s="14"/>
      <c r="GW2942" s="14"/>
      <c r="GX2942" s="14"/>
      <c r="GY2942" s="14"/>
      <c r="GZ2942" s="14"/>
      <c r="HA2942" s="14"/>
      <c r="HB2942" s="14"/>
      <c r="HC2942" s="14"/>
      <c r="HD2942" s="14"/>
      <c r="HE2942" s="14"/>
      <c r="HF2942" s="14"/>
      <c r="HG2942" s="14"/>
      <c r="HH2942" s="14"/>
      <c r="HI2942" s="9"/>
      <c r="HY2942" s="1"/>
      <c r="HZ2942" s="1"/>
      <c r="IA2942" s="1"/>
      <c r="IB2942" s="1"/>
      <c r="IC2942" s="1"/>
      <c r="ID2942" s="1"/>
      <c r="IE2942" s="1"/>
      <c r="IF2942" s="1"/>
      <c r="IG2942" s="1"/>
      <c r="IH2942" s="1"/>
      <c r="II2942" s="1"/>
      <c r="IJ2942" s="1"/>
      <c r="IK2942" s="1"/>
      <c r="IL2942" s="1"/>
      <c r="IM2942" s="1"/>
      <c r="IN2942" s="1"/>
      <c r="IO2942" s="1"/>
      <c r="IP2942" s="1"/>
      <c r="IQ2942" s="1"/>
      <c r="IR2942" s="1"/>
      <c r="IS2942" s="1"/>
      <c r="IT2942" s="1"/>
      <c r="IU2942" s="1"/>
    </row>
    <row r="2943" spans="1:255" s="7" customFormat="1" ht="12.75">
      <c r="A2943" s="95">
        <v>43502</v>
      </c>
      <c r="B2943" s="83" t="s">
        <v>176</v>
      </c>
      <c r="C2943" s="36">
        <v>1000</v>
      </c>
      <c r="D2943" s="36" t="s">
        <v>10</v>
      </c>
      <c r="E2943" s="36">
        <v>790</v>
      </c>
      <c r="F2943" s="36">
        <v>796</v>
      </c>
      <c r="G2943" s="36">
        <v>803</v>
      </c>
      <c r="H2943" s="36">
        <v>813</v>
      </c>
      <c r="I2943" s="36">
        <v>6000</v>
      </c>
      <c r="J2943" s="36">
        <v>0</v>
      </c>
      <c r="K2943" s="36">
        <v>0</v>
      </c>
      <c r="L2943" s="32">
        <v>6000</v>
      </c>
      <c r="M2943" s="20" t="s">
        <v>468</v>
      </c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  <c r="AM2943" s="14"/>
      <c r="AN2943" s="14"/>
      <c r="AO2943" s="14"/>
      <c r="AP2943" s="14"/>
      <c r="AQ2943" s="14"/>
      <c r="AR2943" s="14"/>
      <c r="AS2943" s="14"/>
      <c r="AT2943" s="14"/>
      <c r="AU2943" s="14"/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4"/>
      <c r="BM2943" s="14"/>
      <c r="BN2943" s="14"/>
      <c r="BO2943" s="14"/>
      <c r="BP2943" s="14"/>
      <c r="BQ2943" s="14"/>
      <c r="BR2943" s="14"/>
      <c r="BS2943" s="14"/>
      <c r="BT2943" s="14"/>
      <c r="BU2943" s="14"/>
      <c r="BV2943" s="14"/>
      <c r="BW2943" s="14"/>
      <c r="BX2943" s="14"/>
      <c r="BY2943" s="14"/>
      <c r="BZ2943" s="14"/>
      <c r="CA2943" s="14"/>
      <c r="CB2943" s="14"/>
      <c r="CC2943" s="14"/>
      <c r="CD2943" s="14"/>
      <c r="CE2943" s="14"/>
      <c r="CF2943" s="14"/>
      <c r="CG2943" s="14"/>
      <c r="CH2943" s="14"/>
      <c r="CI2943" s="14"/>
      <c r="CJ2943" s="14"/>
      <c r="CK2943" s="14"/>
      <c r="CL2943" s="14"/>
      <c r="CM2943" s="14"/>
      <c r="CN2943" s="14"/>
      <c r="CO2943" s="14"/>
      <c r="CP2943" s="14"/>
      <c r="CQ2943" s="14"/>
      <c r="CR2943" s="14"/>
      <c r="CS2943" s="14"/>
      <c r="CT2943" s="14"/>
      <c r="CU2943" s="14"/>
      <c r="CV2943" s="14"/>
      <c r="CW2943" s="14"/>
      <c r="CX2943" s="14"/>
      <c r="CY2943" s="14"/>
      <c r="CZ2943" s="14"/>
      <c r="DA2943" s="14"/>
      <c r="DB2943" s="14"/>
      <c r="DC2943" s="14"/>
      <c r="DD2943" s="14"/>
      <c r="DE2943" s="14"/>
      <c r="DF2943" s="14"/>
      <c r="DG2943" s="14"/>
      <c r="DH2943" s="14"/>
      <c r="DI2943" s="14"/>
      <c r="DJ2943" s="14"/>
      <c r="DK2943" s="14"/>
      <c r="DL2943" s="14"/>
      <c r="DM2943" s="14"/>
      <c r="DN2943" s="14"/>
      <c r="DO2943" s="14"/>
      <c r="DP2943" s="14"/>
      <c r="DQ2943" s="14"/>
      <c r="DR2943" s="14"/>
      <c r="DS2943" s="14"/>
      <c r="DT2943" s="14"/>
      <c r="DU2943" s="14"/>
      <c r="DV2943" s="14"/>
      <c r="DW2943" s="14"/>
      <c r="DX2943" s="14"/>
      <c r="DY2943" s="14"/>
      <c r="DZ2943" s="14"/>
      <c r="EA2943" s="14"/>
      <c r="EB2943" s="14"/>
      <c r="EC2943" s="14"/>
      <c r="ED2943" s="14"/>
      <c r="EE2943" s="14"/>
      <c r="EF2943" s="14"/>
      <c r="EG2943" s="14"/>
      <c r="EH2943" s="14"/>
      <c r="EI2943" s="14"/>
      <c r="EJ2943" s="14"/>
      <c r="EK2943" s="14"/>
      <c r="EL2943" s="14"/>
      <c r="EM2943" s="14"/>
      <c r="EN2943" s="14"/>
      <c r="EO2943" s="14"/>
      <c r="EP2943" s="14"/>
      <c r="EQ2943" s="14"/>
      <c r="ER2943" s="14"/>
      <c r="ES2943" s="14"/>
      <c r="ET2943" s="14"/>
      <c r="EU2943" s="14"/>
      <c r="EV2943" s="14"/>
      <c r="EW2943" s="14"/>
      <c r="EX2943" s="14"/>
      <c r="EY2943" s="14"/>
      <c r="EZ2943" s="14"/>
      <c r="FA2943" s="14"/>
      <c r="FB2943" s="14"/>
      <c r="FC2943" s="14"/>
      <c r="FD2943" s="14"/>
      <c r="FE2943" s="14"/>
      <c r="FF2943" s="14"/>
      <c r="FG2943" s="14"/>
      <c r="FH2943" s="14"/>
      <c r="FI2943" s="14"/>
      <c r="FJ2943" s="14"/>
      <c r="FK2943" s="14"/>
      <c r="FL2943" s="14"/>
      <c r="FM2943" s="14"/>
      <c r="FN2943" s="14"/>
      <c r="FO2943" s="14"/>
      <c r="FP2943" s="14"/>
      <c r="FQ2943" s="14"/>
      <c r="FR2943" s="14"/>
      <c r="FS2943" s="14"/>
      <c r="FT2943" s="14"/>
      <c r="FU2943" s="14"/>
      <c r="FV2943" s="14"/>
      <c r="FW2943" s="14"/>
      <c r="FX2943" s="14"/>
      <c r="FY2943" s="14"/>
      <c r="FZ2943" s="14"/>
      <c r="GA2943" s="14"/>
      <c r="GB2943" s="14"/>
      <c r="GC2943" s="14"/>
      <c r="GD2943" s="14"/>
      <c r="GE2943" s="14"/>
      <c r="GF2943" s="14"/>
      <c r="GG2943" s="14"/>
      <c r="GH2943" s="14"/>
      <c r="GI2943" s="14"/>
      <c r="GJ2943" s="14"/>
      <c r="GK2943" s="14"/>
      <c r="GL2943" s="14"/>
      <c r="GM2943" s="14"/>
      <c r="GN2943" s="14"/>
      <c r="GO2943" s="14"/>
      <c r="GP2943" s="14"/>
      <c r="GQ2943" s="14"/>
      <c r="GR2943" s="14"/>
      <c r="GS2943" s="14"/>
      <c r="GT2943" s="14"/>
      <c r="GU2943" s="14"/>
      <c r="GV2943" s="14"/>
      <c r="GW2943" s="14"/>
      <c r="GX2943" s="14"/>
      <c r="GY2943" s="14"/>
      <c r="GZ2943" s="14"/>
      <c r="HA2943" s="14"/>
      <c r="HB2943" s="14"/>
      <c r="HC2943" s="14"/>
      <c r="HD2943" s="14"/>
      <c r="HE2943" s="14"/>
      <c r="HF2943" s="14"/>
      <c r="HG2943" s="14"/>
      <c r="HH2943" s="14"/>
      <c r="HI2943" s="9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  <c r="IL2943" s="1"/>
      <c r="IM2943" s="1"/>
      <c r="IN2943" s="1"/>
      <c r="IO2943" s="1"/>
      <c r="IP2943" s="1"/>
      <c r="IQ2943" s="1"/>
      <c r="IR2943" s="1"/>
      <c r="IS2943" s="1"/>
      <c r="IT2943" s="1"/>
      <c r="IU2943" s="1"/>
    </row>
    <row r="2944" spans="1:255" s="7" customFormat="1" ht="12.75">
      <c r="A2944" s="95">
        <v>43502</v>
      </c>
      <c r="B2944" s="83" t="s">
        <v>343</v>
      </c>
      <c r="C2944" s="36">
        <v>1000</v>
      </c>
      <c r="D2944" s="36" t="s">
        <v>10</v>
      </c>
      <c r="E2944" s="36">
        <v>381</v>
      </c>
      <c r="F2944" s="36">
        <v>385</v>
      </c>
      <c r="G2944" s="36">
        <v>389</v>
      </c>
      <c r="H2944" s="36">
        <v>394</v>
      </c>
      <c r="I2944" s="36">
        <v>4000</v>
      </c>
      <c r="J2944" s="36">
        <v>4000</v>
      </c>
      <c r="K2944" s="36">
        <v>5000</v>
      </c>
      <c r="L2944" s="32">
        <v>13000</v>
      </c>
      <c r="M2944" s="20" t="s">
        <v>472</v>
      </c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/>
      <c r="BS2944" s="14"/>
      <c r="BT2944" s="14"/>
      <c r="BU2944" s="14"/>
      <c r="BV2944" s="14"/>
      <c r="BW2944" s="14"/>
      <c r="BX2944" s="14"/>
      <c r="BY2944" s="14"/>
      <c r="BZ2944" s="14"/>
      <c r="CA2944" s="14"/>
      <c r="CB2944" s="14"/>
      <c r="CC2944" s="14"/>
      <c r="CD2944" s="14"/>
      <c r="CE2944" s="14"/>
      <c r="CF2944" s="14"/>
      <c r="CG2944" s="14"/>
      <c r="CH2944" s="14"/>
      <c r="CI2944" s="14"/>
      <c r="CJ2944" s="14"/>
      <c r="CK2944" s="14"/>
      <c r="CL2944" s="14"/>
      <c r="CM2944" s="14"/>
      <c r="CN2944" s="14"/>
      <c r="CO2944" s="14"/>
      <c r="CP2944" s="14"/>
      <c r="CQ2944" s="14"/>
      <c r="CR2944" s="14"/>
      <c r="CS2944" s="14"/>
      <c r="CT2944" s="14"/>
      <c r="CU2944" s="14"/>
      <c r="CV2944" s="14"/>
      <c r="CW2944" s="14"/>
      <c r="CX2944" s="14"/>
      <c r="CY2944" s="14"/>
      <c r="CZ2944" s="14"/>
      <c r="DA2944" s="14"/>
      <c r="DB2944" s="14"/>
      <c r="DC2944" s="14"/>
      <c r="DD2944" s="14"/>
      <c r="DE2944" s="14"/>
      <c r="DF2944" s="14"/>
      <c r="DG2944" s="14"/>
      <c r="DH2944" s="14"/>
      <c r="DI2944" s="14"/>
      <c r="DJ2944" s="14"/>
      <c r="DK2944" s="14"/>
      <c r="DL2944" s="14"/>
      <c r="DM2944" s="14"/>
      <c r="DN2944" s="14"/>
      <c r="DO2944" s="14"/>
      <c r="DP2944" s="14"/>
      <c r="DQ2944" s="14"/>
      <c r="DR2944" s="14"/>
      <c r="DS2944" s="14"/>
      <c r="DT2944" s="14"/>
      <c r="DU2944" s="14"/>
      <c r="DV2944" s="14"/>
      <c r="DW2944" s="14"/>
      <c r="DX2944" s="14"/>
      <c r="DY2944" s="14"/>
      <c r="DZ2944" s="14"/>
      <c r="EA2944" s="14"/>
      <c r="EB2944" s="14"/>
      <c r="EC2944" s="14"/>
      <c r="ED2944" s="14"/>
      <c r="EE2944" s="14"/>
      <c r="EF2944" s="14"/>
      <c r="EG2944" s="14"/>
      <c r="EH2944" s="14"/>
      <c r="EI2944" s="14"/>
      <c r="EJ2944" s="14"/>
      <c r="EK2944" s="14"/>
      <c r="EL2944" s="14"/>
      <c r="EM2944" s="14"/>
      <c r="EN2944" s="14"/>
      <c r="EO2944" s="14"/>
      <c r="EP2944" s="14"/>
      <c r="EQ2944" s="14"/>
      <c r="ER2944" s="14"/>
      <c r="ES2944" s="14"/>
      <c r="ET2944" s="14"/>
      <c r="EU2944" s="14"/>
      <c r="EV2944" s="14"/>
      <c r="EW2944" s="14"/>
      <c r="EX2944" s="14"/>
      <c r="EY2944" s="14"/>
      <c r="EZ2944" s="14"/>
      <c r="FA2944" s="14"/>
      <c r="FB2944" s="14"/>
      <c r="FC2944" s="14"/>
      <c r="FD2944" s="14"/>
      <c r="FE2944" s="14"/>
      <c r="FF2944" s="14"/>
      <c r="FG2944" s="14"/>
      <c r="FH2944" s="14"/>
      <c r="FI2944" s="14"/>
      <c r="FJ2944" s="14"/>
      <c r="FK2944" s="14"/>
      <c r="FL2944" s="14"/>
      <c r="FM2944" s="14"/>
      <c r="FN2944" s="14"/>
      <c r="FO2944" s="14"/>
      <c r="FP2944" s="14"/>
      <c r="FQ2944" s="14"/>
      <c r="FR2944" s="14"/>
      <c r="FS2944" s="14"/>
      <c r="FT2944" s="14"/>
      <c r="FU2944" s="14"/>
      <c r="FV2944" s="14"/>
      <c r="FW2944" s="14"/>
      <c r="FX2944" s="14"/>
      <c r="FY2944" s="14"/>
      <c r="FZ2944" s="14"/>
      <c r="GA2944" s="14"/>
      <c r="GB2944" s="14"/>
      <c r="GC2944" s="14"/>
      <c r="GD2944" s="14"/>
      <c r="GE2944" s="14"/>
      <c r="GF2944" s="14"/>
      <c r="GG2944" s="14"/>
      <c r="GH2944" s="14"/>
      <c r="GI2944" s="14"/>
      <c r="GJ2944" s="14"/>
      <c r="GK2944" s="14"/>
      <c r="GL2944" s="14"/>
      <c r="GM2944" s="14"/>
      <c r="GN2944" s="14"/>
      <c r="GO2944" s="14"/>
      <c r="GP2944" s="14"/>
      <c r="GQ2944" s="14"/>
      <c r="GR2944" s="14"/>
      <c r="GS2944" s="14"/>
      <c r="GT2944" s="14"/>
      <c r="GU2944" s="14"/>
      <c r="GV2944" s="14"/>
      <c r="GW2944" s="14"/>
      <c r="GX2944" s="14"/>
      <c r="GY2944" s="14"/>
      <c r="GZ2944" s="14"/>
      <c r="HA2944" s="14"/>
      <c r="HB2944" s="14"/>
      <c r="HC2944" s="14"/>
      <c r="HD2944" s="14"/>
      <c r="HE2944" s="14"/>
      <c r="HF2944" s="14"/>
      <c r="HG2944" s="14"/>
      <c r="HH2944" s="14"/>
      <c r="HI2944" s="9"/>
      <c r="HY2944" s="1"/>
      <c r="HZ2944" s="1"/>
      <c r="IA2944" s="1"/>
      <c r="IB2944" s="1"/>
      <c r="IC2944" s="1"/>
      <c r="ID2944" s="1"/>
      <c r="IE2944" s="1"/>
      <c r="IF2944" s="1"/>
      <c r="IG2944" s="1"/>
      <c r="IH2944" s="1"/>
      <c r="II2944" s="1"/>
      <c r="IJ2944" s="1"/>
      <c r="IK2944" s="1"/>
      <c r="IL2944" s="1"/>
      <c r="IM2944" s="1"/>
      <c r="IN2944" s="1"/>
      <c r="IO2944" s="1"/>
      <c r="IP2944" s="1"/>
      <c r="IQ2944" s="1"/>
      <c r="IR2944" s="1"/>
      <c r="IS2944" s="1"/>
      <c r="IT2944" s="1"/>
      <c r="IU2944" s="1"/>
    </row>
    <row r="2945" spans="1:255" s="7" customFormat="1" ht="12.75">
      <c r="A2945" s="95">
        <v>43501</v>
      </c>
      <c r="B2945" s="83" t="s">
        <v>294</v>
      </c>
      <c r="C2945" s="36">
        <v>1000</v>
      </c>
      <c r="D2945" s="36" t="s">
        <v>10</v>
      </c>
      <c r="E2945" s="36">
        <v>122</v>
      </c>
      <c r="F2945" s="36">
        <v>123.5</v>
      </c>
      <c r="G2945" s="36">
        <v>125.5</v>
      </c>
      <c r="H2945" s="36">
        <v>128.5</v>
      </c>
      <c r="I2945" s="36">
        <v>1500</v>
      </c>
      <c r="J2945" s="36">
        <v>0</v>
      </c>
      <c r="K2945" s="36">
        <v>0</v>
      </c>
      <c r="L2945" s="32">
        <v>1500</v>
      </c>
      <c r="M2945" s="20" t="s">
        <v>468</v>
      </c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/>
      <c r="BS2945" s="14"/>
      <c r="BT2945" s="14"/>
      <c r="BU2945" s="14"/>
      <c r="BV2945" s="14"/>
      <c r="BW2945" s="14"/>
      <c r="BX2945" s="14"/>
      <c r="BY2945" s="14"/>
      <c r="BZ2945" s="14"/>
      <c r="CA2945" s="14"/>
      <c r="CB2945" s="14"/>
      <c r="CC2945" s="14"/>
      <c r="CD2945" s="14"/>
      <c r="CE2945" s="14"/>
      <c r="CF2945" s="14"/>
      <c r="CG2945" s="14"/>
      <c r="CH2945" s="14"/>
      <c r="CI2945" s="14"/>
      <c r="CJ2945" s="14"/>
      <c r="CK2945" s="14"/>
      <c r="CL2945" s="14"/>
      <c r="CM2945" s="14"/>
      <c r="CN2945" s="14"/>
      <c r="CO2945" s="14"/>
      <c r="CP2945" s="14"/>
      <c r="CQ2945" s="14"/>
      <c r="CR2945" s="14"/>
      <c r="CS2945" s="14"/>
      <c r="CT2945" s="14"/>
      <c r="CU2945" s="14"/>
      <c r="CV2945" s="14"/>
      <c r="CW2945" s="14"/>
      <c r="CX2945" s="14"/>
      <c r="CY2945" s="14"/>
      <c r="CZ2945" s="14"/>
      <c r="DA2945" s="14"/>
      <c r="DB2945" s="14"/>
      <c r="DC2945" s="14"/>
      <c r="DD2945" s="14"/>
      <c r="DE2945" s="14"/>
      <c r="DF2945" s="14"/>
      <c r="DG2945" s="14"/>
      <c r="DH2945" s="14"/>
      <c r="DI2945" s="14"/>
      <c r="DJ2945" s="14"/>
      <c r="DK2945" s="14"/>
      <c r="DL2945" s="14"/>
      <c r="DM2945" s="14"/>
      <c r="DN2945" s="14"/>
      <c r="DO2945" s="14"/>
      <c r="DP2945" s="14"/>
      <c r="DQ2945" s="14"/>
      <c r="DR2945" s="14"/>
      <c r="DS2945" s="14"/>
      <c r="DT2945" s="14"/>
      <c r="DU2945" s="14"/>
      <c r="DV2945" s="14"/>
      <c r="DW2945" s="14"/>
      <c r="DX2945" s="14"/>
      <c r="DY2945" s="14"/>
      <c r="DZ2945" s="14"/>
      <c r="EA2945" s="14"/>
      <c r="EB2945" s="14"/>
      <c r="EC2945" s="14"/>
      <c r="ED2945" s="14"/>
      <c r="EE2945" s="14"/>
      <c r="EF2945" s="14"/>
      <c r="EG2945" s="14"/>
      <c r="EH2945" s="14"/>
      <c r="EI2945" s="14"/>
      <c r="EJ2945" s="14"/>
      <c r="EK2945" s="14"/>
      <c r="EL2945" s="14"/>
      <c r="EM2945" s="14"/>
      <c r="EN2945" s="14"/>
      <c r="EO2945" s="14"/>
      <c r="EP2945" s="14"/>
      <c r="EQ2945" s="14"/>
      <c r="ER2945" s="14"/>
      <c r="ES2945" s="14"/>
      <c r="ET2945" s="14"/>
      <c r="EU2945" s="14"/>
      <c r="EV2945" s="14"/>
      <c r="EW2945" s="14"/>
      <c r="EX2945" s="14"/>
      <c r="EY2945" s="14"/>
      <c r="EZ2945" s="14"/>
      <c r="FA2945" s="14"/>
      <c r="FB2945" s="14"/>
      <c r="FC2945" s="14"/>
      <c r="FD2945" s="14"/>
      <c r="FE2945" s="14"/>
      <c r="FF2945" s="14"/>
      <c r="FG2945" s="14"/>
      <c r="FH2945" s="14"/>
      <c r="FI2945" s="14"/>
      <c r="FJ2945" s="14"/>
      <c r="FK2945" s="14"/>
      <c r="FL2945" s="14"/>
      <c r="FM2945" s="14"/>
      <c r="FN2945" s="14"/>
      <c r="FO2945" s="14"/>
      <c r="FP2945" s="14"/>
      <c r="FQ2945" s="14"/>
      <c r="FR2945" s="14"/>
      <c r="FS2945" s="14"/>
      <c r="FT2945" s="14"/>
      <c r="FU2945" s="14"/>
      <c r="FV2945" s="14"/>
      <c r="FW2945" s="14"/>
      <c r="FX2945" s="14"/>
      <c r="FY2945" s="14"/>
      <c r="FZ2945" s="14"/>
      <c r="GA2945" s="14"/>
      <c r="GB2945" s="14"/>
      <c r="GC2945" s="14"/>
      <c r="GD2945" s="14"/>
      <c r="GE2945" s="14"/>
      <c r="GF2945" s="14"/>
      <c r="GG2945" s="14"/>
      <c r="GH2945" s="14"/>
      <c r="GI2945" s="14"/>
      <c r="GJ2945" s="14"/>
      <c r="GK2945" s="14"/>
      <c r="GL2945" s="14"/>
      <c r="GM2945" s="14"/>
      <c r="GN2945" s="14"/>
      <c r="GO2945" s="14"/>
      <c r="GP2945" s="14"/>
      <c r="GQ2945" s="14"/>
      <c r="GR2945" s="14"/>
      <c r="GS2945" s="14"/>
      <c r="GT2945" s="14"/>
      <c r="GU2945" s="14"/>
      <c r="GV2945" s="14"/>
      <c r="GW2945" s="14"/>
      <c r="GX2945" s="14"/>
      <c r="GY2945" s="14"/>
      <c r="GZ2945" s="14"/>
      <c r="HA2945" s="14"/>
      <c r="HB2945" s="14"/>
      <c r="HC2945" s="14"/>
      <c r="HD2945" s="14"/>
      <c r="HE2945" s="14"/>
      <c r="HF2945" s="14"/>
      <c r="HG2945" s="14"/>
      <c r="HH2945" s="14"/>
      <c r="HI2945" s="9"/>
      <c r="HY2945" s="1"/>
      <c r="HZ2945" s="1"/>
      <c r="IA2945" s="1"/>
      <c r="IB2945" s="1"/>
      <c r="IC2945" s="1"/>
      <c r="ID2945" s="1"/>
      <c r="IE2945" s="1"/>
      <c r="IF2945" s="1"/>
      <c r="IG2945" s="1"/>
      <c r="IH2945" s="1"/>
      <c r="II2945" s="1"/>
      <c r="IJ2945" s="1"/>
      <c r="IK2945" s="1"/>
      <c r="IL2945" s="1"/>
      <c r="IM2945" s="1"/>
      <c r="IN2945" s="1"/>
      <c r="IO2945" s="1"/>
      <c r="IP2945" s="1"/>
      <c r="IQ2945" s="1"/>
      <c r="IR2945" s="1"/>
      <c r="IS2945" s="1"/>
      <c r="IT2945" s="1"/>
      <c r="IU2945" s="1"/>
    </row>
    <row r="2946" spans="1:255" s="7" customFormat="1" ht="12.75">
      <c r="A2946" s="95">
        <v>43501</v>
      </c>
      <c r="B2946" s="83" t="s">
        <v>495</v>
      </c>
      <c r="C2946" s="36">
        <v>1000</v>
      </c>
      <c r="D2946" s="36" t="s">
        <v>10</v>
      </c>
      <c r="E2946" s="36">
        <v>204</v>
      </c>
      <c r="F2946" s="36">
        <v>206</v>
      </c>
      <c r="G2946" s="36">
        <v>208</v>
      </c>
      <c r="H2946" s="36">
        <v>210</v>
      </c>
      <c r="I2946" s="36">
        <v>0</v>
      </c>
      <c r="J2946" s="36">
        <v>0</v>
      </c>
      <c r="K2946" s="36">
        <v>0</v>
      </c>
      <c r="L2946" s="32">
        <v>0</v>
      </c>
      <c r="M2946" s="20" t="s">
        <v>474</v>
      </c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4"/>
      <c r="EF2946" s="14"/>
      <c r="EG2946" s="14"/>
      <c r="EH2946" s="14"/>
      <c r="EI2946" s="14"/>
      <c r="EJ2946" s="14"/>
      <c r="EK2946" s="14"/>
      <c r="EL2946" s="14"/>
      <c r="EM2946" s="14"/>
      <c r="EN2946" s="14"/>
      <c r="EO2946" s="14"/>
      <c r="EP2946" s="14"/>
      <c r="EQ2946" s="14"/>
      <c r="ER2946" s="14"/>
      <c r="ES2946" s="14"/>
      <c r="ET2946" s="14"/>
      <c r="EU2946" s="14"/>
      <c r="EV2946" s="14"/>
      <c r="EW2946" s="14"/>
      <c r="EX2946" s="14"/>
      <c r="EY2946" s="14"/>
      <c r="EZ2946" s="14"/>
      <c r="FA2946" s="14"/>
      <c r="FB2946" s="14"/>
      <c r="FC2946" s="14"/>
      <c r="FD2946" s="14"/>
      <c r="FE2946" s="14"/>
      <c r="FF2946" s="14"/>
      <c r="FG2946" s="14"/>
      <c r="FH2946" s="14"/>
      <c r="FI2946" s="14"/>
      <c r="FJ2946" s="14"/>
      <c r="FK2946" s="14"/>
      <c r="FL2946" s="14"/>
      <c r="FM2946" s="14"/>
      <c r="FN2946" s="14"/>
      <c r="FO2946" s="14"/>
      <c r="FP2946" s="14"/>
      <c r="FQ2946" s="14"/>
      <c r="FR2946" s="14"/>
      <c r="FS2946" s="14"/>
      <c r="FT2946" s="14"/>
      <c r="FU2946" s="14"/>
      <c r="FV2946" s="14"/>
      <c r="FW2946" s="14"/>
      <c r="FX2946" s="14"/>
      <c r="FY2946" s="14"/>
      <c r="FZ2946" s="14"/>
      <c r="GA2946" s="14"/>
      <c r="GB2946" s="14"/>
      <c r="GC2946" s="14"/>
      <c r="GD2946" s="14"/>
      <c r="GE2946" s="14"/>
      <c r="GF2946" s="14"/>
      <c r="GG2946" s="14"/>
      <c r="GH2946" s="14"/>
      <c r="GI2946" s="14"/>
      <c r="GJ2946" s="14"/>
      <c r="GK2946" s="14"/>
      <c r="GL2946" s="14"/>
      <c r="GM2946" s="14"/>
      <c r="GN2946" s="14"/>
      <c r="GO2946" s="14"/>
      <c r="GP2946" s="14"/>
      <c r="GQ2946" s="14"/>
      <c r="GR2946" s="14"/>
      <c r="GS2946" s="14"/>
      <c r="GT2946" s="14"/>
      <c r="GU2946" s="14"/>
      <c r="GV2946" s="14"/>
      <c r="GW2946" s="14"/>
      <c r="GX2946" s="14"/>
      <c r="GY2946" s="14"/>
      <c r="GZ2946" s="14"/>
      <c r="HA2946" s="14"/>
      <c r="HB2946" s="14"/>
      <c r="HC2946" s="14"/>
      <c r="HD2946" s="14"/>
      <c r="HE2946" s="14"/>
      <c r="HF2946" s="14"/>
      <c r="HG2946" s="14"/>
      <c r="HH2946" s="14"/>
      <c r="HI2946" s="9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</row>
    <row r="2947" spans="1:255" s="7" customFormat="1" ht="12.75">
      <c r="A2947" s="95">
        <v>43501</v>
      </c>
      <c r="B2947" s="83" t="s">
        <v>36</v>
      </c>
      <c r="C2947" s="36">
        <v>1000</v>
      </c>
      <c r="D2947" s="36" t="s">
        <v>10</v>
      </c>
      <c r="E2947" s="36">
        <v>1040</v>
      </c>
      <c r="F2947" s="36">
        <v>1050</v>
      </c>
      <c r="G2947" s="36">
        <v>1060</v>
      </c>
      <c r="H2947" s="36">
        <v>1080</v>
      </c>
      <c r="I2947" s="36">
        <v>10000</v>
      </c>
      <c r="J2947" s="36">
        <v>10000</v>
      </c>
      <c r="K2947" s="36">
        <v>0</v>
      </c>
      <c r="L2947" s="32">
        <v>20000</v>
      </c>
      <c r="M2947" s="20" t="s">
        <v>480</v>
      </c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  <c r="GC2947" s="14"/>
      <c r="GD2947" s="14"/>
      <c r="GE2947" s="14"/>
      <c r="GF2947" s="14"/>
      <c r="GG2947" s="14"/>
      <c r="GH2947" s="14"/>
      <c r="GI2947" s="14"/>
      <c r="GJ2947" s="14"/>
      <c r="GK2947" s="14"/>
      <c r="GL2947" s="14"/>
      <c r="GM2947" s="14"/>
      <c r="GN2947" s="14"/>
      <c r="GO2947" s="14"/>
      <c r="GP2947" s="14"/>
      <c r="GQ2947" s="14"/>
      <c r="GR2947" s="14"/>
      <c r="GS2947" s="14"/>
      <c r="GT2947" s="14"/>
      <c r="GU2947" s="14"/>
      <c r="GV2947" s="14"/>
      <c r="GW2947" s="14"/>
      <c r="GX2947" s="14"/>
      <c r="GY2947" s="14"/>
      <c r="GZ2947" s="14"/>
      <c r="HA2947" s="14"/>
      <c r="HB2947" s="14"/>
      <c r="HC2947" s="14"/>
      <c r="HD2947" s="14"/>
      <c r="HE2947" s="14"/>
      <c r="HF2947" s="14"/>
      <c r="HG2947" s="14"/>
      <c r="HH2947" s="14"/>
      <c r="HI2947" s="9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</row>
    <row r="2948" spans="1:255" s="7" customFormat="1" ht="12.75">
      <c r="A2948" s="95">
        <v>43501</v>
      </c>
      <c r="B2948" s="83" t="s">
        <v>48</v>
      </c>
      <c r="C2948" s="36">
        <v>1000</v>
      </c>
      <c r="D2948" s="36" t="s">
        <v>10</v>
      </c>
      <c r="E2948" s="36">
        <v>215.5</v>
      </c>
      <c r="F2948" s="36">
        <v>217.5</v>
      </c>
      <c r="G2948" s="36">
        <v>220.5</v>
      </c>
      <c r="H2948" s="36">
        <v>223.5</v>
      </c>
      <c r="I2948" s="36">
        <v>2000</v>
      </c>
      <c r="J2948" s="36">
        <v>3000</v>
      </c>
      <c r="K2948" s="36">
        <v>0</v>
      </c>
      <c r="L2948" s="32">
        <v>5000</v>
      </c>
      <c r="M2948" s="20" t="s">
        <v>480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5">
        <v>43500</v>
      </c>
      <c r="B2949" s="83" t="s">
        <v>265</v>
      </c>
      <c r="C2949" s="36">
        <v>1000</v>
      </c>
      <c r="D2949" s="36" t="s">
        <v>10</v>
      </c>
      <c r="E2949" s="36">
        <v>645</v>
      </c>
      <c r="F2949" s="36">
        <v>660</v>
      </c>
      <c r="G2949" s="36">
        <v>690</v>
      </c>
      <c r="H2949" s="36">
        <v>0</v>
      </c>
      <c r="I2949" s="36">
        <v>10000</v>
      </c>
      <c r="J2949" s="36">
        <v>0</v>
      </c>
      <c r="K2949" s="36">
        <v>0</v>
      </c>
      <c r="L2949" s="32">
        <v>10000</v>
      </c>
      <c r="M2949" s="20" t="s">
        <v>492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5">
        <v>43500</v>
      </c>
      <c r="B2950" s="83" t="s">
        <v>279</v>
      </c>
      <c r="C2950" s="36">
        <v>1000</v>
      </c>
      <c r="D2950" s="36" t="s">
        <v>10</v>
      </c>
      <c r="E2950" s="36">
        <v>770</v>
      </c>
      <c r="F2950" s="36">
        <v>776</v>
      </c>
      <c r="G2950" s="36">
        <v>782</v>
      </c>
      <c r="H2950" s="36">
        <v>792</v>
      </c>
      <c r="I2950" s="36">
        <v>0</v>
      </c>
      <c r="J2950" s="36">
        <v>0</v>
      </c>
      <c r="K2950" s="36">
        <v>0</v>
      </c>
      <c r="L2950" s="32">
        <v>0</v>
      </c>
      <c r="M2950" s="20" t="s">
        <v>473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5">
        <v>43500</v>
      </c>
      <c r="B2951" s="83" t="s">
        <v>491</v>
      </c>
      <c r="C2951" s="36">
        <v>1000</v>
      </c>
      <c r="D2951" s="36" t="s">
        <v>10</v>
      </c>
      <c r="E2951" s="36">
        <v>1700</v>
      </c>
      <c r="F2951" s="36">
        <v>1715</v>
      </c>
      <c r="G2951" s="36">
        <v>1730</v>
      </c>
      <c r="H2951" s="36">
        <v>1750</v>
      </c>
      <c r="I2951" s="36">
        <v>0</v>
      </c>
      <c r="J2951" s="36">
        <v>0</v>
      </c>
      <c r="K2951" s="36">
        <v>0</v>
      </c>
      <c r="L2951" s="32">
        <v>0</v>
      </c>
      <c r="M2951" s="20" t="s">
        <v>493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95">
        <v>43500</v>
      </c>
      <c r="B2952" s="83" t="s">
        <v>254</v>
      </c>
      <c r="C2952" s="36">
        <v>1000</v>
      </c>
      <c r="D2952" s="36" t="s">
        <v>10</v>
      </c>
      <c r="E2952" s="36">
        <v>298.5</v>
      </c>
      <c r="F2952" s="36">
        <v>302.5</v>
      </c>
      <c r="G2952" s="36">
        <v>305.5</v>
      </c>
      <c r="H2952" s="36">
        <v>309.5</v>
      </c>
      <c r="I2952" s="36">
        <v>0</v>
      </c>
      <c r="J2952" s="36">
        <v>0</v>
      </c>
      <c r="K2952" s="36">
        <v>0</v>
      </c>
      <c r="L2952" s="32">
        <v>0</v>
      </c>
      <c r="M2952" s="20" t="s">
        <v>494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95">
        <v>43500</v>
      </c>
      <c r="B2953" s="83" t="s">
        <v>465</v>
      </c>
      <c r="C2953" s="36">
        <v>1000</v>
      </c>
      <c r="D2953" s="36" t="s">
        <v>10</v>
      </c>
      <c r="E2953" s="36">
        <v>378</v>
      </c>
      <c r="F2953" s="36">
        <v>382</v>
      </c>
      <c r="G2953" s="36">
        <v>386</v>
      </c>
      <c r="H2953" s="36">
        <v>392</v>
      </c>
      <c r="I2953" s="36">
        <v>0</v>
      </c>
      <c r="J2953" s="36">
        <v>0</v>
      </c>
      <c r="K2953" s="36">
        <v>0</v>
      </c>
      <c r="L2953" s="32">
        <v>0</v>
      </c>
      <c r="M2953" s="20" t="s">
        <v>474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95">
        <v>43500</v>
      </c>
      <c r="B2954" s="83" t="s">
        <v>476</v>
      </c>
      <c r="C2954" s="36">
        <v>1000</v>
      </c>
      <c r="D2954" s="36" t="s">
        <v>10</v>
      </c>
      <c r="E2954" s="36">
        <v>234</v>
      </c>
      <c r="F2954" s="36">
        <v>236</v>
      </c>
      <c r="G2954" s="36">
        <v>239</v>
      </c>
      <c r="H2954" s="36">
        <v>242</v>
      </c>
      <c r="I2954" s="36">
        <v>0</v>
      </c>
      <c r="J2954" s="36">
        <v>0</v>
      </c>
      <c r="K2954" s="36">
        <v>0</v>
      </c>
      <c r="L2954" s="32">
        <v>0</v>
      </c>
      <c r="M2954" s="20" t="s">
        <v>474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43497</v>
      </c>
      <c r="B2955" s="83" t="s">
        <v>487</v>
      </c>
      <c r="C2955" s="36">
        <v>1000</v>
      </c>
      <c r="D2955" s="36" t="s">
        <v>10</v>
      </c>
      <c r="E2955" s="36">
        <v>677</v>
      </c>
      <c r="F2955" s="36">
        <v>683</v>
      </c>
      <c r="G2955" s="36">
        <v>690</v>
      </c>
      <c r="H2955" s="36">
        <v>698</v>
      </c>
      <c r="I2955" s="36">
        <v>6000</v>
      </c>
      <c r="J2955" s="36">
        <v>7000</v>
      </c>
      <c r="K2955" s="36">
        <v>8000</v>
      </c>
      <c r="L2955" s="32">
        <v>21000</v>
      </c>
      <c r="M2955" s="20" t="s">
        <v>472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43497</v>
      </c>
      <c r="B2956" s="83" t="s">
        <v>256</v>
      </c>
      <c r="C2956" s="36">
        <v>1000</v>
      </c>
      <c r="D2956" s="36" t="s">
        <v>25</v>
      </c>
      <c r="E2956" s="36">
        <v>265</v>
      </c>
      <c r="F2956" s="36">
        <v>262</v>
      </c>
      <c r="G2956" s="36">
        <v>258</v>
      </c>
      <c r="H2956" s="36">
        <v>255</v>
      </c>
      <c r="I2956" s="36">
        <v>0</v>
      </c>
      <c r="J2956" s="36">
        <v>0</v>
      </c>
      <c r="K2956" s="36">
        <v>0</v>
      </c>
      <c r="L2956" s="32">
        <v>0</v>
      </c>
      <c r="M2956" s="20" t="s">
        <v>473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43497</v>
      </c>
      <c r="B2957" s="83" t="s">
        <v>490</v>
      </c>
      <c r="C2957" s="36">
        <v>1000</v>
      </c>
      <c r="D2957" s="36" t="s">
        <v>10</v>
      </c>
      <c r="E2957" s="36">
        <v>2660</v>
      </c>
      <c r="F2957" s="36">
        <v>2680</v>
      </c>
      <c r="G2957" s="36">
        <v>2700</v>
      </c>
      <c r="H2957" s="36">
        <v>2730</v>
      </c>
      <c r="I2957" s="36">
        <v>0</v>
      </c>
      <c r="J2957" s="36">
        <v>0</v>
      </c>
      <c r="K2957" s="36">
        <v>0</v>
      </c>
      <c r="L2957" s="32">
        <v>0</v>
      </c>
      <c r="M2957" s="20" t="s">
        <v>473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43496</v>
      </c>
      <c r="B2958" s="83" t="s">
        <v>265</v>
      </c>
      <c r="C2958" s="36">
        <v>1000</v>
      </c>
      <c r="D2958" s="36" t="s">
        <v>10</v>
      </c>
      <c r="E2958" s="36">
        <v>670</v>
      </c>
      <c r="F2958" s="36">
        <v>676</v>
      </c>
      <c r="G2958" s="36">
        <v>682</v>
      </c>
      <c r="H2958" s="36">
        <v>692</v>
      </c>
      <c r="I2958" s="36">
        <v>6000</v>
      </c>
      <c r="J2958" s="36">
        <v>0</v>
      </c>
      <c r="K2958" s="36">
        <v>0</v>
      </c>
      <c r="L2958" s="32">
        <v>6000</v>
      </c>
      <c r="M2958" s="20" t="s">
        <v>468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43496</v>
      </c>
      <c r="B2959" s="83" t="s">
        <v>343</v>
      </c>
      <c r="C2959" s="36">
        <v>1000</v>
      </c>
      <c r="D2959" s="36" t="s">
        <v>25</v>
      </c>
      <c r="E2959" s="36">
        <v>365</v>
      </c>
      <c r="F2959" s="36">
        <v>360</v>
      </c>
      <c r="G2959" s="36">
        <v>355</v>
      </c>
      <c r="H2959" s="36">
        <v>350</v>
      </c>
      <c r="I2959" s="36">
        <v>0</v>
      </c>
      <c r="J2959" s="36">
        <v>0</v>
      </c>
      <c r="K2959" s="36">
        <v>0</v>
      </c>
      <c r="L2959" s="32">
        <v>-7500</v>
      </c>
      <c r="M2959" s="20" t="s">
        <v>469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43496</v>
      </c>
      <c r="B2960" s="83" t="s">
        <v>176</v>
      </c>
      <c r="C2960" s="36">
        <v>1000</v>
      </c>
      <c r="D2960" s="36" t="s">
        <v>10</v>
      </c>
      <c r="E2960" s="36">
        <v>730</v>
      </c>
      <c r="F2960" s="36">
        <v>735</v>
      </c>
      <c r="G2960" s="36">
        <v>742</v>
      </c>
      <c r="H2960" s="36">
        <v>750</v>
      </c>
      <c r="I2960" s="36">
        <v>5000</v>
      </c>
      <c r="J2960" s="36">
        <v>0</v>
      </c>
      <c r="K2960" s="36">
        <v>0</v>
      </c>
      <c r="L2960" s="32">
        <v>5000</v>
      </c>
      <c r="M2960" s="20" t="s">
        <v>468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43496</v>
      </c>
      <c r="B2961" s="83" t="s">
        <v>485</v>
      </c>
      <c r="C2961" s="36">
        <v>1000</v>
      </c>
      <c r="D2961" s="36" t="s">
        <v>10</v>
      </c>
      <c r="E2961" s="36">
        <v>1699</v>
      </c>
      <c r="F2961" s="36">
        <v>1709</v>
      </c>
      <c r="G2961" s="36">
        <v>1719</v>
      </c>
      <c r="H2961" s="36">
        <v>1729</v>
      </c>
      <c r="I2961" s="36">
        <v>10000</v>
      </c>
      <c r="J2961" s="36">
        <v>0</v>
      </c>
      <c r="K2961" s="36">
        <v>0</v>
      </c>
      <c r="L2961" s="32">
        <v>10000</v>
      </c>
      <c r="M2961" s="20" t="s">
        <v>468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43496</v>
      </c>
      <c r="B2962" s="83" t="s">
        <v>489</v>
      </c>
      <c r="C2962" s="36">
        <v>1000</v>
      </c>
      <c r="D2962" s="36" t="s">
        <v>25</v>
      </c>
      <c r="E2962" s="36">
        <v>1050</v>
      </c>
      <c r="F2962" s="36">
        <v>1042</v>
      </c>
      <c r="G2962" s="36">
        <v>1034</v>
      </c>
      <c r="H2962" s="36">
        <v>1026</v>
      </c>
      <c r="I2962" s="36">
        <v>8000</v>
      </c>
      <c r="J2962" s="36">
        <v>8000</v>
      </c>
      <c r="K2962" s="36">
        <v>8000</v>
      </c>
      <c r="L2962" s="32">
        <v>24000</v>
      </c>
      <c r="M2962" s="20" t="s">
        <v>472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43495</v>
      </c>
      <c r="B2963" s="83" t="s">
        <v>488</v>
      </c>
      <c r="C2963" s="36">
        <v>1000</v>
      </c>
      <c r="D2963" s="36" t="s">
        <v>25</v>
      </c>
      <c r="E2963" s="36">
        <v>690</v>
      </c>
      <c r="F2963" s="36">
        <v>685</v>
      </c>
      <c r="G2963" s="36">
        <v>680</v>
      </c>
      <c r="H2963" s="36">
        <v>672</v>
      </c>
      <c r="I2963" s="36">
        <v>5000</v>
      </c>
      <c r="J2963" s="36">
        <v>0</v>
      </c>
      <c r="K2963" s="36">
        <v>0</v>
      </c>
      <c r="L2963" s="32">
        <v>5000</v>
      </c>
      <c r="M2963" s="20" t="s">
        <v>468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43495</v>
      </c>
      <c r="B2964" s="83" t="s">
        <v>283</v>
      </c>
      <c r="C2964" s="36">
        <v>1000</v>
      </c>
      <c r="D2964" s="36" t="s">
        <v>25</v>
      </c>
      <c r="E2964" s="36">
        <v>2070</v>
      </c>
      <c r="F2964" s="36">
        <v>2055</v>
      </c>
      <c r="G2964" s="36">
        <v>2040</v>
      </c>
      <c r="H2964" s="36">
        <v>2025</v>
      </c>
      <c r="I2964" s="36">
        <v>15000</v>
      </c>
      <c r="J2964" s="36">
        <v>15000</v>
      </c>
      <c r="K2964" s="36">
        <v>15000</v>
      </c>
      <c r="L2964" s="32">
        <v>45000</v>
      </c>
      <c r="M2964" s="20" t="s">
        <v>472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43495</v>
      </c>
      <c r="B2965" s="83" t="s">
        <v>263</v>
      </c>
      <c r="C2965" s="36">
        <v>1000</v>
      </c>
      <c r="D2965" s="36" t="s">
        <v>25</v>
      </c>
      <c r="E2965" s="36">
        <v>1645</v>
      </c>
      <c r="F2965" s="36">
        <v>1635</v>
      </c>
      <c r="G2965" s="36">
        <v>1625</v>
      </c>
      <c r="H2965" s="36">
        <v>1615</v>
      </c>
      <c r="I2965" s="36">
        <v>10000</v>
      </c>
      <c r="J2965" s="36">
        <v>10000</v>
      </c>
      <c r="K2965" s="36">
        <v>10000</v>
      </c>
      <c r="L2965" s="32">
        <v>30000</v>
      </c>
      <c r="M2965" s="20" t="s">
        <v>472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43495</v>
      </c>
      <c r="B2966" s="83" t="s">
        <v>265</v>
      </c>
      <c r="C2966" s="36">
        <v>1000</v>
      </c>
      <c r="D2966" s="36" t="s">
        <v>25</v>
      </c>
      <c r="E2966" s="36">
        <v>702</v>
      </c>
      <c r="F2966" s="36">
        <v>695</v>
      </c>
      <c r="G2966" s="36">
        <v>688</v>
      </c>
      <c r="H2966" s="36">
        <v>680</v>
      </c>
      <c r="I2966" s="36">
        <v>7000</v>
      </c>
      <c r="J2966" s="36">
        <v>7000</v>
      </c>
      <c r="K2966" s="36">
        <v>8000</v>
      </c>
      <c r="L2966" s="32">
        <v>20000</v>
      </c>
      <c r="M2966" s="20" t="s">
        <v>472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43494</v>
      </c>
      <c r="B2967" s="83" t="s">
        <v>265</v>
      </c>
      <c r="C2967" s="36">
        <v>1000</v>
      </c>
      <c r="D2967" s="36" t="s">
        <v>25</v>
      </c>
      <c r="E2967" s="36">
        <v>653</v>
      </c>
      <c r="F2967" s="36">
        <v>647</v>
      </c>
      <c r="G2967" s="36">
        <v>640</v>
      </c>
      <c r="H2967" s="36">
        <v>632</v>
      </c>
      <c r="I2967" s="36">
        <v>0</v>
      </c>
      <c r="J2967" s="36">
        <v>0</v>
      </c>
      <c r="K2967" s="36">
        <v>0</v>
      </c>
      <c r="L2967" s="32">
        <v>0</v>
      </c>
      <c r="M2967" s="20" t="s">
        <v>473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43494</v>
      </c>
      <c r="B2968" s="83" t="s">
        <v>405</v>
      </c>
      <c r="C2968" s="36">
        <v>1000</v>
      </c>
      <c r="D2968" s="36" t="s">
        <v>10</v>
      </c>
      <c r="E2968" s="36">
        <v>420</v>
      </c>
      <c r="F2968" s="36">
        <v>424</v>
      </c>
      <c r="G2968" s="36">
        <v>428</v>
      </c>
      <c r="H2968" s="36">
        <v>434</v>
      </c>
      <c r="I2968" s="36">
        <v>4000</v>
      </c>
      <c r="J2968" s="36">
        <v>0</v>
      </c>
      <c r="K2968" s="36">
        <v>0</v>
      </c>
      <c r="L2968" s="32">
        <v>4000</v>
      </c>
      <c r="M2968" s="20" t="s">
        <v>468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43494</v>
      </c>
      <c r="B2969" s="83" t="s">
        <v>420</v>
      </c>
      <c r="C2969" s="36">
        <v>1000</v>
      </c>
      <c r="D2969" s="36" t="s">
        <v>10</v>
      </c>
      <c r="E2969" s="36">
        <v>800</v>
      </c>
      <c r="F2969" s="36">
        <v>807</v>
      </c>
      <c r="G2969" s="36">
        <v>814</v>
      </c>
      <c r="H2969" s="36">
        <v>822</v>
      </c>
      <c r="I2969" s="36">
        <v>0</v>
      </c>
      <c r="J2969" s="36">
        <v>0</v>
      </c>
      <c r="K2969" s="36">
        <v>0</v>
      </c>
      <c r="L2969" s="32">
        <v>0</v>
      </c>
      <c r="M2969" s="20" t="s">
        <v>474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43494</v>
      </c>
      <c r="B2970" s="83" t="s">
        <v>289</v>
      </c>
      <c r="C2970" s="36">
        <v>1000</v>
      </c>
      <c r="D2970" s="36" t="s">
        <v>25</v>
      </c>
      <c r="E2970" s="36">
        <v>2000</v>
      </c>
      <c r="F2970" s="36">
        <v>1980</v>
      </c>
      <c r="G2970" s="36">
        <v>1960</v>
      </c>
      <c r="H2970" s="36">
        <v>1930</v>
      </c>
      <c r="I2970" s="36">
        <v>2000</v>
      </c>
      <c r="J2970" s="36">
        <v>0</v>
      </c>
      <c r="K2970" s="36">
        <v>0</v>
      </c>
      <c r="L2970" s="32">
        <v>2000</v>
      </c>
      <c r="M2970" s="20" t="s">
        <v>468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43493</v>
      </c>
      <c r="B2971" s="83" t="s">
        <v>262</v>
      </c>
      <c r="C2971" s="36">
        <v>1000</v>
      </c>
      <c r="D2971" s="36" t="s">
        <v>10</v>
      </c>
      <c r="E2971" s="36">
        <v>1080</v>
      </c>
      <c r="F2971" s="36">
        <v>1090</v>
      </c>
      <c r="G2971" s="36">
        <v>1100</v>
      </c>
      <c r="H2971" s="36">
        <v>1115</v>
      </c>
      <c r="I2971" s="36">
        <v>10000</v>
      </c>
      <c r="J2971" s="36">
        <v>0</v>
      </c>
      <c r="K2971" s="36">
        <v>0</v>
      </c>
      <c r="L2971" s="32">
        <v>10000</v>
      </c>
      <c r="M2971" s="20" t="s">
        <v>468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43493</v>
      </c>
      <c r="B2972" s="83" t="s">
        <v>289</v>
      </c>
      <c r="C2972" s="36">
        <v>1000</v>
      </c>
      <c r="D2972" s="36" t="s">
        <v>25</v>
      </c>
      <c r="E2972" s="36">
        <v>2450</v>
      </c>
      <c r="F2972" s="36">
        <v>2425</v>
      </c>
      <c r="G2972" s="36">
        <v>2400</v>
      </c>
      <c r="H2972" s="36">
        <v>2350</v>
      </c>
      <c r="I2972" s="36">
        <v>25000</v>
      </c>
      <c r="J2972" s="36">
        <v>25000</v>
      </c>
      <c r="K2972" s="36">
        <v>50000</v>
      </c>
      <c r="L2972" s="32">
        <v>100000</v>
      </c>
      <c r="M2972" s="20" t="s">
        <v>472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43493</v>
      </c>
      <c r="B2973" s="83" t="s">
        <v>487</v>
      </c>
      <c r="C2973" s="36">
        <v>1000</v>
      </c>
      <c r="D2973" s="36" t="s">
        <v>25</v>
      </c>
      <c r="E2973" s="36">
        <v>693</v>
      </c>
      <c r="F2973" s="36">
        <v>687</v>
      </c>
      <c r="G2973" s="36">
        <v>681</v>
      </c>
      <c r="H2973" s="36">
        <v>675</v>
      </c>
      <c r="I2973" s="36">
        <v>6000</v>
      </c>
      <c r="J2973" s="36">
        <v>6000</v>
      </c>
      <c r="K2973" s="36">
        <v>6000</v>
      </c>
      <c r="L2973" s="32">
        <v>18000</v>
      </c>
      <c r="M2973" s="20" t="s">
        <v>472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43493</v>
      </c>
      <c r="B2974" s="83" t="s">
        <v>343</v>
      </c>
      <c r="C2974" s="36">
        <v>1000</v>
      </c>
      <c r="D2974" s="36" t="s">
        <v>25</v>
      </c>
      <c r="E2974" s="36">
        <v>344</v>
      </c>
      <c r="F2974" s="36">
        <v>341</v>
      </c>
      <c r="G2974" s="36">
        <v>337</v>
      </c>
      <c r="H2974" s="36">
        <v>332</v>
      </c>
      <c r="I2974" s="36">
        <v>3000</v>
      </c>
      <c r="J2974" s="36">
        <v>3000</v>
      </c>
      <c r="K2974" s="36">
        <v>3000</v>
      </c>
      <c r="L2974" s="32">
        <v>15000</v>
      </c>
      <c r="M2974" s="20" t="s">
        <v>472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43490</v>
      </c>
      <c r="B2975" s="83" t="s">
        <v>343</v>
      </c>
      <c r="C2975" s="36">
        <v>1000</v>
      </c>
      <c r="D2975" s="36" t="s">
        <v>25</v>
      </c>
      <c r="E2975" s="36">
        <v>380</v>
      </c>
      <c r="F2975" s="36">
        <v>375</v>
      </c>
      <c r="G2975" s="36">
        <v>370</v>
      </c>
      <c r="H2975" s="36">
        <v>365</v>
      </c>
      <c r="I2975" s="36">
        <v>5000</v>
      </c>
      <c r="J2975" s="36">
        <v>5000</v>
      </c>
      <c r="K2975" s="36">
        <v>5000</v>
      </c>
      <c r="L2975" s="32">
        <v>15000</v>
      </c>
      <c r="M2975" s="20" t="s">
        <v>472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43490</v>
      </c>
      <c r="B2976" s="83" t="s">
        <v>237</v>
      </c>
      <c r="C2976" s="36">
        <v>1000</v>
      </c>
      <c r="D2976" s="36" t="s">
        <v>25</v>
      </c>
      <c r="E2976" s="36">
        <v>853</v>
      </c>
      <c r="F2976" s="36">
        <v>845</v>
      </c>
      <c r="G2976" s="36">
        <v>838</v>
      </c>
      <c r="H2976" s="36">
        <v>830</v>
      </c>
      <c r="I2976" s="36">
        <v>8000</v>
      </c>
      <c r="J2976" s="36">
        <v>7000</v>
      </c>
      <c r="K2976" s="36">
        <v>8000</v>
      </c>
      <c r="L2976" s="32">
        <v>23000</v>
      </c>
      <c r="M2976" s="20" t="s">
        <v>472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43490</v>
      </c>
      <c r="B2977" s="83" t="s">
        <v>486</v>
      </c>
      <c r="C2977" s="36">
        <v>1000</v>
      </c>
      <c r="D2977" s="36" t="s">
        <v>25</v>
      </c>
      <c r="E2977" s="36">
        <v>498</v>
      </c>
      <c r="F2977" s="36">
        <v>494</v>
      </c>
      <c r="G2977" s="36">
        <v>490</v>
      </c>
      <c r="H2977" s="36">
        <v>488</v>
      </c>
      <c r="I2977" s="36">
        <v>4000</v>
      </c>
      <c r="J2977" s="36">
        <v>0</v>
      </c>
      <c r="K2977" s="36">
        <v>0</v>
      </c>
      <c r="L2977" s="32">
        <v>4000</v>
      </c>
      <c r="M2977" s="20" t="s">
        <v>468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43490</v>
      </c>
      <c r="B2978" s="83" t="s">
        <v>38</v>
      </c>
      <c r="C2978" s="36">
        <v>1000</v>
      </c>
      <c r="D2978" s="36" t="s">
        <v>25</v>
      </c>
      <c r="E2978" s="36">
        <v>600</v>
      </c>
      <c r="F2978" s="36">
        <v>590</v>
      </c>
      <c r="G2978" s="36">
        <v>580</v>
      </c>
      <c r="H2978" s="36">
        <v>570</v>
      </c>
      <c r="I2978" s="36">
        <v>10000</v>
      </c>
      <c r="J2978" s="36">
        <v>10000</v>
      </c>
      <c r="K2978" s="36">
        <v>10000</v>
      </c>
      <c r="L2978" s="32">
        <v>30000</v>
      </c>
      <c r="M2978" s="20" t="s">
        <v>472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43490</v>
      </c>
      <c r="B2979" s="83" t="s">
        <v>485</v>
      </c>
      <c r="C2979" s="36">
        <v>1000</v>
      </c>
      <c r="D2979" s="36" t="s">
        <v>25</v>
      </c>
      <c r="E2979" s="36">
        <v>1705</v>
      </c>
      <c r="F2979" s="36">
        <v>1695</v>
      </c>
      <c r="G2979" s="36">
        <v>1685</v>
      </c>
      <c r="H2979" s="36">
        <v>1675</v>
      </c>
      <c r="I2979" s="36">
        <v>0</v>
      </c>
      <c r="J2979" s="36">
        <v>0</v>
      </c>
      <c r="K2979" s="36">
        <v>0</v>
      </c>
      <c r="L2979" s="32">
        <v>-15000</v>
      </c>
      <c r="M2979" s="20" t="s">
        <v>469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43489</v>
      </c>
      <c r="B2980" s="83" t="s">
        <v>38</v>
      </c>
      <c r="C2980" s="36">
        <v>1000</v>
      </c>
      <c r="D2980" s="36" t="s">
        <v>25</v>
      </c>
      <c r="E2980" s="36">
        <v>690</v>
      </c>
      <c r="F2980" s="36">
        <v>684</v>
      </c>
      <c r="G2980" s="36">
        <v>678</v>
      </c>
      <c r="H2980" s="36">
        <v>672</v>
      </c>
      <c r="I2980" s="36">
        <v>6000</v>
      </c>
      <c r="J2980" s="36">
        <v>6000</v>
      </c>
      <c r="K2980" s="36">
        <v>0</v>
      </c>
      <c r="L2980" s="32">
        <v>12000</v>
      </c>
      <c r="M2980" s="20" t="s">
        <v>468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43489</v>
      </c>
      <c r="B2981" s="83" t="s">
        <v>485</v>
      </c>
      <c r="C2981" s="36">
        <v>1000</v>
      </c>
      <c r="D2981" s="36" t="s">
        <v>25</v>
      </c>
      <c r="E2981" s="36">
        <v>1720</v>
      </c>
      <c r="F2981" s="36">
        <v>1710</v>
      </c>
      <c r="G2981" s="36">
        <v>1700</v>
      </c>
      <c r="H2981" s="36">
        <v>0</v>
      </c>
      <c r="I2981" s="36">
        <v>0</v>
      </c>
      <c r="J2981" s="36">
        <v>0</v>
      </c>
      <c r="K2981" s="36">
        <v>0</v>
      </c>
      <c r="L2981" s="32">
        <v>-10000</v>
      </c>
      <c r="M2981" s="20" t="s">
        <v>469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43489</v>
      </c>
      <c r="B2982" s="83" t="s">
        <v>351</v>
      </c>
      <c r="C2982" s="36">
        <v>1000</v>
      </c>
      <c r="D2982" s="36" t="s">
        <v>10</v>
      </c>
      <c r="E2982" s="36">
        <v>150</v>
      </c>
      <c r="F2982" s="36">
        <v>155</v>
      </c>
      <c r="G2982" s="36">
        <v>160</v>
      </c>
      <c r="H2982" s="36">
        <v>0</v>
      </c>
      <c r="I2982" s="36">
        <v>5000</v>
      </c>
      <c r="J2982" s="36">
        <v>0</v>
      </c>
      <c r="K2982" s="36">
        <v>0</v>
      </c>
      <c r="L2982" s="32">
        <v>5000</v>
      </c>
      <c r="M2982" s="20" t="s">
        <v>468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43489</v>
      </c>
      <c r="B2983" s="83" t="s">
        <v>386</v>
      </c>
      <c r="C2983" s="36">
        <v>1000</v>
      </c>
      <c r="D2983" s="36" t="s">
        <v>10</v>
      </c>
      <c r="E2983" s="36">
        <v>460</v>
      </c>
      <c r="F2983" s="36">
        <v>464</v>
      </c>
      <c r="G2983" s="36">
        <v>468</v>
      </c>
      <c r="H2983" s="36">
        <v>473</v>
      </c>
      <c r="I2983" s="36">
        <v>4000</v>
      </c>
      <c r="J2983" s="36">
        <v>4000</v>
      </c>
      <c r="K2983" s="36">
        <v>0</v>
      </c>
      <c r="L2983" s="32">
        <v>8000</v>
      </c>
      <c r="M2983" s="20" t="s">
        <v>471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43489</v>
      </c>
      <c r="B2984" s="83" t="s">
        <v>483</v>
      </c>
      <c r="C2984" s="36">
        <v>1000</v>
      </c>
      <c r="D2984" s="36" t="s">
        <v>10</v>
      </c>
      <c r="E2984" s="36">
        <v>309</v>
      </c>
      <c r="F2984" s="36">
        <v>312</v>
      </c>
      <c r="G2984" s="36">
        <v>317</v>
      </c>
      <c r="H2984" s="36">
        <v>322</v>
      </c>
      <c r="I2984" s="36">
        <v>0</v>
      </c>
      <c r="J2984" s="36">
        <v>0</v>
      </c>
      <c r="K2984" s="36">
        <v>0</v>
      </c>
      <c r="L2984" s="32">
        <v>0</v>
      </c>
      <c r="M2984" s="20" t="s">
        <v>474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43489</v>
      </c>
      <c r="B2985" s="83" t="s">
        <v>40</v>
      </c>
      <c r="C2985" s="36">
        <v>1000</v>
      </c>
      <c r="D2985" s="36" t="s">
        <v>10</v>
      </c>
      <c r="E2985" s="36">
        <v>1260</v>
      </c>
      <c r="F2985" s="36">
        <v>1270</v>
      </c>
      <c r="G2985" s="36">
        <v>1280</v>
      </c>
      <c r="H2985" s="36">
        <v>1290</v>
      </c>
      <c r="I2985" s="36">
        <v>0</v>
      </c>
      <c r="J2985" s="36">
        <v>0</v>
      </c>
      <c r="K2985" s="36">
        <v>0</v>
      </c>
      <c r="L2985" s="32">
        <v>0</v>
      </c>
      <c r="M2985" s="20" t="s">
        <v>482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43488</v>
      </c>
      <c r="B2986" s="83" t="s">
        <v>481</v>
      </c>
      <c r="C2986" s="36">
        <v>1000</v>
      </c>
      <c r="D2986" s="36" t="s">
        <v>10</v>
      </c>
      <c r="E2986" s="36">
        <v>1730</v>
      </c>
      <c r="F2986" s="36">
        <v>1750</v>
      </c>
      <c r="G2986" s="36">
        <v>1770</v>
      </c>
      <c r="H2986" s="36">
        <v>0</v>
      </c>
      <c r="I2986" s="36">
        <v>20000</v>
      </c>
      <c r="J2986" s="36">
        <v>20000</v>
      </c>
      <c r="K2986" s="36">
        <v>0</v>
      </c>
      <c r="L2986" s="32">
        <v>40000</v>
      </c>
      <c r="M2986" s="20" t="s">
        <v>472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43488</v>
      </c>
      <c r="B2987" s="83" t="s">
        <v>436</v>
      </c>
      <c r="C2987" s="36">
        <v>1000</v>
      </c>
      <c r="D2987" s="36" t="s">
        <v>14</v>
      </c>
      <c r="E2987" s="36">
        <v>763</v>
      </c>
      <c r="F2987" s="36">
        <v>770</v>
      </c>
      <c r="G2987" s="36">
        <v>777</v>
      </c>
      <c r="H2987" s="36">
        <v>784</v>
      </c>
      <c r="I2987" s="36">
        <v>0</v>
      </c>
      <c r="J2987" s="36">
        <v>0</v>
      </c>
      <c r="K2987" s="36">
        <v>0</v>
      </c>
      <c r="L2987" s="32">
        <v>0</v>
      </c>
      <c r="M2987" s="20" t="s">
        <v>473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43488</v>
      </c>
      <c r="B2988" s="83" t="s">
        <v>422</v>
      </c>
      <c r="C2988" s="36">
        <v>1000</v>
      </c>
      <c r="D2988" s="36" t="s">
        <v>10</v>
      </c>
      <c r="E2988" s="36">
        <v>418</v>
      </c>
      <c r="F2988" s="36">
        <v>422</v>
      </c>
      <c r="G2988" s="36">
        <v>426</v>
      </c>
      <c r="H2988" s="36">
        <v>430</v>
      </c>
      <c r="I2988" s="36">
        <v>4000</v>
      </c>
      <c r="J2988" s="36">
        <v>4000</v>
      </c>
      <c r="K2988" s="36">
        <v>4000</v>
      </c>
      <c r="L2988" s="32">
        <v>12000</v>
      </c>
      <c r="M2988" s="20" t="s">
        <v>472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43488</v>
      </c>
      <c r="B2989" s="83" t="s">
        <v>213</v>
      </c>
      <c r="C2989" s="36">
        <v>1000</v>
      </c>
      <c r="D2989" s="36" t="s">
        <v>10</v>
      </c>
      <c r="E2989" s="36">
        <v>1650</v>
      </c>
      <c r="F2989" s="36">
        <v>1660</v>
      </c>
      <c r="G2989" s="36">
        <v>1670</v>
      </c>
      <c r="H2989" s="36">
        <v>10000</v>
      </c>
      <c r="I2989" s="36">
        <v>10000</v>
      </c>
      <c r="J2989" s="36">
        <v>10000</v>
      </c>
      <c r="K2989" s="36">
        <v>30000</v>
      </c>
      <c r="L2989" s="32">
        <v>30000</v>
      </c>
      <c r="M2989" s="20" t="s">
        <v>472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43487</v>
      </c>
      <c r="B2990" s="83" t="s">
        <v>104</v>
      </c>
      <c r="C2990" s="36">
        <v>1000</v>
      </c>
      <c r="D2990" s="36" t="s">
        <v>10</v>
      </c>
      <c r="E2990" s="36">
        <v>418</v>
      </c>
      <c r="F2990" s="36">
        <v>422</v>
      </c>
      <c r="G2990" s="36">
        <v>426</v>
      </c>
      <c r="H2990" s="36">
        <v>432</v>
      </c>
      <c r="I2990" s="36">
        <v>0</v>
      </c>
      <c r="J2990" s="36">
        <v>0</v>
      </c>
      <c r="K2990" s="36">
        <v>0</v>
      </c>
      <c r="L2990" s="32">
        <v>-4000</v>
      </c>
      <c r="M2990" s="20" t="s">
        <v>469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43487</v>
      </c>
      <c r="B2991" s="83" t="s">
        <v>147</v>
      </c>
      <c r="C2991" s="36">
        <v>1000</v>
      </c>
      <c r="D2991" s="36" t="s">
        <v>10</v>
      </c>
      <c r="E2991" s="36">
        <v>184</v>
      </c>
      <c r="F2991" s="36">
        <v>186</v>
      </c>
      <c r="G2991" s="36">
        <v>189</v>
      </c>
      <c r="H2991" s="36">
        <v>192</v>
      </c>
      <c r="I2991" s="36">
        <v>0</v>
      </c>
      <c r="J2991" s="36">
        <v>0</v>
      </c>
      <c r="K2991" s="36">
        <v>0</v>
      </c>
      <c r="L2991" s="32">
        <v>-3000</v>
      </c>
      <c r="M2991" s="20" t="s">
        <v>469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43487</v>
      </c>
      <c r="B2992" s="83" t="s">
        <v>213</v>
      </c>
      <c r="C2992" s="36">
        <v>1000</v>
      </c>
      <c r="D2992" s="36" t="s">
        <v>25</v>
      </c>
      <c r="E2992" s="36">
        <v>1530</v>
      </c>
      <c r="F2992" s="36">
        <v>1520</v>
      </c>
      <c r="G2992" s="36">
        <v>1510</v>
      </c>
      <c r="H2992" s="36">
        <v>1500</v>
      </c>
      <c r="I2992" s="36">
        <v>10000</v>
      </c>
      <c r="J2992" s="36" t="s">
        <v>484</v>
      </c>
      <c r="K2992" s="36">
        <v>0</v>
      </c>
      <c r="L2992" s="32">
        <v>10000</v>
      </c>
      <c r="M2992" s="20" t="s">
        <v>468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43486</v>
      </c>
      <c r="B2993" s="83" t="s">
        <v>147</v>
      </c>
      <c r="C2993" s="36">
        <v>1000</v>
      </c>
      <c r="D2993" s="36" t="s">
        <v>10</v>
      </c>
      <c r="E2993" s="36">
        <v>168</v>
      </c>
      <c r="F2993" s="36">
        <v>175</v>
      </c>
      <c r="G2993" s="36">
        <v>185</v>
      </c>
      <c r="H2993" s="36">
        <v>0</v>
      </c>
      <c r="I2993" s="36">
        <v>7000</v>
      </c>
      <c r="J2993" s="36">
        <v>0</v>
      </c>
      <c r="K2993" s="36">
        <v>0</v>
      </c>
      <c r="L2993" s="32">
        <v>7000</v>
      </c>
      <c r="M2993" s="20" t="s">
        <v>468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43486</v>
      </c>
      <c r="B2994" s="83" t="s">
        <v>448</v>
      </c>
      <c r="C2994" s="36">
        <v>1000</v>
      </c>
      <c r="D2994" s="36" t="s">
        <v>10</v>
      </c>
      <c r="E2994" s="36">
        <v>640</v>
      </c>
      <c r="F2994" s="36">
        <v>645</v>
      </c>
      <c r="G2994" s="36">
        <v>650</v>
      </c>
      <c r="H2994" s="36">
        <v>657</v>
      </c>
      <c r="I2994" s="36">
        <v>0</v>
      </c>
      <c r="J2994" s="36">
        <v>0</v>
      </c>
      <c r="K2994" s="36">
        <v>0</v>
      </c>
      <c r="L2994" s="32">
        <v>0</v>
      </c>
      <c r="M2994" s="20" t="s">
        <v>474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43486</v>
      </c>
      <c r="B2995" s="83" t="s">
        <v>479</v>
      </c>
      <c r="C2995" s="36">
        <v>1000</v>
      </c>
      <c r="D2995" s="36" t="s">
        <v>10</v>
      </c>
      <c r="E2995" s="36">
        <v>428</v>
      </c>
      <c r="F2995" s="36">
        <v>432</v>
      </c>
      <c r="G2995" s="36">
        <v>436</v>
      </c>
      <c r="H2995" s="36">
        <v>442</v>
      </c>
      <c r="I2995" s="36">
        <v>0</v>
      </c>
      <c r="J2995" s="36">
        <v>0</v>
      </c>
      <c r="K2995" s="36">
        <v>0</v>
      </c>
      <c r="L2995" s="32">
        <v>0</v>
      </c>
      <c r="M2995" s="20" t="s">
        <v>474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43486</v>
      </c>
      <c r="B2996" s="83" t="s">
        <v>29</v>
      </c>
      <c r="C2996" s="36">
        <v>1000</v>
      </c>
      <c r="D2996" s="36" t="s">
        <v>10</v>
      </c>
      <c r="E2996" s="36">
        <v>105</v>
      </c>
      <c r="F2996" s="36">
        <v>106</v>
      </c>
      <c r="G2996" s="36">
        <v>107</v>
      </c>
      <c r="H2996" s="36">
        <v>109</v>
      </c>
      <c r="I2996" s="36">
        <v>1000</v>
      </c>
      <c r="J2996" s="36">
        <v>1000</v>
      </c>
      <c r="K2996" s="36">
        <v>0</v>
      </c>
      <c r="L2996" s="32">
        <v>2000</v>
      </c>
      <c r="M2996" s="20" t="s">
        <v>480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43486</v>
      </c>
      <c r="B2997" s="83" t="s">
        <v>38</v>
      </c>
      <c r="C2997" s="36">
        <v>1000</v>
      </c>
      <c r="D2997" s="36" t="s">
        <v>10</v>
      </c>
      <c r="E2997" s="36">
        <v>660</v>
      </c>
      <c r="F2997" s="36">
        <v>665</v>
      </c>
      <c r="G2997" s="36">
        <v>670</v>
      </c>
      <c r="H2997" s="36">
        <v>676</v>
      </c>
      <c r="I2997" s="36">
        <v>5000</v>
      </c>
      <c r="J2997" s="36">
        <v>5000</v>
      </c>
      <c r="K2997" s="36">
        <v>0</v>
      </c>
      <c r="L2997" s="32">
        <v>10000</v>
      </c>
      <c r="M2997" s="20" t="s">
        <v>480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43483</v>
      </c>
      <c r="B2998" s="83" t="s">
        <v>213</v>
      </c>
      <c r="C2998" s="36">
        <v>1000</v>
      </c>
      <c r="D2998" s="36" t="s">
        <v>25</v>
      </c>
      <c r="E2998" s="36">
        <v>1575</v>
      </c>
      <c r="F2998" s="36">
        <v>1560</v>
      </c>
      <c r="G2998" s="36">
        <v>1545</v>
      </c>
      <c r="H2998" s="36">
        <v>1530</v>
      </c>
      <c r="I2998" s="36">
        <v>15000</v>
      </c>
      <c r="J2998" s="36">
        <v>0</v>
      </c>
      <c r="K2998" s="36">
        <v>0</v>
      </c>
      <c r="L2998" s="32">
        <v>15000</v>
      </c>
      <c r="M2998" s="20" t="s">
        <v>468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43483</v>
      </c>
      <c r="B2999" s="83" t="s">
        <v>38</v>
      </c>
      <c r="C2999" s="36">
        <v>1000</v>
      </c>
      <c r="D2999" s="36" t="s">
        <v>10</v>
      </c>
      <c r="E2999" s="36">
        <v>750</v>
      </c>
      <c r="F2999" s="36">
        <v>755</v>
      </c>
      <c r="G2999" s="36">
        <v>760</v>
      </c>
      <c r="H2999" s="36">
        <v>770</v>
      </c>
      <c r="I2999" s="36">
        <v>0</v>
      </c>
      <c r="J2999" s="36">
        <v>0</v>
      </c>
      <c r="K2999" s="36">
        <v>0</v>
      </c>
      <c r="L2999" s="32">
        <v>-13000</v>
      </c>
      <c r="M2999" s="20" t="s">
        <v>478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43483</v>
      </c>
      <c r="B3000" s="83" t="s">
        <v>321</v>
      </c>
      <c r="C3000" s="36">
        <v>1000</v>
      </c>
      <c r="D3000" s="36" t="s">
        <v>10</v>
      </c>
      <c r="E3000" s="36">
        <v>600</v>
      </c>
      <c r="F3000" s="36">
        <v>606</v>
      </c>
      <c r="G3000" s="36">
        <v>612</v>
      </c>
      <c r="H3000" s="36">
        <v>618</v>
      </c>
      <c r="I3000" s="36">
        <v>6000</v>
      </c>
      <c r="J3000" s="36">
        <v>0</v>
      </c>
      <c r="K3000" s="36">
        <v>0</v>
      </c>
      <c r="L3000" s="32">
        <v>6000</v>
      </c>
      <c r="M3000" s="20" t="s">
        <v>468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43483</v>
      </c>
      <c r="B3001" s="83" t="s">
        <v>476</v>
      </c>
      <c r="C3001" s="36">
        <v>1000</v>
      </c>
      <c r="D3001" s="36" t="s">
        <v>10</v>
      </c>
      <c r="E3001" s="36">
        <v>297</v>
      </c>
      <c r="F3001" s="36">
        <v>300</v>
      </c>
      <c r="G3001" s="36">
        <v>303</v>
      </c>
      <c r="H3001" s="36">
        <v>307</v>
      </c>
      <c r="I3001" s="36">
        <v>0</v>
      </c>
      <c r="J3001" s="36">
        <v>0</v>
      </c>
      <c r="K3001" s="36">
        <v>0</v>
      </c>
      <c r="L3001" s="32">
        <v>0</v>
      </c>
      <c r="M3001" s="20" t="s">
        <v>474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43483</v>
      </c>
      <c r="B3002" s="83" t="s">
        <v>465</v>
      </c>
      <c r="C3002" s="36">
        <v>1000</v>
      </c>
      <c r="D3002" s="36" t="s">
        <v>10</v>
      </c>
      <c r="E3002" s="36">
        <v>350</v>
      </c>
      <c r="F3002" s="36">
        <v>353</v>
      </c>
      <c r="G3002" s="36">
        <v>356</v>
      </c>
      <c r="H3002" s="36">
        <v>360</v>
      </c>
      <c r="I3002" s="36">
        <v>3000</v>
      </c>
      <c r="J3002" s="36">
        <v>3000</v>
      </c>
      <c r="K3002" s="36">
        <v>3000</v>
      </c>
      <c r="L3002" s="32">
        <v>9000</v>
      </c>
      <c r="M3002" s="20" t="s">
        <v>472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43483</v>
      </c>
      <c r="B3003" s="83" t="s">
        <v>393</v>
      </c>
      <c r="C3003" s="36">
        <v>1000</v>
      </c>
      <c r="D3003" s="36" t="s">
        <v>25</v>
      </c>
      <c r="E3003" s="36">
        <v>720</v>
      </c>
      <c r="F3003" s="36">
        <v>713</v>
      </c>
      <c r="G3003" s="36">
        <v>706</v>
      </c>
      <c r="H3003" s="36">
        <v>699</v>
      </c>
      <c r="I3003" s="36">
        <v>0</v>
      </c>
      <c r="J3003" s="36">
        <v>0</v>
      </c>
      <c r="K3003" s="36">
        <v>0</v>
      </c>
      <c r="L3003" s="32">
        <v>-10000</v>
      </c>
      <c r="M3003" s="20" t="s">
        <v>477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43482</v>
      </c>
      <c r="B3004" s="83" t="s">
        <v>214</v>
      </c>
      <c r="C3004" s="36">
        <v>1000</v>
      </c>
      <c r="D3004" s="36" t="s">
        <v>10</v>
      </c>
      <c r="E3004" s="36">
        <v>490</v>
      </c>
      <c r="F3004" s="36">
        <v>494</v>
      </c>
      <c r="G3004" s="36">
        <v>498</v>
      </c>
      <c r="H3004" s="36">
        <v>503</v>
      </c>
      <c r="I3004" s="36">
        <v>4000</v>
      </c>
      <c r="J3004" s="36">
        <v>4000</v>
      </c>
      <c r="K3004" s="36">
        <v>4000</v>
      </c>
      <c r="L3004" s="32">
        <v>12000</v>
      </c>
      <c r="M3004" s="20" t="s">
        <v>472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43482</v>
      </c>
      <c r="B3005" s="83" t="s">
        <v>323</v>
      </c>
      <c r="C3005" s="36">
        <v>1000</v>
      </c>
      <c r="D3005" s="36" t="s">
        <v>10</v>
      </c>
      <c r="E3005" s="36">
        <v>623</v>
      </c>
      <c r="F3005" s="36">
        <v>629</v>
      </c>
      <c r="G3005" s="36">
        <v>635</v>
      </c>
      <c r="H3005" s="36">
        <v>645</v>
      </c>
      <c r="I3005" s="36">
        <v>0</v>
      </c>
      <c r="J3005" s="36">
        <v>0</v>
      </c>
      <c r="K3005" s="36">
        <v>0</v>
      </c>
      <c r="L3005" s="32">
        <v>0</v>
      </c>
      <c r="M3005" s="20" t="s">
        <v>474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43482</v>
      </c>
      <c r="B3006" s="83" t="s">
        <v>449</v>
      </c>
      <c r="C3006" s="36">
        <v>1000</v>
      </c>
      <c r="D3006" s="36" t="s">
        <v>25</v>
      </c>
      <c r="E3006" s="36">
        <v>1060</v>
      </c>
      <c r="F3006" s="36">
        <v>1070</v>
      </c>
      <c r="G3006" s="36">
        <v>1080</v>
      </c>
      <c r="H3006" s="36">
        <v>1090</v>
      </c>
      <c r="I3006" s="36">
        <v>10000</v>
      </c>
      <c r="J3006" s="36">
        <v>0</v>
      </c>
      <c r="K3006" s="36">
        <v>0</v>
      </c>
      <c r="L3006" s="32">
        <v>10000</v>
      </c>
      <c r="M3006" s="20" t="s">
        <v>472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43482</v>
      </c>
      <c r="B3007" s="83" t="s">
        <v>475</v>
      </c>
      <c r="C3007" s="36">
        <v>1000</v>
      </c>
      <c r="D3007" s="36" t="s">
        <v>10</v>
      </c>
      <c r="E3007" s="36">
        <v>269</v>
      </c>
      <c r="F3007" s="36">
        <v>272</v>
      </c>
      <c r="G3007" s="36">
        <v>275</v>
      </c>
      <c r="H3007" s="36">
        <v>278</v>
      </c>
      <c r="I3007" s="36">
        <v>3000</v>
      </c>
      <c r="J3007" s="36">
        <v>0</v>
      </c>
      <c r="K3007" s="36">
        <v>0</v>
      </c>
      <c r="L3007" s="32">
        <v>3000</v>
      </c>
      <c r="M3007" s="20" t="s">
        <v>468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43482</v>
      </c>
      <c r="B3008" s="83" t="s">
        <v>213</v>
      </c>
      <c r="C3008" s="36">
        <v>1000</v>
      </c>
      <c r="D3008" s="36" t="s">
        <v>25</v>
      </c>
      <c r="E3008" s="36">
        <v>1700</v>
      </c>
      <c r="F3008" s="36">
        <v>1690</v>
      </c>
      <c r="G3008" s="36">
        <v>1680</v>
      </c>
      <c r="H3008" s="36">
        <v>1670</v>
      </c>
      <c r="I3008" s="36">
        <v>10000</v>
      </c>
      <c r="J3008" s="36">
        <v>0</v>
      </c>
      <c r="K3008" s="36">
        <v>0</v>
      </c>
      <c r="L3008" s="32">
        <v>10000</v>
      </c>
      <c r="M3008" s="20" t="s">
        <v>468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43482</v>
      </c>
      <c r="B3009" s="83" t="s">
        <v>393</v>
      </c>
      <c r="C3009" s="36">
        <v>1000</v>
      </c>
      <c r="D3009" s="36" t="s">
        <v>10</v>
      </c>
      <c r="E3009" s="36">
        <v>774</v>
      </c>
      <c r="F3009" s="36">
        <v>780</v>
      </c>
      <c r="G3009" s="36">
        <v>787</v>
      </c>
      <c r="H3009" s="36">
        <v>797</v>
      </c>
      <c r="I3009" s="36">
        <v>6000</v>
      </c>
      <c r="J3009" s="36">
        <v>7000</v>
      </c>
      <c r="K3009" s="36">
        <v>7000</v>
      </c>
      <c r="L3009" s="32">
        <v>20000</v>
      </c>
      <c r="M3009" s="20" t="s">
        <v>472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43481</v>
      </c>
      <c r="B3010" s="83" t="s">
        <v>339</v>
      </c>
      <c r="C3010" s="36">
        <v>1000</v>
      </c>
      <c r="D3010" s="36" t="s">
        <v>25</v>
      </c>
      <c r="E3010" s="36">
        <v>857</v>
      </c>
      <c r="F3010" s="36">
        <v>850</v>
      </c>
      <c r="G3010" s="36">
        <v>842</v>
      </c>
      <c r="H3010" s="36">
        <v>830</v>
      </c>
      <c r="I3010" s="36">
        <v>7000</v>
      </c>
      <c r="J3010" s="36">
        <v>0</v>
      </c>
      <c r="K3010" s="36">
        <v>0</v>
      </c>
      <c r="L3010" s="32">
        <v>7000</v>
      </c>
      <c r="M3010" s="20" t="s">
        <v>468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7" customFormat="1" ht="12.75">
      <c r="A3011" s="95">
        <v>43481</v>
      </c>
      <c r="B3011" s="83" t="s">
        <v>279</v>
      </c>
      <c r="C3011" s="36">
        <v>1000</v>
      </c>
      <c r="D3011" s="36" t="s">
        <v>25</v>
      </c>
      <c r="E3011" s="36">
        <v>760</v>
      </c>
      <c r="F3011" s="36">
        <v>755</v>
      </c>
      <c r="G3011" s="36">
        <v>750</v>
      </c>
      <c r="H3011" s="36">
        <v>745</v>
      </c>
      <c r="I3011" s="36">
        <v>5000</v>
      </c>
      <c r="J3011" s="36">
        <v>0</v>
      </c>
      <c r="K3011" s="36">
        <v>0</v>
      </c>
      <c r="L3011" s="32">
        <v>5000</v>
      </c>
      <c r="M3011" s="20" t="s">
        <v>468</v>
      </c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  <c r="GC3011" s="14"/>
      <c r="GD3011" s="14"/>
      <c r="GE3011" s="14"/>
      <c r="GF3011" s="14"/>
      <c r="GG3011" s="14"/>
      <c r="GH3011" s="14"/>
      <c r="GI3011" s="14"/>
      <c r="GJ3011" s="14"/>
      <c r="GK3011" s="14"/>
      <c r="GL3011" s="14"/>
      <c r="GM3011" s="14"/>
      <c r="GN3011" s="14"/>
      <c r="GO3011" s="14"/>
      <c r="GP3011" s="14"/>
      <c r="GQ3011" s="14"/>
      <c r="GR3011" s="14"/>
      <c r="GS3011" s="14"/>
      <c r="GT3011" s="14"/>
      <c r="GU3011" s="14"/>
      <c r="GV3011" s="14"/>
      <c r="GW3011" s="14"/>
      <c r="GX3011" s="14"/>
      <c r="GY3011" s="14"/>
      <c r="GZ3011" s="14"/>
      <c r="HA3011" s="14"/>
      <c r="HB3011" s="14"/>
      <c r="HC3011" s="14"/>
      <c r="HD3011" s="14"/>
      <c r="HE3011" s="14"/>
      <c r="HF3011" s="14"/>
      <c r="HG3011" s="14"/>
      <c r="HH3011" s="14"/>
      <c r="HI3011" s="9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</row>
    <row r="3012" spans="1:255" s="7" customFormat="1" ht="12.75">
      <c r="A3012" s="95">
        <v>43481</v>
      </c>
      <c r="B3012" s="83" t="s">
        <v>393</v>
      </c>
      <c r="C3012" s="36">
        <v>1000</v>
      </c>
      <c r="D3012" s="36" t="s">
        <v>10</v>
      </c>
      <c r="E3012" s="36">
        <v>770</v>
      </c>
      <c r="F3012" s="36">
        <v>775</v>
      </c>
      <c r="G3012" s="36">
        <v>782</v>
      </c>
      <c r="H3012" s="36">
        <v>790</v>
      </c>
      <c r="I3012" s="36">
        <v>5000</v>
      </c>
      <c r="J3012" s="36">
        <v>5000</v>
      </c>
      <c r="K3012" s="36">
        <v>5000</v>
      </c>
      <c r="L3012" s="32">
        <v>15000</v>
      </c>
      <c r="M3012" s="20" t="s">
        <v>472</v>
      </c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  <c r="GC3012" s="14"/>
      <c r="GD3012" s="14"/>
      <c r="GE3012" s="14"/>
      <c r="GF3012" s="14"/>
      <c r="GG3012" s="14"/>
      <c r="GH3012" s="14"/>
      <c r="GI3012" s="14"/>
      <c r="GJ3012" s="14"/>
      <c r="GK3012" s="14"/>
      <c r="GL3012" s="14"/>
      <c r="GM3012" s="14"/>
      <c r="GN3012" s="14"/>
      <c r="GO3012" s="14"/>
      <c r="GP3012" s="14"/>
      <c r="GQ3012" s="14"/>
      <c r="GR3012" s="14"/>
      <c r="GS3012" s="14"/>
      <c r="GT3012" s="14"/>
      <c r="GU3012" s="14"/>
      <c r="GV3012" s="14"/>
      <c r="GW3012" s="14"/>
      <c r="GX3012" s="14"/>
      <c r="GY3012" s="14"/>
      <c r="GZ3012" s="14"/>
      <c r="HA3012" s="14"/>
      <c r="HB3012" s="14"/>
      <c r="HC3012" s="14"/>
      <c r="HD3012" s="14"/>
      <c r="HE3012" s="14"/>
      <c r="HF3012" s="14"/>
      <c r="HG3012" s="14"/>
      <c r="HH3012" s="14"/>
      <c r="HI3012" s="9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</row>
    <row r="3013" spans="1:255" s="7" customFormat="1" ht="12.75">
      <c r="A3013" s="95">
        <v>43481</v>
      </c>
      <c r="B3013" s="83" t="s">
        <v>393</v>
      </c>
      <c r="C3013" s="36">
        <v>1000</v>
      </c>
      <c r="D3013" s="36" t="s">
        <v>10</v>
      </c>
      <c r="E3013" s="36">
        <v>790</v>
      </c>
      <c r="F3013" s="36">
        <v>796</v>
      </c>
      <c r="G3013" s="36">
        <v>803</v>
      </c>
      <c r="H3013" s="36">
        <v>811</v>
      </c>
      <c r="I3013" s="36">
        <v>6000</v>
      </c>
      <c r="J3013" s="36">
        <v>0</v>
      </c>
      <c r="K3013" s="36">
        <v>0</v>
      </c>
      <c r="L3013" s="32">
        <v>6000</v>
      </c>
      <c r="M3013" s="20" t="s">
        <v>468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43481</v>
      </c>
      <c r="B3014" s="83" t="s">
        <v>466</v>
      </c>
      <c r="C3014" s="36">
        <v>1000</v>
      </c>
      <c r="D3014" s="36" t="s">
        <v>10</v>
      </c>
      <c r="E3014" s="36">
        <v>149</v>
      </c>
      <c r="F3014" s="36">
        <v>150.5</v>
      </c>
      <c r="G3014" s="36">
        <v>152</v>
      </c>
      <c r="H3014" s="36">
        <v>154</v>
      </c>
      <c r="I3014" s="36">
        <v>0</v>
      </c>
      <c r="J3014" s="36">
        <v>0</v>
      </c>
      <c r="K3014" s="36">
        <v>0</v>
      </c>
      <c r="L3014" s="32">
        <v>0</v>
      </c>
      <c r="M3014" s="20" t="s">
        <v>474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1" customFormat="1" ht="12.75">
      <c r="A3015" s="95">
        <v>43480</v>
      </c>
      <c r="B3015" s="83" t="s">
        <v>38</v>
      </c>
      <c r="C3015" s="36">
        <v>1000</v>
      </c>
      <c r="D3015" s="36" t="s">
        <v>10</v>
      </c>
      <c r="E3015" s="36">
        <v>800</v>
      </c>
      <c r="F3015" s="36">
        <v>810</v>
      </c>
      <c r="G3015" s="36">
        <v>820</v>
      </c>
      <c r="H3015" s="36">
        <v>830</v>
      </c>
      <c r="I3015" s="36">
        <v>0</v>
      </c>
      <c r="J3015" s="36">
        <v>0</v>
      </c>
      <c r="K3015" s="36">
        <v>0</v>
      </c>
      <c r="L3015" s="32">
        <v>0</v>
      </c>
      <c r="M3015" s="20" t="s">
        <v>474</v>
      </c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2"/>
      <c r="BH3015" s="12"/>
      <c r="BI3015" s="12"/>
      <c r="BJ3015" s="12"/>
      <c r="BK3015" s="12"/>
      <c r="BL3015" s="12"/>
      <c r="BM3015" s="12"/>
      <c r="BN3015" s="12"/>
      <c r="BO3015" s="12"/>
      <c r="BP3015" s="12"/>
      <c r="BQ3015" s="12"/>
      <c r="BR3015" s="12"/>
      <c r="BS3015" s="12"/>
      <c r="BT3015" s="12"/>
      <c r="BU3015" s="12"/>
      <c r="BV3015" s="12"/>
      <c r="BW3015" s="12"/>
      <c r="BX3015" s="12"/>
      <c r="BY3015" s="12"/>
      <c r="BZ3015" s="12"/>
      <c r="CA3015" s="12"/>
      <c r="CB3015" s="12"/>
      <c r="CC3015" s="12"/>
      <c r="CD3015" s="12"/>
      <c r="CE3015" s="12"/>
      <c r="CF3015" s="12"/>
      <c r="CG3015" s="12"/>
      <c r="CH3015" s="12"/>
      <c r="CI3015" s="12"/>
      <c r="CJ3015" s="12"/>
      <c r="CK3015" s="12"/>
      <c r="CL3015" s="12"/>
      <c r="CM3015" s="12"/>
      <c r="CN3015" s="12"/>
      <c r="CO3015" s="12"/>
      <c r="CP3015" s="12"/>
      <c r="CQ3015" s="12"/>
      <c r="CR3015" s="12"/>
      <c r="CS3015" s="12"/>
      <c r="CT3015" s="12"/>
      <c r="CU3015" s="12"/>
      <c r="CV3015" s="12"/>
      <c r="CW3015" s="12"/>
      <c r="CX3015" s="12"/>
      <c r="CY3015" s="12"/>
      <c r="CZ3015" s="12"/>
      <c r="DA3015" s="12"/>
      <c r="DB3015" s="12"/>
      <c r="DC3015" s="12"/>
      <c r="DD3015" s="12"/>
      <c r="DE3015" s="12"/>
      <c r="DF3015" s="12"/>
      <c r="DG3015" s="12"/>
      <c r="DH3015" s="12"/>
      <c r="DI3015" s="12"/>
      <c r="DJ3015" s="12"/>
      <c r="DK3015" s="12"/>
      <c r="DL3015" s="12"/>
      <c r="DM3015" s="12"/>
      <c r="DN3015" s="12"/>
      <c r="DO3015" s="12"/>
      <c r="DP3015" s="12"/>
      <c r="DQ3015" s="12"/>
      <c r="DR3015" s="12"/>
      <c r="DS3015" s="12"/>
      <c r="DT3015" s="12"/>
      <c r="DU3015" s="12"/>
      <c r="DV3015" s="12"/>
      <c r="DW3015" s="12"/>
      <c r="DX3015" s="12"/>
      <c r="DY3015" s="12"/>
      <c r="DZ3015" s="12"/>
      <c r="EA3015" s="12"/>
      <c r="EB3015" s="12"/>
      <c r="EC3015" s="12"/>
      <c r="ED3015" s="12"/>
      <c r="EE3015" s="12"/>
      <c r="EF3015" s="12"/>
      <c r="EG3015" s="12"/>
      <c r="EH3015" s="12"/>
      <c r="EI3015" s="12"/>
      <c r="EJ3015" s="12"/>
      <c r="EK3015" s="12"/>
      <c r="EL3015" s="12"/>
      <c r="EM3015" s="12"/>
      <c r="EN3015" s="12"/>
      <c r="EO3015" s="12"/>
      <c r="EP3015" s="12"/>
      <c r="EQ3015" s="12"/>
      <c r="ER3015" s="12"/>
      <c r="ES3015" s="12"/>
      <c r="ET3015" s="12"/>
      <c r="EU3015" s="12"/>
      <c r="EV3015" s="12"/>
      <c r="EW3015" s="12"/>
      <c r="EX3015" s="12"/>
      <c r="EY3015" s="12"/>
      <c r="EZ3015" s="12"/>
      <c r="FA3015" s="12"/>
      <c r="FB3015" s="12"/>
      <c r="FC3015" s="12"/>
      <c r="FD3015" s="12"/>
      <c r="FE3015" s="12"/>
      <c r="FF3015" s="12"/>
      <c r="FG3015" s="12"/>
      <c r="FH3015" s="12"/>
      <c r="FI3015" s="12"/>
      <c r="FJ3015" s="12"/>
      <c r="FK3015" s="12"/>
      <c r="FL3015" s="12"/>
      <c r="FM3015" s="12"/>
      <c r="FN3015" s="12"/>
      <c r="FO3015" s="12"/>
      <c r="FP3015" s="12"/>
      <c r="FQ3015" s="12"/>
      <c r="FR3015" s="12"/>
      <c r="FS3015" s="12"/>
      <c r="FT3015" s="12"/>
      <c r="FU3015" s="12"/>
      <c r="FV3015" s="12"/>
      <c r="FW3015" s="12"/>
      <c r="FX3015" s="12"/>
      <c r="FY3015" s="12"/>
      <c r="FZ3015" s="12"/>
      <c r="GA3015" s="12"/>
      <c r="GB3015" s="12"/>
      <c r="GC3015" s="12"/>
      <c r="GD3015" s="12"/>
      <c r="GE3015" s="12"/>
      <c r="GF3015" s="12"/>
      <c r="GG3015" s="12"/>
      <c r="GH3015" s="12"/>
      <c r="GI3015" s="12"/>
      <c r="GJ3015" s="12"/>
      <c r="GK3015" s="12"/>
      <c r="GL3015" s="12"/>
      <c r="GM3015" s="12"/>
      <c r="GN3015" s="12"/>
      <c r="GO3015" s="12"/>
      <c r="GP3015" s="12"/>
      <c r="GQ3015" s="12"/>
      <c r="GR3015" s="12"/>
      <c r="GS3015" s="12"/>
      <c r="GT3015" s="12"/>
      <c r="GU3015" s="12"/>
      <c r="GV3015" s="12"/>
      <c r="GW3015" s="12"/>
      <c r="GX3015" s="12"/>
      <c r="GY3015" s="12"/>
      <c r="GZ3015" s="12"/>
      <c r="HA3015" s="12"/>
      <c r="HB3015" s="12"/>
      <c r="HC3015" s="12"/>
      <c r="HD3015" s="12"/>
      <c r="HE3015" s="12"/>
      <c r="HF3015" s="12"/>
      <c r="HG3015" s="12"/>
      <c r="HH3015" s="12"/>
      <c r="HI3015" s="17"/>
    </row>
    <row r="3016" spans="1:255" s="1" customFormat="1" ht="12.75">
      <c r="A3016" s="95">
        <v>43480</v>
      </c>
      <c r="B3016" s="83" t="s">
        <v>280</v>
      </c>
      <c r="C3016" s="36">
        <v>1000</v>
      </c>
      <c r="D3016" s="36" t="s">
        <v>25</v>
      </c>
      <c r="E3016" s="36">
        <v>283</v>
      </c>
      <c r="F3016" s="36">
        <v>280</v>
      </c>
      <c r="G3016" s="36">
        <v>277</v>
      </c>
      <c r="H3016" s="36">
        <v>274</v>
      </c>
      <c r="I3016" s="36">
        <v>3000</v>
      </c>
      <c r="J3016" s="36">
        <v>3000</v>
      </c>
      <c r="K3016" s="36">
        <v>0</v>
      </c>
      <c r="L3016" s="32">
        <v>6000</v>
      </c>
      <c r="M3016" s="20" t="s">
        <v>471</v>
      </c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2"/>
      <c r="BH3016" s="12"/>
      <c r="BI3016" s="12"/>
      <c r="BJ3016" s="12"/>
      <c r="BK3016" s="12"/>
      <c r="BL3016" s="12"/>
      <c r="BM3016" s="12"/>
      <c r="BN3016" s="12"/>
      <c r="BO3016" s="12"/>
      <c r="BP3016" s="12"/>
      <c r="BQ3016" s="12"/>
      <c r="BR3016" s="12"/>
      <c r="BS3016" s="12"/>
      <c r="BT3016" s="12"/>
      <c r="BU3016" s="12"/>
      <c r="BV3016" s="12"/>
      <c r="BW3016" s="12"/>
      <c r="BX3016" s="12"/>
      <c r="BY3016" s="12"/>
      <c r="BZ3016" s="12"/>
      <c r="CA3016" s="12"/>
      <c r="CB3016" s="12"/>
      <c r="CC3016" s="12"/>
      <c r="CD3016" s="12"/>
      <c r="CE3016" s="12"/>
      <c r="CF3016" s="12"/>
      <c r="CG3016" s="12"/>
      <c r="CH3016" s="12"/>
      <c r="CI3016" s="12"/>
      <c r="CJ3016" s="12"/>
      <c r="CK3016" s="12"/>
      <c r="CL3016" s="12"/>
      <c r="CM3016" s="12"/>
      <c r="CN3016" s="12"/>
      <c r="CO3016" s="12"/>
      <c r="CP3016" s="12"/>
      <c r="CQ3016" s="12"/>
      <c r="CR3016" s="12"/>
      <c r="CS3016" s="12"/>
      <c r="CT3016" s="12"/>
      <c r="CU3016" s="12"/>
      <c r="CV3016" s="12"/>
      <c r="CW3016" s="12"/>
      <c r="CX3016" s="12"/>
      <c r="CY3016" s="12"/>
      <c r="CZ3016" s="12"/>
      <c r="DA3016" s="12"/>
      <c r="DB3016" s="12"/>
      <c r="DC3016" s="12"/>
      <c r="DD3016" s="12"/>
      <c r="DE3016" s="12"/>
      <c r="DF3016" s="12"/>
      <c r="DG3016" s="12"/>
      <c r="DH3016" s="12"/>
      <c r="DI3016" s="12"/>
      <c r="DJ3016" s="12"/>
      <c r="DK3016" s="12"/>
      <c r="DL3016" s="12"/>
      <c r="DM3016" s="12"/>
      <c r="DN3016" s="12"/>
      <c r="DO3016" s="12"/>
      <c r="DP3016" s="12"/>
      <c r="DQ3016" s="12"/>
      <c r="DR3016" s="12"/>
      <c r="DS3016" s="12"/>
      <c r="DT3016" s="12"/>
      <c r="DU3016" s="12"/>
      <c r="DV3016" s="12"/>
      <c r="DW3016" s="12"/>
      <c r="DX3016" s="12"/>
      <c r="DY3016" s="12"/>
      <c r="DZ3016" s="12"/>
      <c r="EA3016" s="12"/>
      <c r="EB3016" s="12"/>
      <c r="EC3016" s="12"/>
      <c r="ED3016" s="12"/>
      <c r="EE3016" s="12"/>
      <c r="EF3016" s="12"/>
      <c r="EG3016" s="12"/>
      <c r="EH3016" s="12"/>
      <c r="EI3016" s="12"/>
      <c r="EJ3016" s="12"/>
      <c r="EK3016" s="12"/>
      <c r="EL3016" s="12"/>
      <c r="EM3016" s="12"/>
      <c r="EN3016" s="12"/>
      <c r="EO3016" s="12"/>
      <c r="EP3016" s="12"/>
      <c r="EQ3016" s="12"/>
      <c r="ER3016" s="12"/>
      <c r="ES3016" s="12"/>
      <c r="ET3016" s="12"/>
      <c r="EU3016" s="12"/>
      <c r="EV3016" s="12"/>
      <c r="EW3016" s="12"/>
      <c r="EX3016" s="12"/>
      <c r="EY3016" s="12"/>
      <c r="EZ3016" s="12"/>
      <c r="FA3016" s="12"/>
      <c r="FB3016" s="12"/>
      <c r="FC3016" s="12"/>
      <c r="FD3016" s="12"/>
      <c r="FE3016" s="12"/>
      <c r="FF3016" s="12"/>
      <c r="FG3016" s="12"/>
      <c r="FH3016" s="12"/>
      <c r="FI3016" s="12"/>
      <c r="FJ3016" s="12"/>
      <c r="FK3016" s="12"/>
      <c r="FL3016" s="12"/>
      <c r="FM3016" s="12"/>
      <c r="FN3016" s="12"/>
      <c r="FO3016" s="12"/>
      <c r="FP3016" s="12"/>
      <c r="FQ3016" s="12"/>
      <c r="FR3016" s="12"/>
      <c r="FS3016" s="12"/>
      <c r="FT3016" s="12"/>
      <c r="FU3016" s="12"/>
      <c r="FV3016" s="12"/>
      <c r="FW3016" s="12"/>
      <c r="FX3016" s="12"/>
      <c r="FY3016" s="12"/>
      <c r="FZ3016" s="12"/>
      <c r="GA3016" s="12"/>
      <c r="GB3016" s="12"/>
      <c r="GC3016" s="12"/>
      <c r="GD3016" s="12"/>
      <c r="GE3016" s="12"/>
      <c r="GF3016" s="12"/>
      <c r="GG3016" s="12"/>
      <c r="GH3016" s="12"/>
      <c r="GI3016" s="12"/>
      <c r="GJ3016" s="12"/>
      <c r="GK3016" s="12"/>
      <c r="GL3016" s="12"/>
      <c r="GM3016" s="12"/>
      <c r="GN3016" s="12"/>
      <c r="GO3016" s="12"/>
      <c r="GP3016" s="12"/>
      <c r="GQ3016" s="12"/>
      <c r="GR3016" s="12"/>
      <c r="GS3016" s="12"/>
      <c r="GT3016" s="12"/>
      <c r="GU3016" s="12"/>
      <c r="GV3016" s="12"/>
      <c r="GW3016" s="12"/>
      <c r="GX3016" s="12"/>
      <c r="GY3016" s="12"/>
      <c r="GZ3016" s="12"/>
      <c r="HA3016" s="12"/>
      <c r="HB3016" s="12"/>
      <c r="HC3016" s="12"/>
      <c r="HD3016" s="12"/>
      <c r="HE3016" s="12"/>
      <c r="HF3016" s="12"/>
      <c r="HG3016" s="12"/>
      <c r="HH3016" s="12"/>
      <c r="HI3016" s="17"/>
    </row>
    <row r="3017" spans="1:255" s="1" customFormat="1" ht="12.75">
      <c r="A3017" s="95">
        <v>43480</v>
      </c>
      <c r="B3017" s="83" t="s">
        <v>466</v>
      </c>
      <c r="C3017" s="36">
        <v>1000</v>
      </c>
      <c r="D3017" s="36" t="s">
        <v>10</v>
      </c>
      <c r="E3017" s="36">
        <v>145.5</v>
      </c>
      <c r="F3017" s="36">
        <v>147</v>
      </c>
      <c r="G3017" s="36">
        <v>149</v>
      </c>
      <c r="H3017" s="36">
        <v>152</v>
      </c>
      <c r="I3017" s="36">
        <v>1500</v>
      </c>
      <c r="J3017" s="36">
        <v>2000</v>
      </c>
      <c r="K3017" s="36">
        <v>3000</v>
      </c>
      <c r="L3017" s="32">
        <v>6500</v>
      </c>
      <c r="M3017" s="20" t="s">
        <v>472</v>
      </c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2"/>
      <c r="BH3017" s="12"/>
      <c r="BI3017" s="12"/>
      <c r="BJ3017" s="12"/>
      <c r="BK3017" s="12"/>
      <c r="BL3017" s="12"/>
      <c r="BM3017" s="12"/>
      <c r="BN3017" s="12"/>
      <c r="BO3017" s="12"/>
      <c r="BP3017" s="12"/>
      <c r="BQ3017" s="12"/>
      <c r="BR3017" s="12"/>
      <c r="BS3017" s="12"/>
      <c r="BT3017" s="12"/>
      <c r="BU3017" s="12"/>
      <c r="BV3017" s="12"/>
      <c r="BW3017" s="12"/>
      <c r="BX3017" s="12"/>
      <c r="BY3017" s="12"/>
      <c r="BZ3017" s="12"/>
      <c r="CA3017" s="12"/>
      <c r="CB3017" s="12"/>
      <c r="CC3017" s="12"/>
      <c r="CD3017" s="12"/>
      <c r="CE3017" s="12"/>
      <c r="CF3017" s="12"/>
      <c r="CG3017" s="12"/>
      <c r="CH3017" s="12"/>
      <c r="CI3017" s="12"/>
      <c r="CJ3017" s="12"/>
      <c r="CK3017" s="12"/>
      <c r="CL3017" s="12"/>
      <c r="CM3017" s="12"/>
      <c r="CN3017" s="12"/>
      <c r="CO3017" s="12"/>
      <c r="CP3017" s="12"/>
      <c r="CQ3017" s="12"/>
      <c r="CR3017" s="12"/>
      <c r="CS3017" s="12"/>
      <c r="CT3017" s="12"/>
      <c r="CU3017" s="12"/>
      <c r="CV3017" s="12"/>
      <c r="CW3017" s="12"/>
      <c r="CX3017" s="12"/>
      <c r="CY3017" s="12"/>
      <c r="CZ3017" s="12"/>
      <c r="DA3017" s="12"/>
      <c r="DB3017" s="12"/>
      <c r="DC3017" s="12"/>
      <c r="DD3017" s="12"/>
      <c r="DE3017" s="12"/>
      <c r="DF3017" s="12"/>
      <c r="DG3017" s="12"/>
      <c r="DH3017" s="12"/>
      <c r="DI3017" s="12"/>
      <c r="DJ3017" s="12"/>
      <c r="DK3017" s="12"/>
      <c r="DL3017" s="12"/>
      <c r="DM3017" s="12"/>
      <c r="DN3017" s="12"/>
      <c r="DO3017" s="12"/>
      <c r="DP3017" s="12"/>
      <c r="DQ3017" s="12"/>
      <c r="DR3017" s="12"/>
      <c r="DS3017" s="12"/>
      <c r="DT3017" s="12"/>
      <c r="DU3017" s="12"/>
      <c r="DV3017" s="12"/>
      <c r="DW3017" s="12"/>
      <c r="DX3017" s="12"/>
      <c r="DY3017" s="12"/>
      <c r="DZ3017" s="12"/>
      <c r="EA3017" s="12"/>
      <c r="EB3017" s="12"/>
      <c r="EC3017" s="12"/>
      <c r="ED3017" s="12"/>
      <c r="EE3017" s="12"/>
      <c r="EF3017" s="12"/>
      <c r="EG3017" s="12"/>
      <c r="EH3017" s="12"/>
      <c r="EI3017" s="12"/>
      <c r="EJ3017" s="12"/>
      <c r="EK3017" s="12"/>
      <c r="EL3017" s="12"/>
      <c r="EM3017" s="12"/>
      <c r="EN3017" s="12"/>
      <c r="EO3017" s="12"/>
      <c r="EP3017" s="12"/>
      <c r="EQ3017" s="12"/>
      <c r="ER3017" s="12"/>
      <c r="ES3017" s="12"/>
      <c r="ET3017" s="12"/>
      <c r="EU3017" s="12"/>
      <c r="EV3017" s="12"/>
      <c r="EW3017" s="12"/>
      <c r="EX3017" s="12"/>
      <c r="EY3017" s="12"/>
      <c r="EZ3017" s="12"/>
      <c r="FA3017" s="12"/>
      <c r="FB3017" s="12"/>
      <c r="FC3017" s="12"/>
      <c r="FD3017" s="12"/>
      <c r="FE3017" s="12"/>
      <c r="FF3017" s="12"/>
      <c r="FG3017" s="12"/>
      <c r="FH3017" s="12"/>
      <c r="FI3017" s="12"/>
      <c r="FJ3017" s="12"/>
      <c r="FK3017" s="12"/>
      <c r="FL3017" s="12"/>
      <c r="FM3017" s="12"/>
      <c r="FN3017" s="12"/>
      <c r="FO3017" s="12"/>
      <c r="FP3017" s="12"/>
      <c r="FQ3017" s="12"/>
      <c r="FR3017" s="12"/>
      <c r="FS3017" s="12"/>
      <c r="FT3017" s="12"/>
      <c r="FU3017" s="12"/>
      <c r="FV3017" s="12"/>
      <c r="FW3017" s="12"/>
      <c r="FX3017" s="12"/>
      <c r="FY3017" s="12"/>
      <c r="FZ3017" s="12"/>
      <c r="GA3017" s="12"/>
      <c r="GB3017" s="12"/>
      <c r="GC3017" s="12"/>
      <c r="GD3017" s="12"/>
      <c r="GE3017" s="12"/>
      <c r="GF3017" s="12"/>
      <c r="GG3017" s="12"/>
      <c r="GH3017" s="12"/>
      <c r="GI3017" s="12"/>
      <c r="GJ3017" s="12"/>
      <c r="GK3017" s="12"/>
      <c r="GL3017" s="12"/>
      <c r="GM3017" s="12"/>
      <c r="GN3017" s="12"/>
      <c r="GO3017" s="12"/>
      <c r="GP3017" s="12"/>
      <c r="GQ3017" s="12"/>
      <c r="GR3017" s="12"/>
      <c r="GS3017" s="12"/>
      <c r="GT3017" s="12"/>
      <c r="GU3017" s="12"/>
      <c r="GV3017" s="12"/>
      <c r="GW3017" s="12"/>
      <c r="GX3017" s="12"/>
      <c r="GY3017" s="12"/>
      <c r="GZ3017" s="12"/>
      <c r="HA3017" s="12"/>
      <c r="HB3017" s="12"/>
      <c r="HC3017" s="12"/>
      <c r="HD3017" s="12"/>
      <c r="HE3017" s="12"/>
      <c r="HF3017" s="12"/>
      <c r="HG3017" s="12"/>
      <c r="HH3017" s="12"/>
      <c r="HI3017" s="17"/>
    </row>
    <row r="3018" spans="1:255" s="1" customFormat="1" ht="12.75">
      <c r="A3018" s="95">
        <v>43480</v>
      </c>
      <c r="B3018" s="83" t="s">
        <v>432</v>
      </c>
      <c r="C3018" s="36">
        <v>1000</v>
      </c>
      <c r="D3018" s="36" t="s">
        <v>10</v>
      </c>
      <c r="E3018" s="36">
        <v>203</v>
      </c>
      <c r="F3018" s="36">
        <v>206</v>
      </c>
      <c r="G3018" s="36">
        <v>209</v>
      </c>
      <c r="H3018" s="36">
        <v>212</v>
      </c>
      <c r="I3018" s="36">
        <v>2000</v>
      </c>
      <c r="J3018" s="36">
        <v>0</v>
      </c>
      <c r="K3018" s="36">
        <v>0</v>
      </c>
      <c r="L3018" s="32">
        <v>2000</v>
      </c>
      <c r="M3018" s="20" t="s">
        <v>468</v>
      </c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2"/>
      <c r="BH3018" s="12"/>
      <c r="BI3018" s="12"/>
      <c r="BJ3018" s="12"/>
      <c r="BK3018" s="12"/>
      <c r="BL3018" s="12"/>
      <c r="BM3018" s="12"/>
      <c r="BN3018" s="12"/>
      <c r="BO3018" s="12"/>
      <c r="BP3018" s="12"/>
      <c r="BQ3018" s="12"/>
      <c r="BR3018" s="12"/>
      <c r="BS3018" s="12"/>
      <c r="BT3018" s="12"/>
      <c r="BU3018" s="12"/>
      <c r="BV3018" s="12"/>
      <c r="BW3018" s="12"/>
      <c r="BX3018" s="12"/>
      <c r="BY3018" s="12"/>
      <c r="BZ3018" s="12"/>
      <c r="CA3018" s="12"/>
      <c r="CB3018" s="12"/>
      <c r="CC3018" s="12"/>
      <c r="CD3018" s="12"/>
      <c r="CE3018" s="12"/>
      <c r="CF3018" s="12"/>
      <c r="CG3018" s="12"/>
      <c r="CH3018" s="12"/>
      <c r="CI3018" s="12"/>
      <c r="CJ3018" s="12"/>
      <c r="CK3018" s="12"/>
      <c r="CL3018" s="12"/>
      <c r="CM3018" s="12"/>
      <c r="CN3018" s="12"/>
      <c r="CO3018" s="12"/>
      <c r="CP3018" s="12"/>
      <c r="CQ3018" s="12"/>
      <c r="CR3018" s="12"/>
      <c r="CS3018" s="12"/>
      <c r="CT3018" s="12"/>
      <c r="CU3018" s="12"/>
      <c r="CV3018" s="12"/>
      <c r="CW3018" s="12"/>
      <c r="CX3018" s="12"/>
      <c r="CY3018" s="12"/>
      <c r="CZ3018" s="12"/>
      <c r="DA3018" s="12"/>
      <c r="DB3018" s="12"/>
      <c r="DC3018" s="12"/>
      <c r="DD3018" s="12"/>
      <c r="DE3018" s="12"/>
      <c r="DF3018" s="12"/>
      <c r="DG3018" s="12"/>
      <c r="DH3018" s="12"/>
      <c r="DI3018" s="12"/>
      <c r="DJ3018" s="12"/>
      <c r="DK3018" s="12"/>
      <c r="DL3018" s="12"/>
      <c r="DM3018" s="12"/>
      <c r="DN3018" s="12"/>
      <c r="DO3018" s="12"/>
      <c r="DP3018" s="12"/>
      <c r="DQ3018" s="12"/>
      <c r="DR3018" s="12"/>
      <c r="DS3018" s="12"/>
      <c r="DT3018" s="12"/>
      <c r="DU3018" s="12"/>
      <c r="DV3018" s="12"/>
      <c r="DW3018" s="12"/>
      <c r="DX3018" s="12"/>
      <c r="DY3018" s="12"/>
      <c r="DZ3018" s="12"/>
      <c r="EA3018" s="12"/>
      <c r="EB3018" s="12"/>
      <c r="EC3018" s="12"/>
      <c r="ED3018" s="12"/>
      <c r="EE3018" s="12"/>
      <c r="EF3018" s="12"/>
      <c r="EG3018" s="12"/>
      <c r="EH3018" s="12"/>
      <c r="EI3018" s="12"/>
      <c r="EJ3018" s="12"/>
      <c r="EK3018" s="12"/>
      <c r="EL3018" s="12"/>
      <c r="EM3018" s="12"/>
      <c r="EN3018" s="12"/>
      <c r="EO3018" s="12"/>
      <c r="EP3018" s="12"/>
      <c r="EQ3018" s="12"/>
      <c r="ER3018" s="12"/>
      <c r="ES3018" s="12"/>
      <c r="ET3018" s="12"/>
      <c r="EU3018" s="12"/>
      <c r="EV3018" s="12"/>
      <c r="EW3018" s="12"/>
      <c r="EX3018" s="12"/>
      <c r="EY3018" s="12"/>
      <c r="EZ3018" s="12"/>
      <c r="FA3018" s="12"/>
      <c r="FB3018" s="12"/>
      <c r="FC3018" s="12"/>
      <c r="FD3018" s="12"/>
      <c r="FE3018" s="12"/>
      <c r="FF3018" s="12"/>
      <c r="FG3018" s="12"/>
      <c r="FH3018" s="12"/>
      <c r="FI3018" s="12"/>
      <c r="FJ3018" s="12"/>
      <c r="FK3018" s="12"/>
      <c r="FL3018" s="12"/>
      <c r="FM3018" s="12"/>
      <c r="FN3018" s="12"/>
      <c r="FO3018" s="12"/>
      <c r="FP3018" s="12"/>
      <c r="FQ3018" s="12"/>
      <c r="FR3018" s="12"/>
      <c r="FS3018" s="12"/>
      <c r="FT3018" s="12"/>
      <c r="FU3018" s="12"/>
      <c r="FV3018" s="12"/>
      <c r="FW3018" s="12"/>
      <c r="FX3018" s="12"/>
      <c r="FY3018" s="12"/>
      <c r="FZ3018" s="12"/>
      <c r="GA3018" s="12"/>
      <c r="GB3018" s="12"/>
      <c r="GC3018" s="12"/>
      <c r="GD3018" s="12"/>
      <c r="GE3018" s="12"/>
      <c r="GF3018" s="12"/>
      <c r="GG3018" s="12"/>
      <c r="GH3018" s="12"/>
      <c r="GI3018" s="12"/>
      <c r="GJ3018" s="12"/>
      <c r="GK3018" s="12"/>
      <c r="GL3018" s="12"/>
      <c r="GM3018" s="12"/>
      <c r="GN3018" s="12"/>
      <c r="GO3018" s="12"/>
      <c r="GP3018" s="12"/>
      <c r="GQ3018" s="12"/>
      <c r="GR3018" s="12"/>
      <c r="GS3018" s="12"/>
      <c r="GT3018" s="12"/>
      <c r="GU3018" s="12"/>
      <c r="GV3018" s="12"/>
      <c r="GW3018" s="12"/>
      <c r="GX3018" s="12"/>
      <c r="GY3018" s="12"/>
      <c r="GZ3018" s="12"/>
      <c r="HA3018" s="12"/>
      <c r="HB3018" s="12"/>
      <c r="HC3018" s="12"/>
      <c r="HD3018" s="12"/>
      <c r="HE3018" s="12"/>
      <c r="HF3018" s="12"/>
      <c r="HG3018" s="12"/>
      <c r="HH3018" s="12"/>
      <c r="HI3018" s="17"/>
    </row>
    <row r="3019" spans="1:255" s="1" customFormat="1" ht="12.75">
      <c r="A3019" s="95">
        <v>43480</v>
      </c>
      <c r="B3019" s="79" t="s">
        <v>270</v>
      </c>
      <c r="C3019" s="32">
        <v>1000</v>
      </c>
      <c r="D3019" s="32" t="s">
        <v>10</v>
      </c>
      <c r="E3019" s="32">
        <v>1400</v>
      </c>
      <c r="F3019" s="32">
        <v>1415</v>
      </c>
      <c r="G3019" s="32">
        <v>1430</v>
      </c>
      <c r="H3019" s="32">
        <v>1445</v>
      </c>
      <c r="I3019" s="32">
        <v>0</v>
      </c>
      <c r="J3019" s="32">
        <v>0</v>
      </c>
      <c r="K3019" s="32">
        <v>0</v>
      </c>
      <c r="L3019" s="32">
        <v>0</v>
      </c>
      <c r="M3019" s="20" t="s">
        <v>473</v>
      </c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2"/>
      <c r="BH3019" s="12"/>
      <c r="BI3019" s="12"/>
      <c r="BJ3019" s="12"/>
      <c r="BK3019" s="12"/>
      <c r="BL3019" s="12"/>
      <c r="BM3019" s="12"/>
      <c r="BN3019" s="12"/>
      <c r="BO3019" s="12"/>
      <c r="BP3019" s="12"/>
      <c r="BQ3019" s="12"/>
      <c r="BR3019" s="12"/>
      <c r="BS3019" s="12"/>
      <c r="BT3019" s="12"/>
      <c r="BU3019" s="12"/>
      <c r="BV3019" s="12"/>
      <c r="BW3019" s="12"/>
      <c r="BX3019" s="12"/>
      <c r="BY3019" s="12"/>
      <c r="BZ3019" s="12"/>
      <c r="CA3019" s="12"/>
      <c r="CB3019" s="12"/>
      <c r="CC3019" s="12"/>
      <c r="CD3019" s="12"/>
      <c r="CE3019" s="12"/>
      <c r="CF3019" s="12"/>
      <c r="CG3019" s="12"/>
      <c r="CH3019" s="12"/>
      <c r="CI3019" s="12"/>
      <c r="CJ3019" s="12"/>
      <c r="CK3019" s="12"/>
      <c r="CL3019" s="12"/>
      <c r="CM3019" s="12"/>
      <c r="CN3019" s="12"/>
      <c r="CO3019" s="12"/>
      <c r="CP3019" s="12"/>
      <c r="CQ3019" s="12"/>
      <c r="CR3019" s="12"/>
      <c r="CS3019" s="12"/>
      <c r="CT3019" s="12"/>
      <c r="CU3019" s="12"/>
      <c r="CV3019" s="12"/>
      <c r="CW3019" s="12"/>
      <c r="CX3019" s="12"/>
      <c r="CY3019" s="12"/>
      <c r="CZ3019" s="12"/>
      <c r="DA3019" s="12"/>
      <c r="DB3019" s="12"/>
      <c r="DC3019" s="12"/>
      <c r="DD3019" s="12"/>
      <c r="DE3019" s="12"/>
      <c r="DF3019" s="12"/>
      <c r="DG3019" s="12"/>
      <c r="DH3019" s="12"/>
      <c r="DI3019" s="12"/>
      <c r="DJ3019" s="12"/>
      <c r="DK3019" s="12"/>
      <c r="DL3019" s="12"/>
      <c r="DM3019" s="12"/>
      <c r="DN3019" s="12"/>
      <c r="DO3019" s="12"/>
      <c r="DP3019" s="12"/>
      <c r="DQ3019" s="12"/>
      <c r="DR3019" s="12"/>
      <c r="DS3019" s="12"/>
      <c r="DT3019" s="12"/>
      <c r="DU3019" s="12"/>
      <c r="DV3019" s="12"/>
      <c r="DW3019" s="12"/>
      <c r="DX3019" s="12"/>
      <c r="DY3019" s="12"/>
      <c r="DZ3019" s="12"/>
      <c r="EA3019" s="12"/>
      <c r="EB3019" s="12"/>
      <c r="EC3019" s="12"/>
      <c r="ED3019" s="12"/>
      <c r="EE3019" s="12"/>
      <c r="EF3019" s="12"/>
      <c r="EG3019" s="12"/>
      <c r="EH3019" s="12"/>
      <c r="EI3019" s="12"/>
      <c r="EJ3019" s="12"/>
      <c r="EK3019" s="12"/>
      <c r="EL3019" s="12"/>
      <c r="EM3019" s="12"/>
      <c r="EN3019" s="12"/>
      <c r="EO3019" s="12"/>
      <c r="EP3019" s="12"/>
      <c r="EQ3019" s="12"/>
      <c r="ER3019" s="12"/>
      <c r="ES3019" s="12"/>
      <c r="ET3019" s="12"/>
      <c r="EU3019" s="12"/>
      <c r="EV3019" s="12"/>
      <c r="EW3019" s="12"/>
      <c r="EX3019" s="12"/>
      <c r="EY3019" s="12"/>
      <c r="EZ3019" s="12"/>
      <c r="FA3019" s="12"/>
      <c r="FB3019" s="12"/>
      <c r="FC3019" s="12"/>
      <c r="FD3019" s="12"/>
      <c r="FE3019" s="12"/>
      <c r="FF3019" s="12"/>
      <c r="FG3019" s="12"/>
      <c r="FH3019" s="12"/>
      <c r="FI3019" s="12"/>
      <c r="FJ3019" s="12"/>
      <c r="FK3019" s="12"/>
      <c r="FL3019" s="12"/>
      <c r="FM3019" s="12"/>
      <c r="FN3019" s="12"/>
      <c r="FO3019" s="12"/>
      <c r="FP3019" s="12"/>
      <c r="FQ3019" s="12"/>
      <c r="FR3019" s="12"/>
      <c r="FS3019" s="12"/>
      <c r="FT3019" s="12"/>
      <c r="FU3019" s="12"/>
      <c r="FV3019" s="12"/>
      <c r="FW3019" s="12"/>
      <c r="FX3019" s="12"/>
      <c r="FY3019" s="12"/>
      <c r="FZ3019" s="12"/>
      <c r="GA3019" s="12"/>
      <c r="GB3019" s="12"/>
      <c r="GC3019" s="12"/>
      <c r="GD3019" s="12"/>
      <c r="GE3019" s="12"/>
      <c r="GF3019" s="12"/>
      <c r="GG3019" s="12"/>
      <c r="GH3019" s="12"/>
      <c r="GI3019" s="12"/>
      <c r="GJ3019" s="12"/>
      <c r="GK3019" s="12"/>
      <c r="GL3019" s="12"/>
      <c r="GM3019" s="12"/>
      <c r="GN3019" s="12"/>
      <c r="GO3019" s="12"/>
      <c r="GP3019" s="12"/>
      <c r="GQ3019" s="12"/>
      <c r="GR3019" s="12"/>
      <c r="GS3019" s="12"/>
      <c r="GT3019" s="12"/>
      <c r="GU3019" s="12"/>
      <c r="GV3019" s="12"/>
      <c r="GW3019" s="12"/>
      <c r="GX3019" s="12"/>
      <c r="GY3019" s="12"/>
      <c r="GZ3019" s="12"/>
      <c r="HA3019" s="12"/>
      <c r="HB3019" s="12"/>
      <c r="HC3019" s="12"/>
      <c r="HD3019" s="12"/>
      <c r="HE3019" s="12"/>
      <c r="HF3019" s="12"/>
      <c r="HG3019" s="12"/>
      <c r="HH3019" s="12"/>
      <c r="HI3019" s="17"/>
    </row>
    <row r="3020" spans="1:255" s="1" customFormat="1" ht="12.75">
      <c r="A3020" s="95">
        <v>43479</v>
      </c>
      <c r="B3020" s="79" t="s">
        <v>394</v>
      </c>
      <c r="C3020" s="32">
        <v>1000</v>
      </c>
      <c r="D3020" s="32" t="s">
        <v>25</v>
      </c>
      <c r="E3020" s="32">
        <v>438.5</v>
      </c>
      <c r="F3020" s="32">
        <v>434.5</v>
      </c>
      <c r="G3020" s="32">
        <v>430.5</v>
      </c>
      <c r="H3020" s="32">
        <v>425.5</v>
      </c>
      <c r="I3020" s="32">
        <v>0</v>
      </c>
      <c r="J3020" s="32">
        <v>0</v>
      </c>
      <c r="K3020" s="32">
        <v>0</v>
      </c>
      <c r="L3020" s="32">
        <v>0</v>
      </c>
      <c r="M3020" s="20" t="s">
        <v>473</v>
      </c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2"/>
      <c r="BH3020" s="12"/>
      <c r="BI3020" s="12"/>
      <c r="BJ3020" s="12"/>
      <c r="BK3020" s="12"/>
      <c r="BL3020" s="12"/>
      <c r="BM3020" s="12"/>
      <c r="BN3020" s="12"/>
      <c r="BO3020" s="12"/>
      <c r="BP3020" s="12"/>
      <c r="BQ3020" s="12"/>
      <c r="BR3020" s="12"/>
      <c r="BS3020" s="12"/>
      <c r="BT3020" s="12"/>
      <c r="BU3020" s="12"/>
      <c r="BV3020" s="12"/>
      <c r="BW3020" s="12"/>
      <c r="BX3020" s="12"/>
      <c r="BY3020" s="12"/>
      <c r="BZ3020" s="12"/>
      <c r="CA3020" s="12"/>
      <c r="CB3020" s="12"/>
      <c r="CC3020" s="12"/>
      <c r="CD3020" s="12"/>
      <c r="CE3020" s="12"/>
      <c r="CF3020" s="12"/>
      <c r="CG3020" s="12"/>
      <c r="CH3020" s="12"/>
      <c r="CI3020" s="12"/>
      <c r="CJ3020" s="12"/>
      <c r="CK3020" s="12"/>
      <c r="CL3020" s="12"/>
      <c r="CM3020" s="12"/>
      <c r="CN3020" s="12"/>
      <c r="CO3020" s="12"/>
      <c r="CP3020" s="12"/>
      <c r="CQ3020" s="12"/>
      <c r="CR3020" s="12"/>
      <c r="CS3020" s="12"/>
      <c r="CT3020" s="12"/>
      <c r="CU3020" s="12"/>
      <c r="CV3020" s="12"/>
      <c r="CW3020" s="12"/>
      <c r="CX3020" s="12"/>
      <c r="CY3020" s="12"/>
      <c r="CZ3020" s="12"/>
      <c r="DA3020" s="12"/>
      <c r="DB3020" s="12"/>
      <c r="DC3020" s="12"/>
      <c r="DD3020" s="12"/>
      <c r="DE3020" s="12"/>
      <c r="DF3020" s="12"/>
      <c r="DG3020" s="12"/>
      <c r="DH3020" s="12"/>
      <c r="DI3020" s="12"/>
      <c r="DJ3020" s="12"/>
      <c r="DK3020" s="12"/>
      <c r="DL3020" s="12"/>
      <c r="DM3020" s="12"/>
      <c r="DN3020" s="12"/>
      <c r="DO3020" s="12"/>
      <c r="DP3020" s="12"/>
      <c r="DQ3020" s="12"/>
      <c r="DR3020" s="12"/>
      <c r="DS3020" s="12"/>
      <c r="DT3020" s="12"/>
      <c r="DU3020" s="12"/>
      <c r="DV3020" s="12"/>
      <c r="DW3020" s="12"/>
      <c r="DX3020" s="12"/>
      <c r="DY3020" s="12"/>
      <c r="DZ3020" s="12"/>
      <c r="EA3020" s="12"/>
      <c r="EB3020" s="12"/>
      <c r="EC3020" s="12"/>
      <c r="ED3020" s="12"/>
      <c r="EE3020" s="12"/>
      <c r="EF3020" s="12"/>
      <c r="EG3020" s="12"/>
      <c r="EH3020" s="12"/>
      <c r="EI3020" s="12"/>
      <c r="EJ3020" s="12"/>
      <c r="EK3020" s="12"/>
      <c r="EL3020" s="12"/>
      <c r="EM3020" s="12"/>
      <c r="EN3020" s="12"/>
      <c r="EO3020" s="12"/>
      <c r="EP3020" s="12"/>
      <c r="EQ3020" s="12"/>
      <c r="ER3020" s="12"/>
      <c r="ES3020" s="12"/>
      <c r="ET3020" s="12"/>
      <c r="EU3020" s="12"/>
      <c r="EV3020" s="12"/>
      <c r="EW3020" s="12"/>
      <c r="EX3020" s="12"/>
      <c r="EY3020" s="12"/>
      <c r="EZ3020" s="12"/>
      <c r="FA3020" s="12"/>
      <c r="FB3020" s="12"/>
      <c r="FC3020" s="12"/>
      <c r="FD3020" s="12"/>
      <c r="FE3020" s="12"/>
      <c r="FF3020" s="12"/>
      <c r="FG3020" s="12"/>
      <c r="FH3020" s="12"/>
      <c r="FI3020" s="12"/>
      <c r="FJ3020" s="12"/>
      <c r="FK3020" s="12"/>
      <c r="FL3020" s="12"/>
      <c r="FM3020" s="12"/>
      <c r="FN3020" s="12"/>
      <c r="FO3020" s="12"/>
      <c r="FP3020" s="12"/>
      <c r="FQ3020" s="12"/>
      <c r="FR3020" s="12"/>
      <c r="FS3020" s="12"/>
      <c r="FT3020" s="12"/>
      <c r="FU3020" s="12"/>
      <c r="FV3020" s="12"/>
      <c r="FW3020" s="12"/>
      <c r="FX3020" s="12"/>
      <c r="FY3020" s="12"/>
      <c r="FZ3020" s="12"/>
      <c r="GA3020" s="12"/>
      <c r="GB3020" s="12"/>
      <c r="GC3020" s="12"/>
      <c r="GD3020" s="12"/>
      <c r="GE3020" s="12"/>
      <c r="GF3020" s="12"/>
      <c r="GG3020" s="12"/>
      <c r="GH3020" s="12"/>
      <c r="GI3020" s="12"/>
      <c r="GJ3020" s="12"/>
      <c r="GK3020" s="12"/>
      <c r="GL3020" s="12"/>
      <c r="GM3020" s="12"/>
      <c r="GN3020" s="12"/>
      <c r="GO3020" s="12"/>
      <c r="GP3020" s="12"/>
      <c r="GQ3020" s="12"/>
      <c r="GR3020" s="12"/>
      <c r="GS3020" s="12"/>
      <c r="GT3020" s="12"/>
      <c r="GU3020" s="12"/>
      <c r="GV3020" s="12"/>
      <c r="GW3020" s="12"/>
      <c r="GX3020" s="12"/>
      <c r="GY3020" s="12"/>
      <c r="GZ3020" s="12"/>
      <c r="HA3020" s="12"/>
      <c r="HB3020" s="12"/>
      <c r="HC3020" s="12"/>
      <c r="HD3020" s="12"/>
      <c r="HE3020" s="12"/>
      <c r="HF3020" s="12"/>
      <c r="HG3020" s="12"/>
      <c r="HH3020" s="12"/>
      <c r="HI3020" s="17"/>
    </row>
    <row r="3021" spans="1:255" s="7" customFormat="1" ht="12.75">
      <c r="A3021" s="95">
        <v>43479</v>
      </c>
      <c r="B3021" s="79" t="s">
        <v>215</v>
      </c>
      <c r="C3021" s="32">
        <v>1000</v>
      </c>
      <c r="D3021" s="32" t="s">
        <v>25</v>
      </c>
      <c r="E3021" s="32">
        <v>275</v>
      </c>
      <c r="F3021" s="32">
        <v>272.5</v>
      </c>
      <c r="G3021" s="32">
        <v>270</v>
      </c>
      <c r="H3021" s="32">
        <v>267</v>
      </c>
      <c r="I3021" s="32">
        <v>0</v>
      </c>
      <c r="J3021" s="32">
        <v>0</v>
      </c>
      <c r="K3021" s="32">
        <v>0</v>
      </c>
      <c r="L3021" s="32">
        <v>0</v>
      </c>
      <c r="M3021" s="20" t="s">
        <v>473</v>
      </c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  <c r="GC3021" s="14"/>
      <c r="GD3021" s="14"/>
      <c r="GE3021" s="14"/>
      <c r="GF3021" s="14"/>
      <c r="GG3021" s="14"/>
      <c r="GH3021" s="14"/>
      <c r="GI3021" s="14"/>
      <c r="GJ3021" s="14"/>
      <c r="GK3021" s="14"/>
      <c r="GL3021" s="14"/>
      <c r="GM3021" s="14"/>
      <c r="GN3021" s="14"/>
      <c r="GO3021" s="14"/>
      <c r="GP3021" s="14"/>
      <c r="GQ3021" s="14"/>
      <c r="GR3021" s="14"/>
      <c r="GS3021" s="14"/>
      <c r="GT3021" s="14"/>
      <c r="GU3021" s="14"/>
      <c r="GV3021" s="14"/>
      <c r="GW3021" s="14"/>
      <c r="GX3021" s="14"/>
      <c r="GY3021" s="14"/>
      <c r="GZ3021" s="14"/>
      <c r="HA3021" s="14"/>
      <c r="HB3021" s="14"/>
      <c r="HC3021" s="14"/>
      <c r="HD3021" s="14"/>
      <c r="HE3021" s="14"/>
      <c r="HF3021" s="14"/>
      <c r="HG3021" s="14"/>
      <c r="HH3021" s="14"/>
      <c r="HI3021" s="9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</row>
    <row r="3022" spans="1:255" s="7" customFormat="1" ht="12.75">
      <c r="A3022" s="95">
        <v>43479</v>
      </c>
      <c r="B3022" s="79" t="s">
        <v>290</v>
      </c>
      <c r="C3022" s="32">
        <v>1000</v>
      </c>
      <c r="D3022" s="32" t="s">
        <v>10</v>
      </c>
      <c r="E3022" s="32">
        <v>447</v>
      </c>
      <c r="F3022" s="32">
        <v>451</v>
      </c>
      <c r="G3022" s="32">
        <v>455</v>
      </c>
      <c r="H3022" s="32">
        <v>460</v>
      </c>
      <c r="I3022" s="32">
        <v>0</v>
      </c>
      <c r="J3022" s="32">
        <v>0</v>
      </c>
      <c r="K3022" s="32">
        <v>0</v>
      </c>
      <c r="L3022" s="32">
        <v>-7000</v>
      </c>
      <c r="M3022" s="20" t="s">
        <v>469</v>
      </c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  <c r="GC3022" s="14"/>
      <c r="GD3022" s="14"/>
      <c r="GE3022" s="14"/>
      <c r="GF3022" s="14"/>
      <c r="GG3022" s="14"/>
      <c r="GH3022" s="14"/>
      <c r="GI3022" s="14"/>
      <c r="GJ3022" s="14"/>
      <c r="GK3022" s="14"/>
      <c r="GL3022" s="14"/>
      <c r="GM3022" s="14"/>
      <c r="GN3022" s="14"/>
      <c r="GO3022" s="14"/>
      <c r="GP3022" s="14"/>
      <c r="GQ3022" s="14"/>
      <c r="GR3022" s="14"/>
      <c r="GS3022" s="14"/>
      <c r="GT3022" s="14"/>
      <c r="GU3022" s="14"/>
      <c r="GV3022" s="14"/>
      <c r="GW3022" s="14"/>
      <c r="GX3022" s="14"/>
      <c r="GY3022" s="14"/>
      <c r="GZ3022" s="14"/>
      <c r="HA3022" s="14"/>
      <c r="HB3022" s="14"/>
      <c r="HC3022" s="14"/>
      <c r="HD3022" s="14"/>
      <c r="HE3022" s="14"/>
      <c r="HF3022" s="14"/>
      <c r="HG3022" s="14"/>
      <c r="HH3022" s="14"/>
      <c r="HI3022" s="9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</row>
    <row r="3023" spans="1:255" s="7" customFormat="1" ht="12.75">
      <c r="A3023" s="95">
        <v>43479</v>
      </c>
      <c r="B3023" s="79" t="s">
        <v>262</v>
      </c>
      <c r="C3023" s="32">
        <v>1000</v>
      </c>
      <c r="D3023" s="32" t="s">
        <v>25</v>
      </c>
      <c r="E3023" s="32">
        <v>1144</v>
      </c>
      <c r="F3023" s="32">
        <v>1134</v>
      </c>
      <c r="G3023" s="32">
        <v>1124</v>
      </c>
      <c r="H3023" s="32">
        <v>1110</v>
      </c>
      <c r="I3023" s="32">
        <v>10000</v>
      </c>
      <c r="J3023" s="32">
        <v>10000</v>
      </c>
      <c r="K3023" s="32">
        <v>0</v>
      </c>
      <c r="L3023" s="32">
        <v>20000</v>
      </c>
      <c r="M3023" s="20" t="s">
        <v>471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43476</v>
      </c>
      <c r="B3024" s="79" t="s">
        <v>427</v>
      </c>
      <c r="C3024" s="32">
        <v>1000</v>
      </c>
      <c r="D3024" s="32" t="s">
        <v>25</v>
      </c>
      <c r="E3024" s="32">
        <v>546</v>
      </c>
      <c r="F3024" s="32">
        <v>541</v>
      </c>
      <c r="G3024" s="32">
        <v>536</v>
      </c>
      <c r="H3024" s="32">
        <v>531</v>
      </c>
      <c r="I3024" s="32">
        <v>0</v>
      </c>
      <c r="J3024" s="32">
        <v>0</v>
      </c>
      <c r="K3024" s="32">
        <v>0</v>
      </c>
      <c r="L3024" s="32">
        <v>0</v>
      </c>
      <c r="M3024" s="20" t="s">
        <v>473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43476</v>
      </c>
      <c r="B3025" s="83" t="s">
        <v>449</v>
      </c>
      <c r="C3025" s="36">
        <v>1000</v>
      </c>
      <c r="D3025" s="36" t="s">
        <v>10</v>
      </c>
      <c r="E3025" s="36">
        <v>995</v>
      </c>
      <c r="F3025" s="36">
        <v>1005</v>
      </c>
      <c r="G3025" s="36">
        <v>1015</v>
      </c>
      <c r="H3025" s="36">
        <v>1025</v>
      </c>
      <c r="I3025" s="36">
        <v>10000</v>
      </c>
      <c r="J3025" s="36">
        <v>0</v>
      </c>
      <c r="K3025" s="36">
        <v>0</v>
      </c>
      <c r="L3025" s="32">
        <v>10000</v>
      </c>
      <c r="M3025" s="20" t="s">
        <v>468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43476</v>
      </c>
      <c r="B3026" s="83" t="s">
        <v>465</v>
      </c>
      <c r="C3026" s="36">
        <v>1000</v>
      </c>
      <c r="D3026" s="36" t="s">
        <v>10</v>
      </c>
      <c r="E3026" s="36">
        <v>330</v>
      </c>
      <c r="F3026" s="36">
        <v>335</v>
      </c>
      <c r="G3026" s="36">
        <v>343</v>
      </c>
      <c r="H3026" s="36">
        <v>0</v>
      </c>
      <c r="I3026" s="36">
        <v>5000</v>
      </c>
      <c r="J3026" s="36">
        <v>8000</v>
      </c>
      <c r="K3026" s="36">
        <v>0</v>
      </c>
      <c r="L3026" s="32">
        <v>13000</v>
      </c>
      <c r="M3026" s="20" t="s">
        <v>471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43475</v>
      </c>
      <c r="B3027" s="83" t="s">
        <v>464</v>
      </c>
      <c r="C3027" s="36">
        <v>1000</v>
      </c>
      <c r="D3027" s="36" t="s">
        <v>10</v>
      </c>
      <c r="E3027" s="36">
        <v>293</v>
      </c>
      <c r="F3027" s="36">
        <v>296</v>
      </c>
      <c r="G3027" s="36">
        <v>299</v>
      </c>
      <c r="H3027" s="36">
        <v>304</v>
      </c>
      <c r="I3027" s="36">
        <v>3000</v>
      </c>
      <c r="J3027" s="36">
        <v>3000</v>
      </c>
      <c r="K3027" s="36">
        <v>5000</v>
      </c>
      <c r="L3027" s="32">
        <v>11000</v>
      </c>
      <c r="M3027" s="20" t="s">
        <v>472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43475</v>
      </c>
      <c r="B3028" s="83" t="s">
        <v>463</v>
      </c>
      <c r="C3028" s="36">
        <v>1000</v>
      </c>
      <c r="D3028" s="36" t="s">
        <v>10</v>
      </c>
      <c r="E3028" s="36">
        <v>760</v>
      </c>
      <c r="F3028" s="36">
        <v>766</v>
      </c>
      <c r="G3028" s="36">
        <v>772</v>
      </c>
      <c r="H3028" s="36">
        <v>778</v>
      </c>
      <c r="I3028" s="36">
        <v>4000</v>
      </c>
      <c r="J3028" s="36">
        <v>0</v>
      </c>
      <c r="K3028" s="36">
        <v>0</v>
      </c>
      <c r="L3028" s="32">
        <v>4000</v>
      </c>
      <c r="M3028" s="20" t="s">
        <v>468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7" customFormat="1" ht="12.75">
      <c r="A3029" s="95">
        <v>43475</v>
      </c>
      <c r="B3029" s="83" t="s">
        <v>462</v>
      </c>
      <c r="C3029" s="36">
        <v>1000</v>
      </c>
      <c r="D3029" s="36" t="s">
        <v>10</v>
      </c>
      <c r="E3029" s="36">
        <v>1560</v>
      </c>
      <c r="F3029" s="36">
        <v>1550</v>
      </c>
      <c r="G3029" s="36">
        <v>1540</v>
      </c>
      <c r="H3029" s="36">
        <v>1530</v>
      </c>
      <c r="I3029" s="36">
        <v>0</v>
      </c>
      <c r="J3029" s="36">
        <v>0</v>
      </c>
      <c r="K3029" s="36">
        <v>0</v>
      </c>
      <c r="L3029" s="32">
        <v>0</v>
      </c>
      <c r="M3029" s="20" t="s">
        <v>473</v>
      </c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  <c r="GC3029" s="14"/>
      <c r="GD3029" s="14"/>
      <c r="GE3029" s="14"/>
      <c r="GF3029" s="14"/>
      <c r="GG3029" s="14"/>
      <c r="GH3029" s="14"/>
      <c r="GI3029" s="14"/>
      <c r="GJ3029" s="14"/>
      <c r="GK3029" s="14"/>
      <c r="GL3029" s="14"/>
      <c r="GM3029" s="14"/>
      <c r="GN3029" s="14"/>
      <c r="GO3029" s="14"/>
      <c r="GP3029" s="14"/>
      <c r="GQ3029" s="14"/>
      <c r="GR3029" s="14"/>
      <c r="GS3029" s="14"/>
      <c r="GT3029" s="14"/>
      <c r="GU3029" s="14"/>
      <c r="GV3029" s="14"/>
      <c r="GW3029" s="14"/>
      <c r="GX3029" s="14"/>
      <c r="GY3029" s="14"/>
      <c r="GZ3029" s="14"/>
      <c r="HA3029" s="14"/>
      <c r="HB3029" s="14"/>
      <c r="HC3029" s="14"/>
      <c r="HD3029" s="14"/>
      <c r="HE3029" s="14"/>
      <c r="HF3029" s="14"/>
      <c r="HG3029" s="14"/>
      <c r="HH3029" s="14"/>
      <c r="HI3029" s="9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</row>
    <row r="3030" spans="1:255" s="7" customFormat="1" ht="12.75">
      <c r="A3030" s="95">
        <v>43475</v>
      </c>
      <c r="B3030" s="83" t="s">
        <v>295</v>
      </c>
      <c r="C3030" s="36">
        <v>1000</v>
      </c>
      <c r="D3030" s="36" t="s">
        <v>10</v>
      </c>
      <c r="E3030" s="36">
        <v>1800</v>
      </c>
      <c r="F3030" s="36">
        <v>1810</v>
      </c>
      <c r="G3030" s="36">
        <v>1820</v>
      </c>
      <c r="H3030" s="36">
        <v>1830</v>
      </c>
      <c r="I3030" s="36">
        <v>10000</v>
      </c>
      <c r="J3030" s="36">
        <v>10000</v>
      </c>
      <c r="K3030" s="36">
        <v>0</v>
      </c>
      <c r="L3030" s="32">
        <v>20000</v>
      </c>
      <c r="M3030" s="20" t="s">
        <v>471</v>
      </c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  <c r="GC3030" s="14"/>
      <c r="GD3030" s="14"/>
      <c r="GE3030" s="14"/>
      <c r="GF3030" s="14"/>
      <c r="GG3030" s="14"/>
      <c r="GH3030" s="14"/>
      <c r="GI3030" s="14"/>
      <c r="GJ3030" s="14"/>
      <c r="GK3030" s="14"/>
      <c r="GL3030" s="14"/>
      <c r="GM3030" s="14"/>
      <c r="GN3030" s="14"/>
      <c r="GO3030" s="14"/>
      <c r="GP3030" s="14"/>
      <c r="GQ3030" s="14"/>
      <c r="GR3030" s="14"/>
      <c r="GS3030" s="14"/>
      <c r="GT3030" s="14"/>
      <c r="GU3030" s="14"/>
      <c r="GV3030" s="14"/>
      <c r="GW3030" s="14"/>
      <c r="GX3030" s="14"/>
      <c r="GY3030" s="14"/>
      <c r="GZ3030" s="14"/>
      <c r="HA3030" s="14"/>
      <c r="HB3030" s="14"/>
      <c r="HC3030" s="14"/>
      <c r="HD3030" s="14"/>
      <c r="HE3030" s="14"/>
      <c r="HF3030" s="14"/>
      <c r="HG3030" s="14"/>
      <c r="HH3030" s="14"/>
      <c r="HI3030" s="9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</row>
    <row r="3031" spans="1:255" s="7" customFormat="1" ht="12.75">
      <c r="A3031" s="95">
        <v>43474</v>
      </c>
      <c r="B3031" s="83" t="s">
        <v>461</v>
      </c>
      <c r="C3031" s="36">
        <v>1000</v>
      </c>
      <c r="D3031" s="36" t="s">
        <v>25</v>
      </c>
      <c r="E3031" s="36">
        <v>470</v>
      </c>
      <c r="F3031" s="36">
        <v>466</v>
      </c>
      <c r="G3031" s="36">
        <v>462</v>
      </c>
      <c r="H3031" s="36">
        <v>457</v>
      </c>
      <c r="I3031" s="36">
        <v>4000</v>
      </c>
      <c r="J3031" s="36">
        <v>4000</v>
      </c>
      <c r="K3031" s="36">
        <v>5000</v>
      </c>
      <c r="L3031" s="32">
        <v>13000</v>
      </c>
      <c r="M3031" s="20" t="s">
        <v>472</v>
      </c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  <c r="GC3031" s="14"/>
      <c r="GD3031" s="14"/>
      <c r="GE3031" s="14"/>
      <c r="GF3031" s="14"/>
      <c r="GG3031" s="14"/>
      <c r="GH3031" s="14"/>
      <c r="GI3031" s="14"/>
      <c r="GJ3031" s="14"/>
      <c r="GK3031" s="14"/>
      <c r="GL3031" s="14"/>
      <c r="GM3031" s="14"/>
      <c r="GN3031" s="14"/>
      <c r="GO3031" s="14"/>
      <c r="GP3031" s="14"/>
      <c r="GQ3031" s="14"/>
      <c r="GR3031" s="14"/>
      <c r="GS3031" s="14"/>
      <c r="GT3031" s="14"/>
      <c r="GU3031" s="14"/>
      <c r="GV3031" s="14"/>
      <c r="GW3031" s="14"/>
      <c r="GX3031" s="14"/>
      <c r="GY3031" s="14"/>
      <c r="GZ3031" s="14"/>
      <c r="HA3031" s="14"/>
      <c r="HB3031" s="14"/>
      <c r="HC3031" s="14"/>
      <c r="HD3031" s="14"/>
      <c r="HE3031" s="14"/>
      <c r="HF3031" s="14"/>
      <c r="HG3031" s="14"/>
      <c r="HH3031" s="14"/>
      <c r="HI3031" s="9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</row>
    <row r="3032" spans="1:255" s="7" customFormat="1" ht="12.75">
      <c r="A3032" s="95">
        <v>43474</v>
      </c>
      <c r="B3032" s="83" t="s">
        <v>460</v>
      </c>
      <c r="C3032" s="36">
        <v>1000</v>
      </c>
      <c r="D3032" s="36" t="s">
        <v>25</v>
      </c>
      <c r="E3032" s="36">
        <v>179</v>
      </c>
      <c r="F3032" s="36">
        <v>177.3</v>
      </c>
      <c r="G3032" s="36">
        <v>175.6</v>
      </c>
      <c r="H3032" s="36">
        <v>173.9</v>
      </c>
      <c r="I3032" s="36">
        <v>1700</v>
      </c>
      <c r="J3032" s="36">
        <v>0</v>
      </c>
      <c r="K3032" s="36">
        <v>0</v>
      </c>
      <c r="L3032" s="32">
        <v>-2500</v>
      </c>
      <c r="M3032" s="20" t="s">
        <v>469</v>
      </c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  <c r="GC3032" s="14"/>
      <c r="GD3032" s="14"/>
      <c r="GE3032" s="14"/>
      <c r="GF3032" s="14"/>
      <c r="GG3032" s="14"/>
      <c r="GH3032" s="14"/>
      <c r="GI3032" s="14"/>
      <c r="GJ3032" s="14"/>
      <c r="GK3032" s="14"/>
      <c r="GL3032" s="14"/>
      <c r="GM3032" s="14"/>
      <c r="GN3032" s="14"/>
      <c r="GO3032" s="14"/>
      <c r="GP3032" s="14"/>
      <c r="GQ3032" s="14"/>
      <c r="GR3032" s="14"/>
      <c r="GS3032" s="14"/>
      <c r="GT3032" s="14"/>
      <c r="GU3032" s="14"/>
      <c r="GV3032" s="14"/>
      <c r="GW3032" s="14"/>
      <c r="GX3032" s="14"/>
      <c r="GY3032" s="14"/>
      <c r="GZ3032" s="14"/>
      <c r="HA3032" s="14"/>
      <c r="HB3032" s="14"/>
      <c r="HC3032" s="14"/>
      <c r="HD3032" s="14"/>
      <c r="HE3032" s="14"/>
      <c r="HF3032" s="14"/>
      <c r="HG3032" s="14"/>
      <c r="HH3032" s="14"/>
      <c r="HI3032" s="9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</row>
    <row r="3033" spans="1:255" s="7" customFormat="1" ht="12.75">
      <c r="A3033" s="95">
        <v>43474</v>
      </c>
      <c r="B3033" s="83" t="s">
        <v>459</v>
      </c>
      <c r="C3033" s="36">
        <v>1000</v>
      </c>
      <c r="D3033" s="36" t="s">
        <v>25</v>
      </c>
      <c r="E3033" s="36">
        <v>122</v>
      </c>
      <c r="F3033" s="36">
        <v>120.8</v>
      </c>
      <c r="G3033" s="36">
        <v>119.6</v>
      </c>
      <c r="H3033" s="36">
        <v>118.4</v>
      </c>
      <c r="I3033" s="36">
        <v>1200</v>
      </c>
      <c r="J3033" s="36">
        <v>1200</v>
      </c>
      <c r="K3033" s="36">
        <v>1200</v>
      </c>
      <c r="L3033" s="32">
        <v>3600</v>
      </c>
      <c r="M3033" s="20" t="s">
        <v>472</v>
      </c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  <c r="GC3033" s="14"/>
      <c r="GD3033" s="14"/>
      <c r="GE3033" s="14"/>
      <c r="GF3033" s="14"/>
      <c r="GG3033" s="14"/>
      <c r="GH3033" s="14"/>
      <c r="GI3033" s="14"/>
      <c r="GJ3033" s="14"/>
      <c r="GK3033" s="14"/>
      <c r="GL3033" s="14"/>
      <c r="GM3033" s="14"/>
      <c r="GN3033" s="14"/>
      <c r="GO3033" s="14"/>
      <c r="GP3033" s="14"/>
      <c r="GQ3033" s="14"/>
      <c r="GR3033" s="14"/>
      <c r="GS3033" s="14"/>
      <c r="GT3033" s="14"/>
      <c r="GU3033" s="14"/>
      <c r="GV3033" s="14"/>
      <c r="GW3033" s="14"/>
      <c r="GX3033" s="14"/>
      <c r="GY3033" s="14"/>
      <c r="GZ3033" s="14"/>
      <c r="HA3033" s="14"/>
      <c r="HB3033" s="14"/>
      <c r="HC3033" s="14"/>
      <c r="HD3033" s="14"/>
      <c r="HE3033" s="14"/>
      <c r="HF3033" s="14"/>
      <c r="HG3033" s="14"/>
      <c r="HH3033" s="14"/>
      <c r="HI3033" s="9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</row>
    <row r="3034" spans="1:255" s="7" customFormat="1" ht="12.75">
      <c r="A3034" s="95">
        <v>43473</v>
      </c>
      <c r="B3034" s="83" t="s">
        <v>448</v>
      </c>
      <c r="C3034" s="36">
        <v>1000</v>
      </c>
      <c r="D3034" s="36" t="s">
        <v>10</v>
      </c>
      <c r="E3034" s="36">
        <v>619.5</v>
      </c>
      <c r="F3034" s="36">
        <v>624.5</v>
      </c>
      <c r="G3034" s="36">
        <v>630.5</v>
      </c>
      <c r="H3034" s="36">
        <v>636</v>
      </c>
      <c r="I3034" s="36">
        <v>0</v>
      </c>
      <c r="J3034" s="36">
        <v>0</v>
      </c>
      <c r="K3034" s="36">
        <v>0</v>
      </c>
      <c r="L3034" s="32">
        <v>0</v>
      </c>
      <c r="M3034" s="20" t="s">
        <v>473</v>
      </c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  <c r="GC3034" s="14"/>
      <c r="GD3034" s="14"/>
      <c r="GE3034" s="14"/>
      <c r="GF3034" s="14"/>
      <c r="GG3034" s="14"/>
      <c r="GH3034" s="14"/>
      <c r="GI3034" s="14"/>
      <c r="GJ3034" s="14"/>
      <c r="GK3034" s="14"/>
      <c r="GL3034" s="14"/>
      <c r="GM3034" s="14"/>
      <c r="GN3034" s="14"/>
      <c r="GO3034" s="14"/>
      <c r="GP3034" s="14"/>
      <c r="GQ3034" s="14"/>
      <c r="GR3034" s="14"/>
      <c r="GS3034" s="14"/>
      <c r="GT3034" s="14"/>
      <c r="GU3034" s="14"/>
      <c r="GV3034" s="14"/>
      <c r="GW3034" s="14"/>
      <c r="GX3034" s="14"/>
      <c r="GY3034" s="14"/>
      <c r="GZ3034" s="14"/>
      <c r="HA3034" s="14"/>
      <c r="HB3034" s="14"/>
      <c r="HC3034" s="14"/>
      <c r="HD3034" s="14"/>
      <c r="HE3034" s="14"/>
      <c r="HF3034" s="14"/>
      <c r="HG3034" s="14"/>
      <c r="HH3034" s="14"/>
      <c r="HI3034" s="9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</row>
    <row r="3035" spans="1:255" s="7" customFormat="1" ht="12.75">
      <c r="A3035" s="95">
        <v>43473</v>
      </c>
      <c r="B3035" s="83" t="s">
        <v>458</v>
      </c>
      <c r="C3035" s="36">
        <v>1000</v>
      </c>
      <c r="D3035" s="36" t="s">
        <v>10</v>
      </c>
      <c r="E3035" s="36">
        <v>377</v>
      </c>
      <c r="F3035" s="36">
        <v>380</v>
      </c>
      <c r="G3035" s="36">
        <v>383</v>
      </c>
      <c r="H3035" s="36">
        <v>388</v>
      </c>
      <c r="I3035" s="36">
        <v>3000</v>
      </c>
      <c r="J3035" s="36">
        <v>0</v>
      </c>
      <c r="K3035" s="36">
        <v>0</v>
      </c>
      <c r="L3035" s="32">
        <v>3000</v>
      </c>
      <c r="M3035" s="20" t="s">
        <v>468</v>
      </c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  <c r="GC3035" s="14"/>
      <c r="GD3035" s="14"/>
      <c r="GE3035" s="14"/>
      <c r="GF3035" s="14"/>
      <c r="GG3035" s="14"/>
      <c r="GH3035" s="14"/>
      <c r="GI3035" s="14"/>
      <c r="GJ3035" s="14"/>
      <c r="GK3035" s="14"/>
      <c r="GL3035" s="14"/>
      <c r="GM3035" s="14"/>
      <c r="GN3035" s="14"/>
      <c r="GO3035" s="14"/>
      <c r="GP3035" s="14"/>
      <c r="GQ3035" s="14"/>
      <c r="GR3035" s="14"/>
      <c r="GS3035" s="14"/>
      <c r="GT3035" s="14"/>
      <c r="GU3035" s="14"/>
      <c r="GV3035" s="14"/>
      <c r="GW3035" s="14"/>
      <c r="GX3035" s="14"/>
      <c r="GY3035" s="14"/>
      <c r="GZ3035" s="14"/>
      <c r="HA3035" s="14"/>
      <c r="HB3035" s="14"/>
      <c r="HC3035" s="14"/>
      <c r="HD3035" s="14"/>
      <c r="HE3035" s="14"/>
      <c r="HF3035" s="14"/>
      <c r="HG3035" s="14"/>
      <c r="HH3035" s="14"/>
      <c r="HI3035" s="9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</row>
    <row r="3036" spans="1:255" s="7" customFormat="1" ht="12.75">
      <c r="A3036" s="95">
        <v>43473</v>
      </c>
      <c r="B3036" s="83" t="s">
        <v>335</v>
      </c>
      <c r="C3036" s="36">
        <v>1000</v>
      </c>
      <c r="D3036" s="36" t="s">
        <v>10</v>
      </c>
      <c r="E3036" s="36">
        <v>530</v>
      </c>
      <c r="F3036" s="36">
        <v>534</v>
      </c>
      <c r="G3036" s="36">
        <v>538</v>
      </c>
      <c r="H3036" s="36">
        <v>544</v>
      </c>
      <c r="I3036" s="36">
        <v>0</v>
      </c>
      <c r="J3036" s="36">
        <v>0</v>
      </c>
      <c r="K3036" s="36">
        <v>0</v>
      </c>
      <c r="L3036" s="32">
        <v>0</v>
      </c>
      <c r="M3036" s="20" t="s">
        <v>474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43473</v>
      </c>
      <c r="B3037" s="83" t="s">
        <v>65</v>
      </c>
      <c r="C3037" s="36">
        <v>1000</v>
      </c>
      <c r="D3037" s="36" t="s">
        <v>25</v>
      </c>
      <c r="E3037" s="36">
        <v>608</v>
      </c>
      <c r="F3037" s="36">
        <v>602</v>
      </c>
      <c r="G3037" s="36">
        <v>596</v>
      </c>
      <c r="H3037" s="36">
        <v>590</v>
      </c>
      <c r="I3037" s="36">
        <v>0</v>
      </c>
      <c r="J3037" s="36">
        <v>0</v>
      </c>
      <c r="K3037" s="36">
        <v>0</v>
      </c>
      <c r="L3037" s="32">
        <v>0</v>
      </c>
      <c r="M3037" s="20" t="s">
        <v>474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43473</v>
      </c>
      <c r="B3038" s="83" t="s">
        <v>48</v>
      </c>
      <c r="C3038" s="36">
        <v>1000</v>
      </c>
      <c r="D3038" s="36" t="s">
        <v>25</v>
      </c>
      <c r="E3038" s="36">
        <v>275</v>
      </c>
      <c r="F3038" s="36">
        <v>272.5</v>
      </c>
      <c r="G3038" s="36">
        <v>270</v>
      </c>
      <c r="H3038" s="36">
        <v>267.5</v>
      </c>
      <c r="I3038" s="36">
        <v>2500</v>
      </c>
      <c r="J3038" s="36">
        <v>2500</v>
      </c>
      <c r="K3038" s="36">
        <v>2500</v>
      </c>
      <c r="L3038" s="32">
        <v>7500</v>
      </c>
      <c r="M3038" s="20" t="s">
        <v>472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43472</v>
      </c>
      <c r="B3039" s="81" t="s">
        <v>457</v>
      </c>
      <c r="C3039" s="36">
        <v>1000</v>
      </c>
      <c r="D3039" s="36" t="s">
        <v>10</v>
      </c>
      <c r="E3039" s="36">
        <v>716</v>
      </c>
      <c r="F3039" s="36">
        <v>721</v>
      </c>
      <c r="G3039" s="36">
        <v>726</v>
      </c>
      <c r="H3039" s="36">
        <v>730</v>
      </c>
      <c r="I3039" s="36">
        <v>0</v>
      </c>
      <c r="J3039" s="36">
        <v>0</v>
      </c>
      <c r="K3039" s="36">
        <v>0</v>
      </c>
      <c r="L3039" s="32">
        <v>-8000</v>
      </c>
      <c r="M3039" s="20" t="s">
        <v>469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43472</v>
      </c>
      <c r="B3040" s="81" t="s">
        <v>456</v>
      </c>
      <c r="C3040" s="36">
        <v>1000</v>
      </c>
      <c r="D3040" s="36" t="s">
        <v>10</v>
      </c>
      <c r="E3040" s="36">
        <v>471</v>
      </c>
      <c r="F3040" s="36">
        <v>476</v>
      </c>
      <c r="G3040" s="36">
        <v>481</v>
      </c>
      <c r="H3040" s="36">
        <v>0</v>
      </c>
      <c r="I3040" s="36">
        <v>0</v>
      </c>
      <c r="J3040" s="36">
        <v>0</v>
      </c>
      <c r="K3040" s="36">
        <v>0</v>
      </c>
      <c r="L3040" s="32">
        <v>0</v>
      </c>
      <c r="M3040" s="20" t="s">
        <v>473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43472</v>
      </c>
      <c r="B3041" s="83" t="s">
        <v>265</v>
      </c>
      <c r="C3041" s="36">
        <v>1000</v>
      </c>
      <c r="D3041" s="36" t="s">
        <v>25</v>
      </c>
      <c r="E3041" s="36">
        <v>825</v>
      </c>
      <c r="F3041" s="36">
        <v>817</v>
      </c>
      <c r="G3041" s="36">
        <v>809</v>
      </c>
      <c r="H3041" s="36">
        <v>800</v>
      </c>
      <c r="I3041" s="36">
        <v>8000</v>
      </c>
      <c r="J3041" s="36">
        <v>8000</v>
      </c>
      <c r="K3041" s="36">
        <v>9000</v>
      </c>
      <c r="L3041" s="32">
        <v>25000</v>
      </c>
      <c r="M3041" s="20" t="s">
        <v>472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43472</v>
      </c>
      <c r="B3042" s="83" t="s">
        <v>36</v>
      </c>
      <c r="C3042" s="36">
        <v>1000</v>
      </c>
      <c r="D3042" s="36" t="s">
        <v>25</v>
      </c>
      <c r="E3042" s="36">
        <v>953</v>
      </c>
      <c r="F3042" s="36">
        <v>944</v>
      </c>
      <c r="G3042" s="36">
        <v>935</v>
      </c>
      <c r="H3042" s="36">
        <v>925</v>
      </c>
      <c r="I3042" s="36">
        <v>9000</v>
      </c>
      <c r="J3042" s="36">
        <v>9000</v>
      </c>
      <c r="K3042" s="36">
        <v>0</v>
      </c>
      <c r="L3042" s="32">
        <v>18000</v>
      </c>
      <c r="M3042" s="20" t="s">
        <v>471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43469</v>
      </c>
      <c r="B3043" s="83" t="s">
        <v>84</v>
      </c>
      <c r="C3043" s="36">
        <v>1000</v>
      </c>
      <c r="D3043" s="36" t="s">
        <v>10</v>
      </c>
      <c r="E3043" s="36">
        <v>112.35</v>
      </c>
      <c r="F3043" s="36">
        <v>113.35</v>
      </c>
      <c r="G3043" s="36">
        <v>114.35</v>
      </c>
      <c r="H3043" s="36">
        <v>115.35</v>
      </c>
      <c r="I3043" s="36">
        <v>0</v>
      </c>
      <c r="J3043" s="36">
        <v>0</v>
      </c>
      <c r="K3043" s="36">
        <v>0</v>
      </c>
      <c r="L3043" s="32">
        <v>0</v>
      </c>
      <c r="M3043" s="20" t="s">
        <v>473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43469</v>
      </c>
      <c r="B3044" s="83" t="s">
        <v>416</v>
      </c>
      <c r="C3044" s="36">
        <v>1000</v>
      </c>
      <c r="D3044" s="36" t="s">
        <v>10</v>
      </c>
      <c r="E3044" s="36">
        <v>594</v>
      </c>
      <c r="F3044" s="36">
        <v>600</v>
      </c>
      <c r="G3044" s="36">
        <v>606</v>
      </c>
      <c r="H3044" s="36">
        <v>612</v>
      </c>
      <c r="I3044" s="36">
        <v>0</v>
      </c>
      <c r="J3044" s="36">
        <v>0</v>
      </c>
      <c r="K3044" s="36">
        <v>0</v>
      </c>
      <c r="L3044" s="32">
        <v>0</v>
      </c>
      <c r="M3044" s="20" t="s">
        <v>473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43468</v>
      </c>
      <c r="B3045" s="83" t="s">
        <v>455</v>
      </c>
      <c r="C3045" s="36">
        <v>1000</v>
      </c>
      <c r="D3045" s="36" t="s">
        <v>10</v>
      </c>
      <c r="E3045" s="36">
        <v>119.3</v>
      </c>
      <c r="F3045" s="36">
        <v>120.3</v>
      </c>
      <c r="G3045" s="36">
        <v>121.3</v>
      </c>
      <c r="H3045" s="36">
        <v>122.3</v>
      </c>
      <c r="I3045" s="36">
        <v>0</v>
      </c>
      <c r="J3045" s="36">
        <v>0</v>
      </c>
      <c r="K3045" s="36">
        <v>0</v>
      </c>
      <c r="L3045" s="32">
        <v>-1500</v>
      </c>
      <c r="M3045" s="20" t="s">
        <v>469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43468</v>
      </c>
      <c r="B3046" s="83" t="s">
        <v>333</v>
      </c>
      <c r="C3046" s="36">
        <v>1000</v>
      </c>
      <c r="D3046" s="36" t="s">
        <v>10</v>
      </c>
      <c r="E3046" s="36">
        <v>424</v>
      </c>
      <c r="F3046" s="36">
        <v>428</v>
      </c>
      <c r="G3046" s="36">
        <v>432</v>
      </c>
      <c r="H3046" s="36">
        <v>436</v>
      </c>
      <c r="I3046" s="36">
        <v>2000</v>
      </c>
      <c r="J3046" s="36">
        <v>0</v>
      </c>
      <c r="K3046" s="36">
        <v>0</v>
      </c>
      <c r="L3046" s="32">
        <v>2000</v>
      </c>
      <c r="M3046" s="20" t="s">
        <v>468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43468</v>
      </c>
      <c r="B3047" s="83" t="s">
        <v>454</v>
      </c>
      <c r="C3047" s="36">
        <v>1000</v>
      </c>
      <c r="D3047" s="36" t="s">
        <v>10</v>
      </c>
      <c r="E3047" s="36">
        <v>540</v>
      </c>
      <c r="F3047" s="36">
        <v>545</v>
      </c>
      <c r="G3047" s="36">
        <v>550</v>
      </c>
      <c r="H3047" s="36">
        <v>555</v>
      </c>
      <c r="I3047" s="36">
        <v>5000</v>
      </c>
      <c r="J3047" s="36">
        <v>0</v>
      </c>
      <c r="K3047" s="36">
        <v>0</v>
      </c>
      <c r="L3047" s="32">
        <v>5000</v>
      </c>
      <c r="M3047" s="20" t="s">
        <v>468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43468</v>
      </c>
      <c r="B3048" s="83" t="s">
        <v>256</v>
      </c>
      <c r="C3048" s="36">
        <v>1000</v>
      </c>
      <c r="D3048" s="36" t="s">
        <v>25</v>
      </c>
      <c r="E3048" s="36">
        <v>252</v>
      </c>
      <c r="F3048" s="36">
        <v>250</v>
      </c>
      <c r="G3048" s="36">
        <v>247</v>
      </c>
      <c r="H3048" s="36">
        <v>244</v>
      </c>
      <c r="I3048" s="36">
        <v>2000</v>
      </c>
      <c r="J3048" s="36">
        <v>2000</v>
      </c>
      <c r="K3048" s="36">
        <v>0</v>
      </c>
      <c r="L3048" s="32">
        <v>4000</v>
      </c>
      <c r="M3048" s="20" t="s">
        <v>471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43467</v>
      </c>
      <c r="B3049" s="83" t="s">
        <v>301</v>
      </c>
      <c r="C3049" s="36">
        <v>1000</v>
      </c>
      <c r="D3049" s="36" t="s">
        <v>25</v>
      </c>
      <c r="E3049" s="36">
        <v>290</v>
      </c>
      <c r="F3049" s="36">
        <v>287.5</v>
      </c>
      <c r="G3049" s="36">
        <v>285</v>
      </c>
      <c r="H3049" s="36">
        <v>282</v>
      </c>
      <c r="I3049" s="36">
        <v>2500</v>
      </c>
      <c r="J3049" s="36">
        <v>0</v>
      </c>
      <c r="K3049" s="36">
        <v>0</v>
      </c>
      <c r="L3049" s="32">
        <v>2500</v>
      </c>
      <c r="M3049" s="20" t="s">
        <v>468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43467</v>
      </c>
      <c r="B3050" s="83" t="s">
        <v>256</v>
      </c>
      <c r="C3050" s="36">
        <v>1000</v>
      </c>
      <c r="D3050" s="36" t="s">
        <v>25</v>
      </c>
      <c r="E3050" s="36">
        <v>265</v>
      </c>
      <c r="F3050" s="36">
        <v>263</v>
      </c>
      <c r="G3050" s="36">
        <v>260</v>
      </c>
      <c r="H3050" s="36">
        <v>257</v>
      </c>
      <c r="I3050" s="36">
        <v>2000</v>
      </c>
      <c r="J3050" s="36">
        <v>2000</v>
      </c>
      <c r="K3050" s="36">
        <v>0</v>
      </c>
      <c r="L3050" s="32">
        <v>4000</v>
      </c>
      <c r="M3050" s="20" t="s">
        <v>471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43467</v>
      </c>
      <c r="B3051" s="83" t="s">
        <v>453</v>
      </c>
      <c r="C3051" s="36">
        <v>1000</v>
      </c>
      <c r="D3051" s="36" t="s">
        <v>10</v>
      </c>
      <c r="E3051" s="36">
        <v>561</v>
      </c>
      <c r="F3051" s="36">
        <v>565</v>
      </c>
      <c r="G3051" s="36">
        <v>570</v>
      </c>
      <c r="H3051" s="36">
        <v>575</v>
      </c>
      <c r="I3051" s="36">
        <v>2000</v>
      </c>
      <c r="J3051" s="36">
        <v>0</v>
      </c>
      <c r="K3051" s="36">
        <v>0</v>
      </c>
      <c r="L3051" s="32">
        <v>2000</v>
      </c>
      <c r="M3051" s="20" t="s">
        <v>468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43467</v>
      </c>
      <c r="B3052" s="83" t="s">
        <v>29</v>
      </c>
      <c r="C3052" s="36">
        <v>1000</v>
      </c>
      <c r="D3052" s="36" t="s">
        <v>10</v>
      </c>
      <c r="E3052" s="36">
        <v>106</v>
      </c>
      <c r="F3052" s="36">
        <v>107</v>
      </c>
      <c r="G3052" s="36">
        <v>108</v>
      </c>
      <c r="H3052" s="36">
        <v>110</v>
      </c>
      <c r="I3052" s="36">
        <v>0</v>
      </c>
      <c r="J3052" s="36">
        <v>0</v>
      </c>
      <c r="K3052" s="36">
        <v>0</v>
      </c>
      <c r="L3052" s="32">
        <v>0</v>
      </c>
      <c r="M3052" s="20" t="s">
        <v>474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43467</v>
      </c>
      <c r="B3053" s="83" t="s">
        <v>386</v>
      </c>
      <c r="C3053" s="36">
        <v>1000</v>
      </c>
      <c r="D3053" s="36" t="s">
        <v>10</v>
      </c>
      <c r="E3053" s="36">
        <v>466</v>
      </c>
      <c r="F3053" s="36">
        <v>470</v>
      </c>
      <c r="G3053" s="36">
        <v>474</v>
      </c>
      <c r="H3053" s="36">
        <v>478</v>
      </c>
      <c r="I3053" s="36">
        <v>0</v>
      </c>
      <c r="J3053" s="36">
        <v>0</v>
      </c>
      <c r="K3053" s="36">
        <v>0</v>
      </c>
      <c r="L3053" s="32">
        <v>0</v>
      </c>
      <c r="M3053" s="20" t="s">
        <v>474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7" customFormat="1" ht="12.75">
      <c r="A3054" s="95">
        <v>43466</v>
      </c>
      <c r="B3054" s="83" t="s">
        <v>438</v>
      </c>
      <c r="C3054" s="36">
        <v>1000</v>
      </c>
      <c r="D3054" s="36" t="s">
        <v>10</v>
      </c>
      <c r="E3054" s="36">
        <v>695</v>
      </c>
      <c r="F3054" s="36">
        <v>701</v>
      </c>
      <c r="G3054" s="36">
        <v>707</v>
      </c>
      <c r="H3054" s="36">
        <v>713</v>
      </c>
      <c r="I3054" s="36">
        <v>6000</v>
      </c>
      <c r="J3054" s="36">
        <v>0</v>
      </c>
      <c r="K3054" s="36">
        <v>0</v>
      </c>
      <c r="L3054" s="32">
        <v>6000</v>
      </c>
      <c r="M3054" s="20" t="s">
        <v>468</v>
      </c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/>
      <c r="BS3054" s="14"/>
      <c r="BT3054" s="14"/>
      <c r="BU3054" s="14"/>
      <c r="BV3054" s="14"/>
      <c r="BW3054" s="14"/>
      <c r="BX3054" s="14"/>
      <c r="BY3054" s="14"/>
      <c r="BZ3054" s="14"/>
      <c r="CA3054" s="14"/>
      <c r="CB3054" s="14"/>
      <c r="CC3054" s="14"/>
      <c r="CD3054" s="14"/>
      <c r="CE3054" s="14"/>
      <c r="CF3054" s="14"/>
      <c r="CG3054" s="14"/>
      <c r="CH3054" s="14"/>
      <c r="CI3054" s="14"/>
      <c r="CJ3054" s="14"/>
      <c r="CK3054" s="14"/>
      <c r="CL3054" s="14"/>
      <c r="CM3054" s="14"/>
      <c r="CN3054" s="14"/>
      <c r="CO3054" s="14"/>
      <c r="CP3054" s="14"/>
      <c r="CQ3054" s="14"/>
      <c r="CR3054" s="14"/>
      <c r="CS3054" s="14"/>
      <c r="CT3054" s="14"/>
      <c r="CU3054" s="14"/>
      <c r="CV3054" s="14"/>
      <c r="CW3054" s="14"/>
      <c r="CX3054" s="14"/>
      <c r="CY3054" s="14"/>
      <c r="CZ3054" s="14"/>
      <c r="DA3054" s="14"/>
      <c r="DB3054" s="14"/>
      <c r="DC3054" s="14"/>
      <c r="DD3054" s="14"/>
      <c r="DE3054" s="14"/>
      <c r="DF3054" s="14"/>
      <c r="DG3054" s="14"/>
      <c r="DH3054" s="14"/>
      <c r="DI3054" s="14"/>
      <c r="DJ3054" s="14"/>
      <c r="DK3054" s="14"/>
      <c r="DL3054" s="14"/>
      <c r="DM3054" s="14"/>
      <c r="DN3054" s="14"/>
      <c r="DO3054" s="14"/>
      <c r="DP3054" s="14"/>
      <c r="DQ3054" s="14"/>
      <c r="DR3054" s="14"/>
      <c r="DS3054" s="14"/>
      <c r="DT3054" s="14"/>
      <c r="DU3054" s="14"/>
      <c r="DV3054" s="14"/>
      <c r="DW3054" s="14"/>
      <c r="DX3054" s="14"/>
      <c r="DY3054" s="14"/>
      <c r="DZ3054" s="14"/>
      <c r="EA3054" s="14"/>
      <c r="EB3054" s="14"/>
      <c r="EC3054" s="14"/>
      <c r="ED3054" s="14"/>
      <c r="EE3054" s="14"/>
      <c r="EF3054" s="14"/>
      <c r="EG3054" s="14"/>
      <c r="EH3054" s="14"/>
      <c r="EI3054" s="14"/>
      <c r="EJ3054" s="14"/>
      <c r="EK3054" s="14"/>
      <c r="EL3054" s="14"/>
      <c r="EM3054" s="14"/>
      <c r="EN3054" s="14"/>
      <c r="EO3054" s="14"/>
      <c r="EP3054" s="14"/>
      <c r="EQ3054" s="14"/>
      <c r="ER3054" s="14"/>
      <c r="ES3054" s="14"/>
      <c r="ET3054" s="14"/>
      <c r="EU3054" s="14"/>
      <c r="EV3054" s="14"/>
      <c r="EW3054" s="14"/>
      <c r="EX3054" s="14"/>
      <c r="EY3054" s="14"/>
      <c r="EZ3054" s="14"/>
      <c r="FA3054" s="14"/>
      <c r="FB3054" s="14"/>
      <c r="FC3054" s="14"/>
      <c r="FD3054" s="14"/>
      <c r="FE3054" s="14"/>
      <c r="FF3054" s="14"/>
      <c r="FG3054" s="14"/>
      <c r="FH3054" s="14"/>
      <c r="FI3054" s="14"/>
      <c r="FJ3054" s="14"/>
      <c r="FK3054" s="14"/>
      <c r="FL3054" s="14"/>
      <c r="FM3054" s="14"/>
      <c r="FN3054" s="14"/>
      <c r="FO3054" s="14"/>
      <c r="FP3054" s="14"/>
      <c r="FQ3054" s="14"/>
      <c r="FR3054" s="14"/>
      <c r="FS3054" s="14"/>
      <c r="FT3054" s="14"/>
      <c r="FU3054" s="14"/>
      <c r="FV3054" s="14"/>
      <c r="FW3054" s="14"/>
      <c r="FX3054" s="14"/>
      <c r="FY3054" s="14"/>
      <c r="FZ3054" s="14"/>
      <c r="GA3054" s="14"/>
      <c r="GB3054" s="14"/>
      <c r="GC3054" s="14"/>
      <c r="GD3054" s="14"/>
      <c r="GE3054" s="14"/>
      <c r="GF3054" s="14"/>
      <c r="GG3054" s="14"/>
      <c r="GH3054" s="14"/>
      <c r="GI3054" s="14"/>
      <c r="GJ3054" s="14"/>
      <c r="GK3054" s="14"/>
      <c r="GL3054" s="14"/>
      <c r="GM3054" s="14"/>
      <c r="GN3054" s="14"/>
      <c r="GO3054" s="14"/>
      <c r="GP3054" s="14"/>
      <c r="GQ3054" s="14"/>
      <c r="GR3054" s="14"/>
      <c r="GS3054" s="14"/>
      <c r="GT3054" s="14"/>
      <c r="GU3054" s="14"/>
      <c r="GV3054" s="14"/>
      <c r="GW3054" s="14"/>
      <c r="GX3054" s="14"/>
      <c r="GY3054" s="14"/>
      <c r="GZ3054" s="14"/>
      <c r="HA3054" s="14"/>
      <c r="HB3054" s="14"/>
      <c r="HC3054" s="14"/>
      <c r="HD3054" s="14"/>
      <c r="HE3054" s="14"/>
      <c r="HF3054" s="14"/>
      <c r="HG3054" s="14"/>
      <c r="HH3054" s="14"/>
      <c r="HI3054" s="9"/>
      <c r="HY3054" s="1"/>
      <c r="HZ3054" s="1"/>
      <c r="IA3054" s="1"/>
      <c r="IB3054" s="1"/>
      <c r="IC3054" s="1"/>
      <c r="ID3054" s="1"/>
      <c r="IE3054" s="1"/>
      <c r="IF3054" s="1"/>
      <c r="IG3054" s="1"/>
      <c r="IH3054" s="1"/>
      <c r="II3054" s="1"/>
      <c r="IJ3054" s="1"/>
      <c r="IK3054" s="1"/>
      <c r="IL3054" s="1"/>
      <c r="IM3054" s="1"/>
      <c r="IN3054" s="1"/>
      <c r="IO3054" s="1"/>
      <c r="IP3054" s="1"/>
      <c r="IQ3054" s="1"/>
      <c r="IR3054" s="1"/>
      <c r="IS3054" s="1"/>
      <c r="IT3054" s="1"/>
      <c r="IU3054" s="1"/>
    </row>
    <row r="3055" spans="1:255" s="7" customFormat="1" ht="12.75">
      <c r="A3055" s="95">
        <v>43466</v>
      </c>
      <c r="B3055" s="83" t="s">
        <v>452</v>
      </c>
      <c r="C3055" s="36">
        <v>1000</v>
      </c>
      <c r="D3055" s="36" t="s">
        <v>10</v>
      </c>
      <c r="E3055" s="36">
        <v>306</v>
      </c>
      <c r="F3055" s="36">
        <v>309</v>
      </c>
      <c r="G3055" s="36">
        <v>312</v>
      </c>
      <c r="H3055" s="36">
        <v>317</v>
      </c>
      <c r="I3055" s="36">
        <v>3000</v>
      </c>
      <c r="J3055" s="36">
        <v>0</v>
      </c>
      <c r="K3055" s="36">
        <v>0</v>
      </c>
      <c r="L3055" s="32">
        <v>3000</v>
      </c>
      <c r="M3055" s="20" t="s">
        <v>468</v>
      </c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/>
      <c r="BS3055" s="14"/>
      <c r="BT3055" s="14"/>
      <c r="BU3055" s="14"/>
      <c r="BV3055" s="14"/>
      <c r="BW3055" s="14"/>
      <c r="BX3055" s="14"/>
      <c r="BY3055" s="14"/>
      <c r="BZ3055" s="14"/>
      <c r="CA3055" s="14"/>
      <c r="CB3055" s="14"/>
      <c r="CC3055" s="14"/>
      <c r="CD3055" s="14"/>
      <c r="CE3055" s="14"/>
      <c r="CF3055" s="14"/>
      <c r="CG3055" s="14"/>
      <c r="CH3055" s="14"/>
      <c r="CI3055" s="14"/>
      <c r="CJ3055" s="14"/>
      <c r="CK3055" s="14"/>
      <c r="CL3055" s="14"/>
      <c r="CM3055" s="14"/>
      <c r="CN3055" s="14"/>
      <c r="CO3055" s="14"/>
      <c r="CP3055" s="14"/>
      <c r="CQ3055" s="14"/>
      <c r="CR3055" s="14"/>
      <c r="CS3055" s="14"/>
      <c r="CT3055" s="14"/>
      <c r="CU3055" s="14"/>
      <c r="CV3055" s="14"/>
      <c r="CW3055" s="14"/>
      <c r="CX3055" s="14"/>
      <c r="CY3055" s="14"/>
      <c r="CZ3055" s="14"/>
      <c r="DA3055" s="14"/>
      <c r="DB3055" s="14"/>
      <c r="DC3055" s="14"/>
      <c r="DD3055" s="14"/>
      <c r="DE3055" s="14"/>
      <c r="DF3055" s="14"/>
      <c r="DG3055" s="14"/>
      <c r="DH3055" s="14"/>
      <c r="DI3055" s="14"/>
      <c r="DJ3055" s="14"/>
      <c r="DK3055" s="14"/>
      <c r="DL3055" s="14"/>
      <c r="DM3055" s="14"/>
      <c r="DN3055" s="14"/>
      <c r="DO3055" s="14"/>
      <c r="DP3055" s="14"/>
      <c r="DQ3055" s="14"/>
      <c r="DR3055" s="14"/>
      <c r="DS3055" s="14"/>
      <c r="DT3055" s="14"/>
      <c r="DU3055" s="14"/>
      <c r="DV3055" s="14"/>
      <c r="DW3055" s="14"/>
      <c r="DX3055" s="14"/>
      <c r="DY3055" s="14"/>
      <c r="DZ3055" s="14"/>
      <c r="EA3055" s="14"/>
      <c r="EB3055" s="14"/>
      <c r="EC3055" s="14"/>
      <c r="ED3055" s="14"/>
      <c r="EE3055" s="14"/>
      <c r="EF3055" s="14"/>
      <c r="EG3055" s="14"/>
      <c r="EH3055" s="14"/>
      <c r="EI3055" s="14"/>
      <c r="EJ3055" s="14"/>
      <c r="EK3055" s="14"/>
      <c r="EL3055" s="14"/>
      <c r="EM3055" s="14"/>
      <c r="EN3055" s="14"/>
      <c r="EO3055" s="14"/>
      <c r="EP3055" s="14"/>
      <c r="EQ3055" s="14"/>
      <c r="ER3055" s="14"/>
      <c r="ES3055" s="14"/>
      <c r="ET3055" s="14"/>
      <c r="EU3055" s="14"/>
      <c r="EV3055" s="14"/>
      <c r="EW3055" s="14"/>
      <c r="EX3055" s="14"/>
      <c r="EY3055" s="14"/>
      <c r="EZ3055" s="14"/>
      <c r="FA3055" s="14"/>
      <c r="FB3055" s="14"/>
      <c r="FC3055" s="14"/>
      <c r="FD3055" s="14"/>
      <c r="FE3055" s="14"/>
      <c r="FF3055" s="14"/>
      <c r="FG3055" s="14"/>
      <c r="FH3055" s="14"/>
      <c r="FI3055" s="14"/>
      <c r="FJ3055" s="14"/>
      <c r="FK3055" s="14"/>
      <c r="FL3055" s="14"/>
      <c r="FM3055" s="14"/>
      <c r="FN3055" s="14"/>
      <c r="FO3055" s="14"/>
      <c r="FP3055" s="14"/>
      <c r="FQ3055" s="14"/>
      <c r="FR3055" s="14"/>
      <c r="FS3055" s="14"/>
      <c r="FT3055" s="14"/>
      <c r="FU3055" s="14"/>
      <c r="FV3055" s="14"/>
      <c r="FW3055" s="14"/>
      <c r="FX3055" s="14"/>
      <c r="FY3055" s="14"/>
      <c r="FZ3055" s="14"/>
      <c r="GA3055" s="14"/>
      <c r="GB3055" s="14"/>
      <c r="GC3055" s="14"/>
      <c r="GD3055" s="14"/>
      <c r="GE3055" s="14"/>
      <c r="GF3055" s="14"/>
      <c r="GG3055" s="14"/>
      <c r="GH3055" s="14"/>
      <c r="GI3055" s="14"/>
      <c r="GJ3055" s="14"/>
      <c r="GK3055" s="14"/>
      <c r="GL3055" s="14"/>
      <c r="GM3055" s="14"/>
      <c r="GN3055" s="14"/>
      <c r="GO3055" s="14"/>
      <c r="GP3055" s="14"/>
      <c r="GQ3055" s="14"/>
      <c r="GR3055" s="14"/>
      <c r="GS3055" s="14"/>
      <c r="GT3055" s="14"/>
      <c r="GU3055" s="14"/>
      <c r="GV3055" s="14"/>
      <c r="GW3055" s="14"/>
      <c r="GX3055" s="14"/>
      <c r="GY3055" s="14"/>
      <c r="GZ3055" s="14"/>
      <c r="HA3055" s="14"/>
      <c r="HB3055" s="14"/>
      <c r="HC3055" s="14"/>
      <c r="HD3055" s="14"/>
      <c r="HE3055" s="14"/>
      <c r="HF3055" s="14"/>
      <c r="HG3055" s="14"/>
      <c r="HH3055" s="14"/>
      <c r="HI3055" s="9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  <c r="IL3055" s="1"/>
      <c r="IM3055" s="1"/>
      <c r="IN3055" s="1"/>
      <c r="IO3055" s="1"/>
      <c r="IP3055" s="1"/>
      <c r="IQ3055" s="1"/>
      <c r="IR3055" s="1"/>
      <c r="IS3055" s="1"/>
      <c r="IT3055" s="1"/>
      <c r="IU3055" s="1"/>
    </row>
    <row r="3056" spans="1:255" s="7" customFormat="1" ht="12.75">
      <c r="A3056" s="95">
        <v>43466</v>
      </c>
      <c r="B3056" s="83" t="s">
        <v>195</v>
      </c>
      <c r="C3056" s="36">
        <v>1000</v>
      </c>
      <c r="D3056" s="36" t="s">
        <v>10</v>
      </c>
      <c r="E3056" s="36">
        <v>230</v>
      </c>
      <c r="F3056" s="36">
        <v>232</v>
      </c>
      <c r="G3056" s="36">
        <v>233</v>
      </c>
      <c r="H3056" s="36">
        <v>236</v>
      </c>
      <c r="I3056" s="36">
        <v>2000</v>
      </c>
      <c r="J3056" s="36">
        <v>0</v>
      </c>
      <c r="K3056" s="36">
        <v>0</v>
      </c>
      <c r="L3056" s="32">
        <v>2000</v>
      </c>
      <c r="M3056" s="20" t="s">
        <v>468</v>
      </c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/>
      <c r="BS3056" s="14"/>
      <c r="BT3056" s="14"/>
      <c r="BU3056" s="14"/>
      <c r="BV3056" s="14"/>
      <c r="BW3056" s="14"/>
      <c r="BX3056" s="14"/>
      <c r="BY3056" s="14"/>
      <c r="BZ3056" s="14"/>
      <c r="CA3056" s="14"/>
      <c r="CB3056" s="14"/>
      <c r="CC3056" s="14"/>
      <c r="CD3056" s="14"/>
      <c r="CE3056" s="14"/>
      <c r="CF3056" s="14"/>
      <c r="CG3056" s="14"/>
      <c r="CH3056" s="14"/>
      <c r="CI3056" s="14"/>
      <c r="CJ3056" s="14"/>
      <c r="CK3056" s="14"/>
      <c r="CL3056" s="14"/>
      <c r="CM3056" s="14"/>
      <c r="CN3056" s="14"/>
      <c r="CO3056" s="14"/>
      <c r="CP3056" s="14"/>
      <c r="CQ3056" s="14"/>
      <c r="CR3056" s="14"/>
      <c r="CS3056" s="14"/>
      <c r="CT3056" s="14"/>
      <c r="CU3056" s="14"/>
      <c r="CV3056" s="14"/>
      <c r="CW3056" s="14"/>
      <c r="CX3056" s="14"/>
      <c r="CY3056" s="14"/>
      <c r="CZ3056" s="14"/>
      <c r="DA3056" s="14"/>
      <c r="DB3056" s="14"/>
      <c r="DC3056" s="14"/>
      <c r="DD3056" s="14"/>
      <c r="DE3056" s="14"/>
      <c r="DF3056" s="14"/>
      <c r="DG3056" s="14"/>
      <c r="DH3056" s="14"/>
      <c r="DI3056" s="14"/>
      <c r="DJ3056" s="14"/>
      <c r="DK3056" s="14"/>
      <c r="DL3056" s="14"/>
      <c r="DM3056" s="14"/>
      <c r="DN3056" s="14"/>
      <c r="DO3056" s="14"/>
      <c r="DP3056" s="14"/>
      <c r="DQ3056" s="14"/>
      <c r="DR3056" s="14"/>
      <c r="DS3056" s="14"/>
      <c r="DT3056" s="14"/>
      <c r="DU3056" s="14"/>
      <c r="DV3056" s="14"/>
      <c r="DW3056" s="14"/>
      <c r="DX3056" s="14"/>
      <c r="DY3056" s="14"/>
      <c r="DZ3056" s="14"/>
      <c r="EA3056" s="14"/>
      <c r="EB3056" s="14"/>
      <c r="EC3056" s="14"/>
      <c r="ED3056" s="14"/>
      <c r="EE3056" s="14"/>
      <c r="EF3056" s="14"/>
      <c r="EG3056" s="14"/>
      <c r="EH3056" s="14"/>
      <c r="EI3056" s="14"/>
      <c r="EJ3056" s="14"/>
      <c r="EK3056" s="14"/>
      <c r="EL3056" s="14"/>
      <c r="EM3056" s="14"/>
      <c r="EN3056" s="14"/>
      <c r="EO3056" s="14"/>
      <c r="EP3056" s="14"/>
      <c r="EQ3056" s="14"/>
      <c r="ER3056" s="14"/>
      <c r="ES3056" s="14"/>
      <c r="ET3056" s="14"/>
      <c r="EU3056" s="14"/>
      <c r="EV3056" s="14"/>
      <c r="EW3056" s="14"/>
      <c r="EX3056" s="14"/>
      <c r="EY3056" s="14"/>
      <c r="EZ3056" s="14"/>
      <c r="FA3056" s="14"/>
      <c r="FB3056" s="14"/>
      <c r="FC3056" s="14"/>
      <c r="FD3056" s="14"/>
      <c r="FE3056" s="14"/>
      <c r="FF3056" s="14"/>
      <c r="FG3056" s="14"/>
      <c r="FH3056" s="14"/>
      <c r="FI3056" s="14"/>
      <c r="FJ3056" s="14"/>
      <c r="FK3056" s="14"/>
      <c r="FL3056" s="14"/>
      <c r="FM3056" s="14"/>
      <c r="FN3056" s="14"/>
      <c r="FO3056" s="14"/>
      <c r="FP3056" s="14"/>
      <c r="FQ3056" s="14"/>
      <c r="FR3056" s="14"/>
      <c r="FS3056" s="14"/>
      <c r="FT3056" s="14"/>
      <c r="FU3056" s="14"/>
      <c r="FV3056" s="14"/>
      <c r="FW3056" s="14"/>
      <c r="FX3056" s="14"/>
      <c r="FY3056" s="14"/>
      <c r="FZ3056" s="14"/>
      <c r="GA3056" s="14"/>
      <c r="GB3056" s="14"/>
      <c r="GC3056" s="14"/>
      <c r="GD3056" s="14"/>
      <c r="GE3056" s="14"/>
      <c r="GF3056" s="14"/>
      <c r="GG3056" s="14"/>
      <c r="GH3056" s="14"/>
      <c r="GI3056" s="14"/>
      <c r="GJ3056" s="14"/>
      <c r="GK3056" s="14"/>
      <c r="GL3056" s="14"/>
      <c r="GM3056" s="14"/>
      <c r="GN3056" s="14"/>
      <c r="GO3056" s="14"/>
      <c r="GP3056" s="14"/>
      <c r="GQ3056" s="14"/>
      <c r="GR3056" s="14"/>
      <c r="GS3056" s="14"/>
      <c r="GT3056" s="14"/>
      <c r="GU3056" s="14"/>
      <c r="GV3056" s="14"/>
      <c r="GW3056" s="14"/>
      <c r="GX3056" s="14"/>
      <c r="GY3056" s="14"/>
      <c r="GZ3056" s="14"/>
      <c r="HA3056" s="14"/>
      <c r="HB3056" s="14"/>
      <c r="HC3056" s="14"/>
      <c r="HD3056" s="14"/>
      <c r="HE3056" s="14"/>
      <c r="HF3056" s="14"/>
      <c r="HG3056" s="14"/>
      <c r="HH3056" s="14"/>
      <c r="HI3056" s="9"/>
      <c r="HY3056" s="1"/>
      <c r="HZ3056" s="1"/>
      <c r="IA3056" s="1"/>
      <c r="IB3056" s="1"/>
      <c r="IC3056" s="1"/>
      <c r="ID3056" s="1"/>
      <c r="IE3056" s="1"/>
      <c r="IF3056" s="1"/>
      <c r="IG3056" s="1"/>
      <c r="IH3056" s="1"/>
      <c r="II3056" s="1"/>
      <c r="IJ3056" s="1"/>
      <c r="IK3056" s="1"/>
      <c r="IL3056" s="1"/>
      <c r="IM3056" s="1"/>
      <c r="IN3056" s="1"/>
      <c r="IO3056" s="1"/>
      <c r="IP3056" s="1"/>
      <c r="IQ3056" s="1"/>
      <c r="IR3056" s="1"/>
      <c r="IS3056" s="1"/>
      <c r="IT3056" s="1"/>
      <c r="IU3056" s="1"/>
    </row>
    <row r="3057" spans="1:255" s="7" customFormat="1" ht="12.75">
      <c r="A3057" s="95">
        <v>43465</v>
      </c>
      <c r="B3057" s="83" t="s">
        <v>451</v>
      </c>
      <c r="C3057" s="36">
        <v>1000</v>
      </c>
      <c r="D3057" s="36" t="s">
        <v>25</v>
      </c>
      <c r="E3057" s="36">
        <v>1280</v>
      </c>
      <c r="F3057" s="36">
        <v>1268</v>
      </c>
      <c r="G3057" s="36">
        <v>1255</v>
      </c>
      <c r="H3057" s="36">
        <v>1245</v>
      </c>
      <c r="I3057" s="36">
        <v>12000</v>
      </c>
      <c r="J3057" s="36">
        <v>0</v>
      </c>
      <c r="K3057" s="36">
        <v>0</v>
      </c>
      <c r="L3057" s="32">
        <v>12000</v>
      </c>
      <c r="M3057" s="20" t="s">
        <v>468</v>
      </c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/>
      <c r="BS3057" s="14"/>
      <c r="BT3057" s="14"/>
      <c r="BU3057" s="14"/>
      <c r="BV3057" s="14"/>
      <c r="BW3057" s="14"/>
      <c r="BX3057" s="14"/>
      <c r="BY3057" s="14"/>
      <c r="BZ3057" s="14"/>
      <c r="CA3057" s="14"/>
      <c r="CB3057" s="14"/>
      <c r="CC3057" s="14"/>
      <c r="CD3057" s="14"/>
      <c r="CE3057" s="14"/>
      <c r="CF3057" s="14"/>
      <c r="CG3057" s="14"/>
      <c r="CH3057" s="14"/>
      <c r="CI3057" s="14"/>
      <c r="CJ3057" s="14"/>
      <c r="CK3057" s="14"/>
      <c r="CL3057" s="14"/>
      <c r="CM3057" s="14"/>
      <c r="CN3057" s="14"/>
      <c r="CO3057" s="14"/>
      <c r="CP3057" s="14"/>
      <c r="CQ3057" s="14"/>
      <c r="CR3057" s="14"/>
      <c r="CS3057" s="14"/>
      <c r="CT3057" s="14"/>
      <c r="CU3057" s="14"/>
      <c r="CV3057" s="14"/>
      <c r="CW3057" s="14"/>
      <c r="CX3057" s="14"/>
      <c r="CY3057" s="14"/>
      <c r="CZ3057" s="14"/>
      <c r="DA3057" s="14"/>
      <c r="DB3057" s="14"/>
      <c r="DC3057" s="14"/>
      <c r="DD3057" s="14"/>
      <c r="DE3057" s="14"/>
      <c r="DF3057" s="14"/>
      <c r="DG3057" s="14"/>
      <c r="DH3057" s="14"/>
      <c r="DI3057" s="14"/>
      <c r="DJ3057" s="14"/>
      <c r="DK3057" s="14"/>
      <c r="DL3057" s="14"/>
      <c r="DM3057" s="14"/>
      <c r="DN3057" s="14"/>
      <c r="DO3057" s="14"/>
      <c r="DP3057" s="14"/>
      <c r="DQ3057" s="14"/>
      <c r="DR3057" s="14"/>
      <c r="DS3057" s="14"/>
      <c r="DT3057" s="14"/>
      <c r="DU3057" s="14"/>
      <c r="DV3057" s="14"/>
      <c r="DW3057" s="14"/>
      <c r="DX3057" s="14"/>
      <c r="DY3057" s="14"/>
      <c r="DZ3057" s="14"/>
      <c r="EA3057" s="14"/>
      <c r="EB3057" s="14"/>
      <c r="EC3057" s="14"/>
      <c r="ED3057" s="14"/>
      <c r="EE3057" s="14"/>
      <c r="EF3057" s="14"/>
      <c r="EG3057" s="14"/>
      <c r="EH3057" s="14"/>
      <c r="EI3057" s="14"/>
      <c r="EJ3057" s="14"/>
      <c r="EK3057" s="14"/>
      <c r="EL3057" s="14"/>
      <c r="EM3057" s="14"/>
      <c r="EN3057" s="14"/>
      <c r="EO3057" s="14"/>
      <c r="EP3057" s="14"/>
      <c r="EQ3057" s="14"/>
      <c r="ER3057" s="14"/>
      <c r="ES3057" s="14"/>
      <c r="ET3057" s="14"/>
      <c r="EU3057" s="14"/>
      <c r="EV3057" s="14"/>
      <c r="EW3057" s="14"/>
      <c r="EX3057" s="14"/>
      <c r="EY3057" s="14"/>
      <c r="EZ3057" s="14"/>
      <c r="FA3057" s="14"/>
      <c r="FB3057" s="14"/>
      <c r="FC3057" s="14"/>
      <c r="FD3057" s="14"/>
      <c r="FE3057" s="14"/>
      <c r="FF3057" s="14"/>
      <c r="FG3057" s="14"/>
      <c r="FH3057" s="14"/>
      <c r="FI3057" s="14"/>
      <c r="FJ3057" s="14"/>
      <c r="FK3057" s="14"/>
      <c r="FL3057" s="14"/>
      <c r="FM3057" s="14"/>
      <c r="FN3057" s="14"/>
      <c r="FO3057" s="14"/>
      <c r="FP3057" s="14"/>
      <c r="FQ3057" s="14"/>
      <c r="FR3057" s="14"/>
      <c r="FS3057" s="14"/>
      <c r="FT3057" s="14"/>
      <c r="FU3057" s="14"/>
      <c r="FV3057" s="14"/>
      <c r="FW3057" s="14"/>
      <c r="FX3057" s="14"/>
      <c r="FY3057" s="14"/>
      <c r="FZ3057" s="14"/>
      <c r="GA3057" s="14"/>
      <c r="GB3057" s="14"/>
      <c r="GC3057" s="14"/>
      <c r="GD3057" s="14"/>
      <c r="GE3057" s="14"/>
      <c r="GF3057" s="14"/>
      <c r="GG3057" s="14"/>
      <c r="GH3057" s="14"/>
      <c r="GI3057" s="14"/>
      <c r="GJ3057" s="14"/>
      <c r="GK3057" s="14"/>
      <c r="GL3057" s="14"/>
      <c r="GM3057" s="14"/>
      <c r="GN3057" s="14"/>
      <c r="GO3057" s="14"/>
      <c r="GP3057" s="14"/>
      <c r="GQ3057" s="14"/>
      <c r="GR3057" s="14"/>
      <c r="GS3057" s="14"/>
      <c r="GT3057" s="14"/>
      <c r="GU3057" s="14"/>
      <c r="GV3057" s="14"/>
      <c r="GW3057" s="14"/>
      <c r="GX3057" s="14"/>
      <c r="GY3057" s="14"/>
      <c r="GZ3057" s="14"/>
      <c r="HA3057" s="14"/>
      <c r="HB3057" s="14"/>
      <c r="HC3057" s="14"/>
      <c r="HD3057" s="14"/>
      <c r="HE3057" s="14"/>
      <c r="HF3057" s="14"/>
      <c r="HG3057" s="14"/>
      <c r="HH3057" s="14"/>
      <c r="HI3057" s="9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  <c r="IL3057" s="1"/>
      <c r="IM3057" s="1"/>
      <c r="IN3057" s="1"/>
      <c r="IO3057" s="1"/>
      <c r="IP3057" s="1"/>
      <c r="IQ3057" s="1"/>
      <c r="IR3057" s="1"/>
      <c r="IS3057" s="1"/>
      <c r="IT3057" s="1"/>
      <c r="IU3057" s="1"/>
    </row>
    <row r="3058" spans="1:255" s="7" customFormat="1" ht="12.75">
      <c r="A3058" s="95">
        <v>43465</v>
      </c>
      <c r="B3058" s="83" t="s">
        <v>262</v>
      </c>
      <c r="C3058" s="36">
        <v>1000</v>
      </c>
      <c r="D3058" s="36" t="s">
        <v>25</v>
      </c>
      <c r="E3058" s="36">
        <v>1135</v>
      </c>
      <c r="F3058" s="36">
        <v>1125</v>
      </c>
      <c r="G3058" s="36">
        <v>1115</v>
      </c>
      <c r="H3058" s="36">
        <v>1100</v>
      </c>
      <c r="I3058" s="36">
        <v>10000</v>
      </c>
      <c r="J3058" s="36">
        <v>0</v>
      </c>
      <c r="K3058" s="36">
        <v>0</v>
      </c>
      <c r="L3058" s="32">
        <v>10000</v>
      </c>
      <c r="M3058" s="20" t="s">
        <v>468</v>
      </c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  <c r="AM3058" s="14"/>
      <c r="AN3058" s="14"/>
      <c r="AO3058" s="14"/>
      <c r="AP3058" s="14"/>
      <c r="AQ3058" s="14"/>
      <c r="AR3058" s="14"/>
      <c r="AS3058" s="14"/>
      <c r="AT3058" s="14"/>
      <c r="AU3058" s="14"/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4"/>
      <c r="BM3058" s="14"/>
      <c r="BN3058" s="14"/>
      <c r="BO3058" s="14"/>
      <c r="BP3058" s="14"/>
      <c r="BQ3058" s="14"/>
      <c r="BR3058" s="14"/>
      <c r="BS3058" s="14"/>
      <c r="BT3058" s="14"/>
      <c r="BU3058" s="14"/>
      <c r="BV3058" s="14"/>
      <c r="BW3058" s="14"/>
      <c r="BX3058" s="14"/>
      <c r="BY3058" s="14"/>
      <c r="BZ3058" s="14"/>
      <c r="CA3058" s="14"/>
      <c r="CB3058" s="14"/>
      <c r="CC3058" s="14"/>
      <c r="CD3058" s="14"/>
      <c r="CE3058" s="14"/>
      <c r="CF3058" s="14"/>
      <c r="CG3058" s="14"/>
      <c r="CH3058" s="14"/>
      <c r="CI3058" s="14"/>
      <c r="CJ3058" s="14"/>
      <c r="CK3058" s="14"/>
      <c r="CL3058" s="14"/>
      <c r="CM3058" s="14"/>
      <c r="CN3058" s="14"/>
      <c r="CO3058" s="14"/>
      <c r="CP3058" s="14"/>
      <c r="CQ3058" s="14"/>
      <c r="CR3058" s="14"/>
      <c r="CS3058" s="14"/>
      <c r="CT3058" s="14"/>
      <c r="CU3058" s="14"/>
      <c r="CV3058" s="14"/>
      <c r="CW3058" s="14"/>
      <c r="CX3058" s="14"/>
      <c r="CY3058" s="14"/>
      <c r="CZ3058" s="14"/>
      <c r="DA3058" s="14"/>
      <c r="DB3058" s="14"/>
      <c r="DC3058" s="14"/>
      <c r="DD3058" s="14"/>
      <c r="DE3058" s="14"/>
      <c r="DF3058" s="14"/>
      <c r="DG3058" s="14"/>
      <c r="DH3058" s="14"/>
      <c r="DI3058" s="14"/>
      <c r="DJ3058" s="14"/>
      <c r="DK3058" s="14"/>
      <c r="DL3058" s="14"/>
      <c r="DM3058" s="14"/>
      <c r="DN3058" s="14"/>
      <c r="DO3058" s="14"/>
      <c r="DP3058" s="14"/>
      <c r="DQ3058" s="14"/>
      <c r="DR3058" s="14"/>
      <c r="DS3058" s="14"/>
      <c r="DT3058" s="14"/>
      <c r="DU3058" s="14"/>
      <c r="DV3058" s="14"/>
      <c r="DW3058" s="14"/>
      <c r="DX3058" s="14"/>
      <c r="DY3058" s="14"/>
      <c r="DZ3058" s="14"/>
      <c r="EA3058" s="14"/>
      <c r="EB3058" s="14"/>
      <c r="EC3058" s="14"/>
      <c r="ED3058" s="14"/>
      <c r="EE3058" s="14"/>
      <c r="EF3058" s="14"/>
      <c r="EG3058" s="14"/>
      <c r="EH3058" s="14"/>
      <c r="EI3058" s="14"/>
      <c r="EJ3058" s="14"/>
      <c r="EK3058" s="14"/>
      <c r="EL3058" s="14"/>
      <c r="EM3058" s="14"/>
      <c r="EN3058" s="14"/>
      <c r="EO3058" s="14"/>
      <c r="EP3058" s="14"/>
      <c r="EQ3058" s="14"/>
      <c r="ER3058" s="14"/>
      <c r="ES3058" s="14"/>
      <c r="ET3058" s="14"/>
      <c r="EU3058" s="14"/>
      <c r="EV3058" s="14"/>
      <c r="EW3058" s="14"/>
      <c r="EX3058" s="14"/>
      <c r="EY3058" s="14"/>
      <c r="EZ3058" s="14"/>
      <c r="FA3058" s="14"/>
      <c r="FB3058" s="14"/>
      <c r="FC3058" s="14"/>
      <c r="FD3058" s="14"/>
      <c r="FE3058" s="14"/>
      <c r="FF3058" s="14"/>
      <c r="FG3058" s="14"/>
      <c r="FH3058" s="14"/>
      <c r="FI3058" s="14"/>
      <c r="FJ3058" s="14"/>
      <c r="FK3058" s="14"/>
      <c r="FL3058" s="14"/>
      <c r="FM3058" s="14"/>
      <c r="FN3058" s="14"/>
      <c r="FO3058" s="14"/>
      <c r="FP3058" s="14"/>
      <c r="FQ3058" s="14"/>
      <c r="FR3058" s="14"/>
      <c r="FS3058" s="14"/>
      <c r="FT3058" s="14"/>
      <c r="FU3058" s="14"/>
      <c r="FV3058" s="14"/>
      <c r="FW3058" s="14"/>
      <c r="FX3058" s="14"/>
      <c r="FY3058" s="14"/>
      <c r="FZ3058" s="14"/>
      <c r="GA3058" s="14"/>
      <c r="GB3058" s="14"/>
      <c r="GC3058" s="14"/>
      <c r="GD3058" s="14"/>
      <c r="GE3058" s="14"/>
      <c r="GF3058" s="14"/>
      <c r="GG3058" s="14"/>
      <c r="GH3058" s="14"/>
      <c r="GI3058" s="14"/>
      <c r="GJ3058" s="14"/>
      <c r="GK3058" s="14"/>
      <c r="GL3058" s="14"/>
      <c r="GM3058" s="14"/>
      <c r="GN3058" s="14"/>
      <c r="GO3058" s="14"/>
      <c r="GP3058" s="14"/>
      <c r="GQ3058" s="14"/>
      <c r="GR3058" s="14"/>
      <c r="GS3058" s="14"/>
      <c r="GT3058" s="14"/>
      <c r="GU3058" s="14"/>
      <c r="GV3058" s="14"/>
      <c r="GW3058" s="14"/>
      <c r="GX3058" s="14"/>
      <c r="GY3058" s="14"/>
      <c r="GZ3058" s="14"/>
      <c r="HA3058" s="14"/>
      <c r="HB3058" s="14"/>
      <c r="HC3058" s="14"/>
      <c r="HD3058" s="14"/>
      <c r="HE3058" s="14"/>
      <c r="HF3058" s="14"/>
      <c r="HG3058" s="14"/>
      <c r="HH3058" s="14"/>
      <c r="HI3058" s="9"/>
      <c r="HY3058" s="1"/>
      <c r="HZ3058" s="1"/>
      <c r="IA3058" s="1"/>
      <c r="IB3058" s="1"/>
      <c r="IC3058" s="1"/>
      <c r="ID3058" s="1"/>
      <c r="IE3058" s="1"/>
      <c r="IF3058" s="1"/>
      <c r="IG3058" s="1"/>
      <c r="IH3058" s="1"/>
      <c r="II3058" s="1"/>
      <c r="IJ3058" s="1"/>
      <c r="IK3058" s="1"/>
      <c r="IL3058" s="1"/>
      <c r="IM3058" s="1"/>
      <c r="IN3058" s="1"/>
      <c r="IO3058" s="1"/>
      <c r="IP3058" s="1"/>
      <c r="IQ3058" s="1"/>
      <c r="IR3058" s="1"/>
      <c r="IS3058" s="1"/>
      <c r="IT3058" s="1"/>
      <c r="IU3058" s="1"/>
    </row>
    <row r="3059" spans="1:255" s="7" customFormat="1" ht="12.75">
      <c r="A3059" s="95">
        <v>43465</v>
      </c>
      <c r="B3059" s="83" t="s">
        <v>450</v>
      </c>
      <c r="C3059" s="36">
        <v>1000</v>
      </c>
      <c r="D3059" s="36" t="s">
        <v>10</v>
      </c>
      <c r="E3059" s="36">
        <v>692</v>
      </c>
      <c r="F3059" s="36">
        <v>699</v>
      </c>
      <c r="G3059" s="36">
        <v>706</v>
      </c>
      <c r="H3059" s="36">
        <v>713</v>
      </c>
      <c r="I3059" s="36">
        <v>0</v>
      </c>
      <c r="J3059" s="36">
        <v>0</v>
      </c>
      <c r="K3059" s="36">
        <v>0</v>
      </c>
      <c r="L3059" s="32">
        <v>0</v>
      </c>
      <c r="M3059" s="20" t="s">
        <v>473</v>
      </c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/>
      <c r="BS3059" s="14"/>
      <c r="BT3059" s="14"/>
      <c r="BU3059" s="14"/>
      <c r="BV3059" s="14"/>
      <c r="BW3059" s="14"/>
      <c r="BX3059" s="14"/>
      <c r="BY3059" s="14"/>
      <c r="BZ3059" s="14"/>
      <c r="CA3059" s="14"/>
      <c r="CB3059" s="14"/>
      <c r="CC3059" s="14"/>
      <c r="CD3059" s="14"/>
      <c r="CE3059" s="14"/>
      <c r="CF3059" s="14"/>
      <c r="CG3059" s="14"/>
      <c r="CH3059" s="14"/>
      <c r="CI3059" s="14"/>
      <c r="CJ3059" s="14"/>
      <c r="CK3059" s="14"/>
      <c r="CL3059" s="14"/>
      <c r="CM3059" s="14"/>
      <c r="CN3059" s="14"/>
      <c r="CO3059" s="14"/>
      <c r="CP3059" s="14"/>
      <c r="CQ3059" s="14"/>
      <c r="CR3059" s="14"/>
      <c r="CS3059" s="14"/>
      <c r="CT3059" s="14"/>
      <c r="CU3059" s="14"/>
      <c r="CV3059" s="14"/>
      <c r="CW3059" s="14"/>
      <c r="CX3059" s="14"/>
      <c r="CY3059" s="14"/>
      <c r="CZ3059" s="14"/>
      <c r="DA3059" s="14"/>
      <c r="DB3059" s="14"/>
      <c r="DC3059" s="14"/>
      <c r="DD3059" s="14"/>
      <c r="DE3059" s="14"/>
      <c r="DF3059" s="14"/>
      <c r="DG3059" s="14"/>
      <c r="DH3059" s="14"/>
      <c r="DI3059" s="14"/>
      <c r="DJ3059" s="14"/>
      <c r="DK3059" s="14"/>
      <c r="DL3059" s="14"/>
      <c r="DM3059" s="14"/>
      <c r="DN3059" s="14"/>
      <c r="DO3059" s="14"/>
      <c r="DP3059" s="14"/>
      <c r="DQ3059" s="14"/>
      <c r="DR3059" s="14"/>
      <c r="DS3059" s="14"/>
      <c r="DT3059" s="14"/>
      <c r="DU3059" s="14"/>
      <c r="DV3059" s="14"/>
      <c r="DW3059" s="14"/>
      <c r="DX3059" s="14"/>
      <c r="DY3059" s="14"/>
      <c r="DZ3059" s="14"/>
      <c r="EA3059" s="14"/>
      <c r="EB3059" s="14"/>
      <c r="EC3059" s="14"/>
      <c r="ED3059" s="14"/>
      <c r="EE3059" s="14"/>
      <c r="EF3059" s="14"/>
      <c r="EG3059" s="14"/>
      <c r="EH3059" s="14"/>
      <c r="EI3059" s="14"/>
      <c r="EJ3059" s="14"/>
      <c r="EK3059" s="14"/>
      <c r="EL3059" s="14"/>
      <c r="EM3059" s="14"/>
      <c r="EN3059" s="14"/>
      <c r="EO3059" s="14"/>
      <c r="EP3059" s="14"/>
      <c r="EQ3059" s="14"/>
      <c r="ER3059" s="14"/>
      <c r="ES3059" s="14"/>
      <c r="ET3059" s="14"/>
      <c r="EU3059" s="14"/>
      <c r="EV3059" s="14"/>
      <c r="EW3059" s="14"/>
      <c r="EX3059" s="14"/>
      <c r="EY3059" s="14"/>
      <c r="EZ3059" s="14"/>
      <c r="FA3059" s="14"/>
      <c r="FB3059" s="14"/>
      <c r="FC3059" s="14"/>
      <c r="FD3059" s="14"/>
      <c r="FE3059" s="14"/>
      <c r="FF3059" s="14"/>
      <c r="FG3059" s="14"/>
      <c r="FH3059" s="14"/>
      <c r="FI3059" s="14"/>
      <c r="FJ3059" s="14"/>
      <c r="FK3059" s="14"/>
      <c r="FL3059" s="14"/>
      <c r="FM3059" s="14"/>
      <c r="FN3059" s="14"/>
      <c r="FO3059" s="14"/>
      <c r="FP3059" s="14"/>
      <c r="FQ3059" s="14"/>
      <c r="FR3059" s="14"/>
      <c r="FS3059" s="14"/>
      <c r="FT3059" s="14"/>
      <c r="FU3059" s="14"/>
      <c r="FV3059" s="14"/>
      <c r="FW3059" s="14"/>
      <c r="FX3059" s="14"/>
      <c r="FY3059" s="14"/>
      <c r="FZ3059" s="14"/>
      <c r="GA3059" s="14"/>
      <c r="GB3059" s="14"/>
      <c r="GC3059" s="14"/>
      <c r="GD3059" s="14"/>
      <c r="GE3059" s="14"/>
      <c r="GF3059" s="14"/>
      <c r="GG3059" s="14"/>
      <c r="GH3059" s="14"/>
      <c r="GI3059" s="14"/>
      <c r="GJ3059" s="14"/>
      <c r="GK3059" s="14"/>
      <c r="GL3059" s="14"/>
      <c r="GM3059" s="14"/>
      <c r="GN3059" s="14"/>
      <c r="GO3059" s="14"/>
      <c r="GP3059" s="14"/>
      <c r="GQ3059" s="14"/>
      <c r="GR3059" s="14"/>
      <c r="GS3059" s="14"/>
      <c r="GT3059" s="14"/>
      <c r="GU3059" s="14"/>
      <c r="GV3059" s="14"/>
      <c r="GW3059" s="14"/>
      <c r="GX3059" s="14"/>
      <c r="GY3059" s="14"/>
      <c r="GZ3059" s="14"/>
      <c r="HA3059" s="14"/>
      <c r="HB3059" s="14"/>
      <c r="HC3059" s="14"/>
      <c r="HD3059" s="14"/>
      <c r="HE3059" s="14"/>
      <c r="HF3059" s="14"/>
      <c r="HG3059" s="14"/>
      <c r="HH3059" s="14"/>
      <c r="HI3059" s="9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  <c r="IN3059" s="1"/>
      <c r="IO3059" s="1"/>
      <c r="IP3059" s="1"/>
      <c r="IQ3059" s="1"/>
      <c r="IR3059" s="1"/>
      <c r="IS3059" s="1"/>
      <c r="IT3059" s="1"/>
      <c r="IU3059" s="1"/>
    </row>
    <row r="3060" spans="1:255" s="7" customFormat="1" ht="12.75">
      <c r="A3060" s="95">
        <v>43465</v>
      </c>
      <c r="B3060" s="83" t="s">
        <v>352</v>
      </c>
      <c r="C3060" s="36">
        <v>1000</v>
      </c>
      <c r="D3060" s="36" t="s">
        <v>10</v>
      </c>
      <c r="E3060" s="36">
        <v>1152</v>
      </c>
      <c r="F3060" s="36">
        <v>1162</v>
      </c>
      <c r="G3060" s="36">
        <v>1173</v>
      </c>
      <c r="H3060" s="36">
        <v>1185</v>
      </c>
      <c r="I3060" s="36">
        <v>10000</v>
      </c>
      <c r="J3060" s="36">
        <v>11000</v>
      </c>
      <c r="K3060" s="36">
        <v>0</v>
      </c>
      <c r="L3060" s="32">
        <v>21000</v>
      </c>
      <c r="M3060" s="20" t="s">
        <v>471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43465</v>
      </c>
      <c r="B3061" s="83" t="s">
        <v>449</v>
      </c>
      <c r="C3061" s="36">
        <v>1000</v>
      </c>
      <c r="D3061" s="36" t="s">
        <v>25</v>
      </c>
      <c r="E3061" s="36">
        <v>895</v>
      </c>
      <c r="F3061" s="36">
        <v>888</v>
      </c>
      <c r="G3061" s="36">
        <v>880</v>
      </c>
      <c r="H3061" s="36">
        <v>872</v>
      </c>
      <c r="I3061" s="36">
        <v>0</v>
      </c>
      <c r="J3061" s="36">
        <v>0</v>
      </c>
      <c r="K3061" s="36">
        <v>0</v>
      </c>
      <c r="L3061" s="32">
        <v>0</v>
      </c>
      <c r="M3061" s="20" t="s">
        <v>474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43462</v>
      </c>
      <c r="B3062" s="83" t="s">
        <v>270</v>
      </c>
      <c r="C3062" s="36">
        <v>1000</v>
      </c>
      <c r="D3062" s="36" t="s">
        <v>10</v>
      </c>
      <c r="E3062" s="36">
        <v>1610</v>
      </c>
      <c r="F3062" s="36">
        <v>1625</v>
      </c>
      <c r="G3062" s="36">
        <v>1640</v>
      </c>
      <c r="H3062" s="36">
        <v>1655</v>
      </c>
      <c r="I3062" s="36">
        <v>15000</v>
      </c>
      <c r="J3062" s="36">
        <v>15000</v>
      </c>
      <c r="K3062" s="36">
        <v>15000</v>
      </c>
      <c r="L3062" s="32">
        <v>450000</v>
      </c>
      <c r="M3062" s="20" t="s">
        <v>472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43462</v>
      </c>
      <c r="B3063" s="83" t="s">
        <v>225</v>
      </c>
      <c r="C3063" s="36">
        <v>1000</v>
      </c>
      <c r="D3063" s="36" t="s">
        <v>10</v>
      </c>
      <c r="E3063" s="36">
        <v>698</v>
      </c>
      <c r="F3063" s="36">
        <v>704</v>
      </c>
      <c r="G3063" s="36">
        <v>710</v>
      </c>
      <c r="H3063" s="36">
        <v>717</v>
      </c>
      <c r="I3063" s="36">
        <v>0</v>
      </c>
      <c r="J3063" s="36">
        <v>0</v>
      </c>
      <c r="K3063" s="36">
        <v>0</v>
      </c>
      <c r="L3063" s="32">
        <v>0</v>
      </c>
      <c r="M3063" s="20" t="s">
        <v>474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43462</v>
      </c>
      <c r="B3064" s="83" t="s">
        <v>220</v>
      </c>
      <c r="C3064" s="36">
        <v>1000</v>
      </c>
      <c r="D3064" s="36" t="s">
        <v>10</v>
      </c>
      <c r="E3064" s="36">
        <v>398</v>
      </c>
      <c r="F3064" s="36">
        <v>401</v>
      </c>
      <c r="G3064" s="36">
        <v>404</v>
      </c>
      <c r="H3064" s="36">
        <v>407</v>
      </c>
      <c r="I3064" s="36">
        <v>0</v>
      </c>
      <c r="J3064" s="36">
        <v>0</v>
      </c>
      <c r="K3064" s="36">
        <v>0</v>
      </c>
      <c r="L3064" s="32">
        <v>0</v>
      </c>
      <c r="M3064" s="20" t="s">
        <v>474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43462</v>
      </c>
      <c r="B3065" s="83" t="s">
        <v>323</v>
      </c>
      <c r="C3065" s="36">
        <v>1000</v>
      </c>
      <c r="D3065" s="36" t="s">
        <v>25</v>
      </c>
      <c r="E3065" s="36">
        <v>590</v>
      </c>
      <c r="F3065" s="36">
        <v>585</v>
      </c>
      <c r="G3065" s="36">
        <v>580</v>
      </c>
      <c r="H3065" s="36">
        <v>575</v>
      </c>
      <c r="I3065" s="36">
        <v>5000</v>
      </c>
      <c r="J3065" s="36">
        <v>5000</v>
      </c>
      <c r="K3065" s="36">
        <v>5000</v>
      </c>
      <c r="L3065" s="32">
        <v>15000</v>
      </c>
      <c r="M3065" s="20" t="s">
        <v>472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43461</v>
      </c>
      <c r="B3066" s="83" t="s">
        <v>260</v>
      </c>
      <c r="C3066" s="36">
        <v>1000</v>
      </c>
      <c r="D3066" s="36" t="s">
        <v>10</v>
      </c>
      <c r="E3066" s="36">
        <v>1255</v>
      </c>
      <c r="F3066" s="36">
        <v>1265</v>
      </c>
      <c r="G3066" s="36">
        <v>1275</v>
      </c>
      <c r="H3066" s="36">
        <v>1290</v>
      </c>
      <c r="I3066" s="36">
        <v>0</v>
      </c>
      <c r="J3066" s="36">
        <v>0</v>
      </c>
      <c r="K3066" s="36">
        <v>0</v>
      </c>
      <c r="L3066" s="32">
        <v>0</v>
      </c>
      <c r="M3066" s="20" t="s">
        <v>474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43461</v>
      </c>
      <c r="B3067" s="83" t="s">
        <v>144</v>
      </c>
      <c r="C3067" s="36">
        <v>1000</v>
      </c>
      <c r="D3067" s="36" t="s">
        <v>10</v>
      </c>
      <c r="E3067" s="36">
        <v>503</v>
      </c>
      <c r="F3067" s="36">
        <v>508</v>
      </c>
      <c r="G3067" s="36">
        <v>513</v>
      </c>
      <c r="H3067" s="36">
        <v>518</v>
      </c>
      <c r="I3067" s="36">
        <v>5000</v>
      </c>
      <c r="J3067" s="36">
        <v>0</v>
      </c>
      <c r="K3067" s="36">
        <v>0</v>
      </c>
      <c r="L3067" s="32">
        <v>5000</v>
      </c>
      <c r="M3067" s="20" t="s">
        <v>468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43461</v>
      </c>
      <c r="B3068" s="83" t="s">
        <v>220</v>
      </c>
      <c r="C3068" s="36">
        <v>1000</v>
      </c>
      <c r="D3068" s="36" t="s">
        <v>10</v>
      </c>
      <c r="E3068" s="36">
        <v>395</v>
      </c>
      <c r="F3068" s="36">
        <v>398</v>
      </c>
      <c r="G3068" s="36">
        <v>402</v>
      </c>
      <c r="H3068" s="36">
        <v>406</v>
      </c>
      <c r="I3068" s="36">
        <v>0</v>
      </c>
      <c r="J3068" s="36">
        <v>0</v>
      </c>
      <c r="K3068" s="36">
        <v>0</v>
      </c>
      <c r="L3068" s="32">
        <v>0</v>
      </c>
      <c r="M3068" s="20" t="s">
        <v>474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43461</v>
      </c>
      <c r="B3069" s="83" t="s">
        <v>199</v>
      </c>
      <c r="C3069" s="36">
        <v>1000</v>
      </c>
      <c r="D3069" s="36" t="s">
        <v>25</v>
      </c>
      <c r="E3069" s="36">
        <v>1240</v>
      </c>
      <c r="F3069" s="36">
        <v>1230</v>
      </c>
      <c r="G3069" s="36">
        <v>1215</v>
      </c>
      <c r="H3069" s="36">
        <v>1200</v>
      </c>
      <c r="I3069" s="36">
        <v>0</v>
      </c>
      <c r="J3069" s="36">
        <v>0</v>
      </c>
      <c r="K3069" s="36">
        <v>0</v>
      </c>
      <c r="L3069" s="32">
        <v>0</v>
      </c>
      <c r="M3069" s="20" t="s">
        <v>474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43461</v>
      </c>
      <c r="B3070" s="83" t="s">
        <v>448</v>
      </c>
      <c r="C3070" s="36">
        <v>1000</v>
      </c>
      <c r="D3070" s="36" t="s">
        <v>10</v>
      </c>
      <c r="E3070" s="36">
        <v>567</v>
      </c>
      <c r="F3070" s="36">
        <v>572</v>
      </c>
      <c r="G3070" s="36">
        <v>577</v>
      </c>
      <c r="H3070" s="36">
        <v>583</v>
      </c>
      <c r="I3070" s="36">
        <v>5000</v>
      </c>
      <c r="J3070" s="36">
        <v>5000</v>
      </c>
      <c r="K3070" s="36">
        <v>5000</v>
      </c>
      <c r="L3070" s="32">
        <v>15000</v>
      </c>
      <c r="M3070" s="20" t="s">
        <v>472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43460</v>
      </c>
      <c r="B3071" s="83" t="s">
        <v>40</v>
      </c>
      <c r="C3071" s="36">
        <v>1000</v>
      </c>
      <c r="D3071" s="36" t="s">
        <v>10</v>
      </c>
      <c r="E3071" s="36">
        <v>1087</v>
      </c>
      <c r="F3071" s="36">
        <v>1097</v>
      </c>
      <c r="G3071" s="36">
        <v>1107</v>
      </c>
      <c r="H3071" s="36">
        <v>1117</v>
      </c>
      <c r="I3071" s="36">
        <v>10000</v>
      </c>
      <c r="J3071" s="36">
        <v>0</v>
      </c>
      <c r="K3071" s="36">
        <v>0</v>
      </c>
      <c r="L3071" s="32">
        <v>10000</v>
      </c>
      <c r="M3071" s="20" t="s">
        <v>468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43460</v>
      </c>
      <c r="B3072" s="83" t="s">
        <v>447</v>
      </c>
      <c r="C3072" s="36">
        <v>1000</v>
      </c>
      <c r="D3072" s="36" t="s">
        <v>10</v>
      </c>
      <c r="E3072" s="36">
        <v>1025</v>
      </c>
      <c r="F3072" s="36">
        <v>1035</v>
      </c>
      <c r="G3072" s="36">
        <v>1045</v>
      </c>
      <c r="H3072" s="36">
        <v>1055</v>
      </c>
      <c r="I3072" s="36">
        <v>10000</v>
      </c>
      <c r="J3072" s="36">
        <v>10000</v>
      </c>
      <c r="K3072" s="36">
        <v>0</v>
      </c>
      <c r="L3072" s="32">
        <v>20000</v>
      </c>
      <c r="M3072" s="20" t="s">
        <v>471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43460</v>
      </c>
      <c r="B3073" s="83" t="s">
        <v>256</v>
      </c>
      <c r="C3073" s="36">
        <v>1000</v>
      </c>
      <c r="D3073" s="36" t="s">
        <v>10</v>
      </c>
      <c r="E3073" s="36">
        <v>262.2</v>
      </c>
      <c r="F3073" s="36">
        <v>265</v>
      </c>
      <c r="G3073" s="36">
        <v>267.5</v>
      </c>
      <c r="H3073" s="36">
        <v>271</v>
      </c>
      <c r="I3073" s="36">
        <v>2800</v>
      </c>
      <c r="J3073" s="36">
        <v>2800</v>
      </c>
      <c r="K3073" s="36">
        <v>3500</v>
      </c>
      <c r="L3073" s="32">
        <v>9100</v>
      </c>
      <c r="M3073" s="20" t="s">
        <v>472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43460</v>
      </c>
      <c r="B3074" s="83" t="s">
        <v>393</v>
      </c>
      <c r="C3074" s="36">
        <v>1000</v>
      </c>
      <c r="D3074" s="36" t="s">
        <v>10</v>
      </c>
      <c r="E3074" s="36">
        <v>718</v>
      </c>
      <c r="F3074" s="36">
        <v>724</v>
      </c>
      <c r="G3074" s="36">
        <v>730</v>
      </c>
      <c r="H3074" s="36">
        <v>736</v>
      </c>
      <c r="I3074" s="36">
        <v>6000</v>
      </c>
      <c r="J3074" s="36">
        <v>6000</v>
      </c>
      <c r="K3074" s="36">
        <v>6000</v>
      </c>
      <c r="L3074" s="32">
        <v>18000</v>
      </c>
      <c r="M3074" s="20" t="s">
        <v>472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43460</v>
      </c>
      <c r="B3075" s="83" t="s">
        <v>265</v>
      </c>
      <c r="C3075" s="36">
        <v>1000</v>
      </c>
      <c r="D3075" s="36" t="s">
        <v>25</v>
      </c>
      <c r="E3075" s="36">
        <v>790</v>
      </c>
      <c r="F3075" s="36">
        <v>784</v>
      </c>
      <c r="G3075" s="36">
        <v>777</v>
      </c>
      <c r="H3075" s="36">
        <v>770</v>
      </c>
      <c r="I3075" s="36">
        <v>0</v>
      </c>
      <c r="J3075" s="36">
        <v>0</v>
      </c>
      <c r="K3075" s="36">
        <v>0</v>
      </c>
      <c r="L3075" s="32">
        <v>0</v>
      </c>
      <c r="M3075" s="20" t="s">
        <v>474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43460</v>
      </c>
      <c r="B3076" s="83" t="s">
        <v>260</v>
      </c>
      <c r="C3076" s="36">
        <v>1000</v>
      </c>
      <c r="D3076" s="36" t="s">
        <v>25</v>
      </c>
      <c r="E3076" s="36">
        <v>1170</v>
      </c>
      <c r="F3076" s="36">
        <v>1160</v>
      </c>
      <c r="G3076" s="36">
        <v>1150</v>
      </c>
      <c r="H3076" s="36">
        <v>1130</v>
      </c>
      <c r="I3076" s="36">
        <v>10000</v>
      </c>
      <c r="J3076" s="36">
        <v>10000</v>
      </c>
      <c r="K3076" s="36">
        <v>0</v>
      </c>
      <c r="L3076" s="32">
        <v>20000</v>
      </c>
      <c r="M3076" s="20" t="s">
        <v>471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43458</v>
      </c>
      <c r="B3077" s="83" t="s">
        <v>270</v>
      </c>
      <c r="C3077" s="36">
        <v>1000</v>
      </c>
      <c r="D3077" s="36" t="s">
        <v>25</v>
      </c>
      <c r="E3077" s="36">
        <v>1570</v>
      </c>
      <c r="F3077" s="36">
        <v>1560</v>
      </c>
      <c r="G3077" s="36">
        <v>1550</v>
      </c>
      <c r="H3077" s="36">
        <v>1540</v>
      </c>
      <c r="I3077" s="36">
        <v>10000</v>
      </c>
      <c r="J3077" s="36">
        <v>10000</v>
      </c>
      <c r="K3077" s="36">
        <v>0</v>
      </c>
      <c r="L3077" s="32">
        <v>20000</v>
      </c>
      <c r="M3077" s="20" t="s">
        <v>471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43458</v>
      </c>
      <c r="B3078" s="83" t="s">
        <v>446</v>
      </c>
      <c r="C3078" s="36">
        <v>1000</v>
      </c>
      <c r="D3078" s="36" t="s">
        <v>10</v>
      </c>
      <c r="E3078" s="36">
        <v>206</v>
      </c>
      <c r="F3078" s="36">
        <v>208</v>
      </c>
      <c r="G3078" s="36">
        <v>210</v>
      </c>
      <c r="H3078" s="36">
        <v>213</v>
      </c>
      <c r="I3078" s="36">
        <v>0</v>
      </c>
      <c r="J3078" s="36">
        <v>0</v>
      </c>
      <c r="K3078" s="36">
        <v>0</v>
      </c>
      <c r="L3078" s="32">
        <v>-3000</v>
      </c>
      <c r="M3078" s="20" t="s">
        <v>469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43458</v>
      </c>
      <c r="B3079" s="83" t="s">
        <v>394</v>
      </c>
      <c r="C3079" s="36">
        <v>1000</v>
      </c>
      <c r="D3079" s="36" t="s">
        <v>10</v>
      </c>
      <c r="E3079" s="36">
        <v>474.5</v>
      </c>
      <c r="F3079" s="36">
        <v>478.5</v>
      </c>
      <c r="G3079" s="36">
        <v>482.5</v>
      </c>
      <c r="H3079" s="36">
        <v>486.5</v>
      </c>
      <c r="I3079" s="36">
        <v>4000</v>
      </c>
      <c r="J3079" s="36">
        <v>0</v>
      </c>
      <c r="K3079" s="36">
        <v>0</v>
      </c>
      <c r="L3079" s="32">
        <v>4000</v>
      </c>
      <c r="M3079" s="20" t="s">
        <v>468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43458</v>
      </c>
      <c r="B3080" s="83" t="s">
        <v>436</v>
      </c>
      <c r="C3080" s="36">
        <v>1000</v>
      </c>
      <c r="D3080" s="36" t="s">
        <v>10</v>
      </c>
      <c r="E3080" s="36">
        <v>720</v>
      </c>
      <c r="F3080" s="36">
        <v>725</v>
      </c>
      <c r="G3080" s="36">
        <v>730</v>
      </c>
      <c r="H3080" s="36">
        <v>737</v>
      </c>
      <c r="I3080" s="36">
        <v>0</v>
      </c>
      <c r="J3080" s="36">
        <v>0</v>
      </c>
      <c r="K3080" s="36">
        <v>0</v>
      </c>
      <c r="L3080" s="32">
        <v>0</v>
      </c>
      <c r="M3080" s="20" t="s">
        <v>474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43458</v>
      </c>
      <c r="B3081" s="83" t="s">
        <v>402</v>
      </c>
      <c r="C3081" s="36">
        <v>1000</v>
      </c>
      <c r="D3081" s="36" t="s">
        <v>25</v>
      </c>
      <c r="E3081" s="36">
        <v>1280</v>
      </c>
      <c r="F3081" s="36">
        <v>1270</v>
      </c>
      <c r="G3081" s="36">
        <v>1260</v>
      </c>
      <c r="H3081" s="36">
        <v>1245</v>
      </c>
      <c r="I3081" s="36">
        <v>10000</v>
      </c>
      <c r="J3081" s="36">
        <v>0</v>
      </c>
      <c r="K3081" s="36">
        <v>0</v>
      </c>
      <c r="L3081" s="32">
        <v>10000</v>
      </c>
      <c r="M3081" s="20" t="s">
        <v>468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43458</v>
      </c>
      <c r="B3082" s="83" t="s">
        <v>280</v>
      </c>
      <c r="C3082" s="36">
        <v>1000</v>
      </c>
      <c r="D3082" s="36" t="s">
        <v>10</v>
      </c>
      <c r="E3082" s="36">
        <v>268</v>
      </c>
      <c r="F3082" s="36">
        <v>270</v>
      </c>
      <c r="G3082" s="36">
        <v>272</v>
      </c>
      <c r="H3082" s="36">
        <v>275</v>
      </c>
      <c r="I3082" s="36">
        <v>2000</v>
      </c>
      <c r="J3082" s="36">
        <v>2000</v>
      </c>
      <c r="K3082" s="36">
        <v>0</v>
      </c>
      <c r="L3082" s="32">
        <v>4000</v>
      </c>
      <c r="M3082" s="20" t="s">
        <v>471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43456</v>
      </c>
      <c r="B3083" s="83" t="s">
        <v>267</v>
      </c>
      <c r="C3083" s="36">
        <v>1000</v>
      </c>
      <c r="D3083" s="36" t="s">
        <v>25</v>
      </c>
      <c r="E3083" s="36">
        <v>1201</v>
      </c>
      <c r="F3083" s="36">
        <v>1190</v>
      </c>
      <c r="G3083" s="36">
        <v>1180</v>
      </c>
      <c r="H3083" s="36">
        <v>1165</v>
      </c>
      <c r="I3083" s="36">
        <v>11000</v>
      </c>
      <c r="J3083" s="36">
        <v>0</v>
      </c>
      <c r="K3083" s="36">
        <v>0</v>
      </c>
      <c r="L3083" s="32">
        <v>11000</v>
      </c>
      <c r="M3083" s="20" t="s">
        <v>468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43456</v>
      </c>
      <c r="B3084" s="83" t="s">
        <v>279</v>
      </c>
      <c r="C3084" s="36">
        <v>1000</v>
      </c>
      <c r="D3084" s="36" t="s">
        <v>25</v>
      </c>
      <c r="E3084" s="36">
        <v>745</v>
      </c>
      <c r="F3084" s="36">
        <v>738</v>
      </c>
      <c r="G3084" s="36">
        <v>731</v>
      </c>
      <c r="H3084" s="36">
        <v>724</v>
      </c>
      <c r="I3084" s="36">
        <v>7000</v>
      </c>
      <c r="J3084" s="36">
        <v>0</v>
      </c>
      <c r="K3084" s="36">
        <v>0</v>
      </c>
      <c r="L3084" s="32">
        <v>7000</v>
      </c>
      <c r="M3084" s="20" t="s">
        <v>468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43456</v>
      </c>
      <c r="B3085" s="83" t="s">
        <v>220</v>
      </c>
      <c r="C3085" s="36">
        <v>1000</v>
      </c>
      <c r="D3085" s="36" t="s">
        <v>25</v>
      </c>
      <c r="E3085" s="36">
        <v>391</v>
      </c>
      <c r="F3085" s="36">
        <v>388</v>
      </c>
      <c r="G3085" s="36">
        <v>385</v>
      </c>
      <c r="H3085" s="36">
        <v>380</v>
      </c>
      <c r="I3085" s="36">
        <v>0</v>
      </c>
      <c r="J3085" s="36">
        <v>0</v>
      </c>
      <c r="K3085" s="36">
        <v>0</v>
      </c>
      <c r="L3085" s="32">
        <v>-2500</v>
      </c>
      <c r="M3085" s="20" t="s">
        <v>469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43456</v>
      </c>
      <c r="B3086" s="83" t="s">
        <v>214</v>
      </c>
      <c r="C3086" s="36">
        <v>1000</v>
      </c>
      <c r="D3086" s="36" t="s">
        <v>25</v>
      </c>
      <c r="E3086" s="36">
        <v>460</v>
      </c>
      <c r="F3086" s="36">
        <v>456</v>
      </c>
      <c r="G3086" s="36">
        <v>452</v>
      </c>
      <c r="H3086" s="36">
        <v>446</v>
      </c>
      <c r="I3086" s="36">
        <v>3000</v>
      </c>
      <c r="J3086" s="36">
        <v>0</v>
      </c>
      <c r="K3086" s="36">
        <v>0</v>
      </c>
      <c r="L3086" s="32">
        <v>3000</v>
      </c>
      <c r="M3086" s="20" t="s">
        <v>468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43456</v>
      </c>
      <c r="B3087" s="83" t="s">
        <v>94</v>
      </c>
      <c r="C3087" s="36">
        <v>1000</v>
      </c>
      <c r="D3087" s="36" t="s">
        <v>10</v>
      </c>
      <c r="E3087" s="36">
        <v>940</v>
      </c>
      <c r="F3087" s="36">
        <v>950</v>
      </c>
      <c r="G3087" s="36">
        <v>960</v>
      </c>
      <c r="H3087" s="36">
        <v>980</v>
      </c>
      <c r="I3087" s="36">
        <v>0</v>
      </c>
      <c r="J3087" s="36">
        <v>0</v>
      </c>
      <c r="K3087" s="36">
        <v>0</v>
      </c>
      <c r="L3087" s="32">
        <v>-7500</v>
      </c>
      <c r="M3087" s="20" t="s">
        <v>469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43456</v>
      </c>
      <c r="B3088" s="83" t="s">
        <v>29</v>
      </c>
      <c r="C3088" s="36">
        <v>1000</v>
      </c>
      <c r="D3088" s="36" t="s">
        <v>10</v>
      </c>
      <c r="E3088" s="36">
        <v>109</v>
      </c>
      <c r="F3088" s="36">
        <v>110</v>
      </c>
      <c r="G3088" s="36">
        <v>111</v>
      </c>
      <c r="H3088" s="36">
        <v>113</v>
      </c>
      <c r="I3088" s="36">
        <v>0</v>
      </c>
      <c r="J3088" s="36">
        <v>0</v>
      </c>
      <c r="K3088" s="36">
        <v>0</v>
      </c>
      <c r="L3088" s="32">
        <v>0</v>
      </c>
      <c r="M3088" s="20" t="s">
        <v>473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43454</v>
      </c>
      <c r="B3089" s="83" t="s">
        <v>294</v>
      </c>
      <c r="C3089" s="36">
        <v>1000</v>
      </c>
      <c r="D3089" s="36" t="s">
        <v>10</v>
      </c>
      <c r="E3089" s="36">
        <v>240</v>
      </c>
      <c r="F3089" s="36">
        <v>242</v>
      </c>
      <c r="G3089" s="36">
        <v>245</v>
      </c>
      <c r="H3089" s="36">
        <v>248</v>
      </c>
      <c r="I3089" s="36">
        <v>2000</v>
      </c>
      <c r="J3089" s="36">
        <v>0</v>
      </c>
      <c r="K3089" s="36">
        <v>0</v>
      </c>
      <c r="L3089" s="32">
        <v>2000</v>
      </c>
      <c r="M3089" s="20" t="s">
        <v>468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43454</v>
      </c>
      <c r="B3090" s="83" t="s">
        <v>48</v>
      </c>
      <c r="C3090" s="36">
        <v>1000</v>
      </c>
      <c r="D3090" s="36" t="s">
        <v>10</v>
      </c>
      <c r="E3090" s="36">
        <v>312</v>
      </c>
      <c r="F3090" s="36">
        <v>315</v>
      </c>
      <c r="G3090" s="36">
        <v>318</v>
      </c>
      <c r="H3090" s="36">
        <v>321</v>
      </c>
      <c r="I3090" s="36">
        <v>3000</v>
      </c>
      <c r="J3090" s="36">
        <v>3000</v>
      </c>
      <c r="K3090" s="36">
        <v>0</v>
      </c>
      <c r="L3090" s="32">
        <v>6000</v>
      </c>
      <c r="M3090" s="20" t="s">
        <v>471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43454</v>
      </c>
      <c r="B3091" s="83" t="s">
        <v>445</v>
      </c>
      <c r="C3091" s="36">
        <v>1000</v>
      </c>
      <c r="D3091" s="36" t="s">
        <v>25</v>
      </c>
      <c r="E3091" s="36">
        <v>190</v>
      </c>
      <c r="F3091" s="36">
        <v>188</v>
      </c>
      <c r="G3091" s="36">
        <v>186</v>
      </c>
      <c r="H3091" s="36">
        <v>184</v>
      </c>
      <c r="I3091" s="36">
        <v>0</v>
      </c>
      <c r="J3091" s="36">
        <v>0</v>
      </c>
      <c r="K3091" s="36">
        <v>0</v>
      </c>
      <c r="L3091" s="32">
        <v>0</v>
      </c>
      <c r="M3091" s="20" t="s">
        <v>473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43454</v>
      </c>
      <c r="B3092" s="83" t="s">
        <v>94</v>
      </c>
      <c r="C3092" s="36">
        <v>1000</v>
      </c>
      <c r="D3092" s="36" t="s">
        <v>10</v>
      </c>
      <c r="E3092" s="36">
        <v>892</v>
      </c>
      <c r="F3092" s="36">
        <v>899</v>
      </c>
      <c r="G3092" s="36">
        <v>906</v>
      </c>
      <c r="H3092" s="36">
        <v>913</v>
      </c>
      <c r="I3092" s="36">
        <v>7000</v>
      </c>
      <c r="J3092" s="36">
        <v>7000</v>
      </c>
      <c r="K3092" s="36">
        <v>7000</v>
      </c>
      <c r="L3092" s="32">
        <v>21000</v>
      </c>
      <c r="M3092" s="20" t="s">
        <v>472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43454</v>
      </c>
      <c r="B3093" s="83" t="s">
        <v>265</v>
      </c>
      <c r="C3093" s="36">
        <v>1000</v>
      </c>
      <c r="D3093" s="36" t="s">
        <v>10</v>
      </c>
      <c r="E3093" s="36">
        <v>865</v>
      </c>
      <c r="F3093" s="36">
        <v>873</v>
      </c>
      <c r="G3093" s="36">
        <v>881</v>
      </c>
      <c r="H3093" s="36">
        <v>890</v>
      </c>
      <c r="I3093" s="36">
        <v>8000</v>
      </c>
      <c r="J3093" s="36">
        <v>0</v>
      </c>
      <c r="K3093" s="36">
        <v>0</v>
      </c>
      <c r="L3093" s="32">
        <v>8000</v>
      </c>
      <c r="M3093" s="20" t="s">
        <v>468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43454</v>
      </c>
      <c r="B3094" s="83" t="s">
        <v>414</v>
      </c>
      <c r="C3094" s="36">
        <v>1000</v>
      </c>
      <c r="D3094" s="36" t="s">
        <v>10</v>
      </c>
      <c r="E3094" s="36">
        <v>1430</v>
      </c>
      <c r="F3094" s="36">
        <v>1440</v>
      </c>
      <c r="G3094" s="36">
        <v>1455</v>
      </c>
      <c r="H3094" s="36">
        <v>1470</v>
      </c>
      <c r="I3094" s="36">
        <v>0</v>
      </c>
      <c r="J3094" s="36">
        <v>0</v>
      </c>
      <c r="K3094" s="36">
        <v>0</v>
      </c>
      <c r="L3094" s="32">
        <v>0</v>
      </c>
      <c r="M3094" s="20" t="s">
        <v>474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43454</v>
      </c>
      <c r="B3095" s="83" t="s">
        <v>213</v>
      </c>
      <c r="C3095" s="36">
        <v>1000</v>
      </c>
      <c r="D3095" s="36" t="s">
        <v>25</v>
      </c>
      <c r="E3095" s="36">
        <v>1550</v>
      </c>
      <c r="F3095" s="36">
        <v>1540</v>
      </c>
      <c r="G3095" s="36">
        <v>1530</v>
      </c>
      <c r="H3095" s="36">
        <v>1520</v>
      </c>
      <c r="I3095" s="36">
        <v>0</v>
      </c>
      <c r="J3095" s="36">
        <v>0</v>
      </c>
      <c r="K3095" s="36">
        <v>0</v>
      </c>
      <c r="L3095" s="32">
        <v>0</v>
      </c>
      <c r="M3095" s="20" t="s">
        <v>473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7" customFormat="1" ht="12.75">
      <c r="A3096" s="95">
        <v>43453</v>
      </c>
      <c r="B3096" s="83" t="s">
        <v>444</v>
      </c>
      <c r="C3096" s="36">
        <v>1000</v>
      </c>
      <c r="D3096" s="36" t="s">
        <v>10</v>
      </c>
      <c r="E3096" s="36">
        <v>830</v>
      </c>
      <c r="F3096" s="36">
        <v>837</v>
      </c>
      <c r="G3096" s="36">
        <v>847</v>
      </c>
      <c r="H3096" s="36">
        <v>857</v>
      </c>
      <c r="I3096" s="36">
        <v>7000</v>
      </c>
      <c r="J3096" s="36">
        <v>0</v>
      </c>
      <c r="K3096" s="36">
        <v>0</v>
      </c>
      <c r="L3096" s="32">
        <v>7000</v>
      </c>
      <c r="M3096" s="20" t="s">
        <v>468</v>
      </c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  <c r="GC3096" s="14"/>
      <c r="GD3096" s="14"/>
      <c r="GE3096" s="14"/>
      <c r="GF3096" s="14"/>
      <c r="GG3096" s="14"/>
      <c r="GH3096" s="14"/>
      <c r="GI3096" s="14"/>
      <c r="GJ3096" s="14"/>
      <c r="GK3096" s="14"/>
      <c r="GL3096" s="14"/>
      <c r="GM3096" s="14"/>
      <c r="GN3096" s="14"/>
      <c r="GO3096" s="14"/>
      <c r="GP3096" s="14"/>
      <c r="GQ3096" s="14"/>
      <c r="GR3096" s="14"/>
      <c r="GS3096" s="14"/>
      <c r="GT3096" s="14"/>
      <c r="GU3096" s="14"/>
      <c r="GV3096" s="14"/>
      <c r="GW3096" s="14"/>
      <c r="GX3096" s="14"/>
      <c r="GY3096" s="14"/>
      <c r="GZ3096" s="14"/>
      <c r="HA3096" s="14"/>
      <c r="HB3096" s="14"/>
      <c r="HC3096" s="14"/>
      <c r="HD3096" s="14"/>
      <c r="HE3096" s="14"/>
      <c r="HF3096" s="14"/>
      <c r="HG3096" s="14"/>
      <c r="HH3096" s="14"/>
      <c r="HI3096" s="9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</row>
    <row r="3097" spans="1:255" s="7" customFormat="1" ht="12.75">
      <c r="A3097" s="95">
        <v>43453</v>
      </c>
      <c r="B3097" s="83" t="s">
        <v>317</v>
      </c>
      <c r="C3097" s="36">
        <v>1000</v>
      </c>
      <c r="D3097" s="36" t="s">
        <v>10</v>
      </c>
      <c r="E3097" s="36">
        <v>958</v>
      </c>
      <c r="F3097" s="36">
        <v>950</v>
      </c>
      <c r="G3097" s="36">
        <v>942</v>
      </c>
      <c r="H3097" s="36">
        <v>933</v>
      </c>
      <c r="I3097" s="36">
        <v>0</v>
      </c>
      <c r="J3097" s="36">
        <v>0</v>
      </c>
      <c r="K3097" s="36">
        <v>0</v>
      </c>
      <c r="L3097" s="32">
        <v>0</v>
      </c>
      <c r="M3097" s="20" t="s">
        <v>473</v>
      </c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  <c r="GC3097" s="14"/>
      <c r="GD3097" s="14"/>
      <c r="GE3097" s="14"/>
      <c r="GF3097" s="14"/>
      <c r="GG3097" s="14"/>
      <c r="GH3097" s="14"/>
      <c r="GI3097" s="14"/>
      <c r="GJ3097" s="14"/>
      <c r="GK3097" s="14"/>
      <c r="GL3097" s="14"/>
      <c r="GM3097" s="14"/>
      <c r="GN3097" s="14"/>
      <c r="GO3097" s="14"/>
      <c r="GP3097" s="14"/>
      <c r="GQ3097" s="14"/>
      <c r="GR3097" s="14"/>
      <c r="GS3097" s="14"/>
      <c r="GT3097" s="14"/>
      <c r="GU3097" s="14"/>
      <c r="GV3097" s="14"/>
      <c r="GW3097" s="14"/>
      <c r="GX3097" s="14"/>
      <c r="GY3097" s="14"/>
      <c r="GZ3097" s="14"/>
      <c r="HA3097" s="14"/>
      <c r="HB3097" s="14"/>
      <c r="HC3097" s="14"/>
      <c r="HD3097" s="14"/>
      <c r="HE3097" s="14"/>
      <c r="HF3097" s="14"/>
      <c r="HG3097" s="14"/>
      <c r="HH3097" s="14"/>
      <c r="HI3097" s="9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</row>
    <row r="3098" spans="1:255" s="7" customFormat="1" ht="12.75">
      <c r="A3098" s="95">
        <v>43453</v>
      </c>
      <c r="B3098" s="83" t="s">
        <v>42</v>
      </c>
      <c r="C3098" s="36">
        <v>1000</v>
      </c>
      <c r="D3098" s="36" t="s">
        <v>10</v>
      </c>
      <c r="E3098" s="36">
        <v>256</v>
      </c>
      <c r="F3098" s="36">
        <v>258.5</v>
      </c>
      <c r="G3098" s="36">
        <v>261</v>
      </c>
      <c r="H3098" s="36">
        <v>264</v>
      </c>
      <c r="I3098" s="36">
        <v>0</v>
      </c>
      <c r="J3098" s="36">
        <v>0</v>
      </c>
      <c r="K3098" s="36">
        <v>0</v>
      </c>
      <c r="L3098" s="32">
        <v>0</v>
      </c>
      <c r="M3098" s="20" t="s">
        <v>473</v>
      </c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  <c r="GC3098" s="14"/>
      <c r="GD3098" s="14"/>
      <c r="GE3098" s="14"/>
      <c r="GF3098" s="14"/>
      <c r="GG3098" s="14"/>
      <c r="GH3098" s="14"/>
      <c r="GI3098" s="14"/>
      <c r="GJ3098" s="14"/>
      <c r="GK3098" s="14"/>
      <c r="GL3098" s="14"/>
      <c r="GM3098" s="14"/>
      <c r="GN3098" s="14"/>
      <c r="GO3098" s="14"/>
      <c r="GP3098" s="14"/>
      <c r="GQ3098" s="14"/>
      <c r="GR3098" s="14"/>
      <c r="GS3098" s="14"/>
      <c r="GT3098" s="14"/>
      <c r="GU3098" s="14"/>
      <c r="GV3098" s="14"/>
      <c r="GW3098" s="14"/>
      <c r="GX3098" s="14"/>
      <c r="GY3098" s="14"/>
      <c r="GZ3098" s="14"/>
      <c r="HA3098" s="14"/>
      <c r="HB3098" s="14"/>
      <c r="HC3098" s="14"/>
      <c r="HD3098" s="14"/>
      <c r="HE3098" s="14"/>
      <c r="HF3098" s="14"/>
      <c r="HG3098" s="14"/>
      <c r="HH3098" s="14"/>
      <c r="HI3098" s="9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</row>
    <row r="3099" spans="1:255" s="7" customFormat="1" ht="12.75">
      <c r="A3099" s="95">
        <v>43453</v>
      </c>
      <c r="B3099" s="83" t="s">
        <v>343</v>
      </c>
      <c r="C3099" s="36">
        <v>1000</v>
      </c>
      <c r="D3099" s="36" t="s">
        <v>25</v>
      </c>
      <c r="E3099" s="36">
        <v>456</v>
      </c>
      <c r="F3099" s="36">
        <v>452</v>
      </c>
      <c r="G3099" s="36">
        <v>448</v>
      </c>
      <c r="H3099" s="36">
        <v>444</v>
      </c>
      <c r="I3099" s="36">
        <v>4000</v>
      </c>
      <c r="J3099" s="36">
        <v>4000</v>
      </c>
      <c r="K3099" s="36">
        <v>0</v>
      </c>
      <c r="L3099" s="32">
        <v>8000</v>
      </c>
      <c r="M3099" s="20" t="s">
        <v>471</v>
      </c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  <c r="GC3099" s="14"/>
      <c r="GD3099" s="14"/>
      <c r="GE3099" s="14"/>
      <c r="GF3099" s="14"/>
      <c r="GG3099" s="14"/>
      <c r="GH3099" s="14"/>
      <c r="GI3099" s="14"/>
      <c r="GJ3099" s="14"/>
      <c r="GK3099" s="14"/>
      <c r="GL3099" s="14"/>
      <c r="GM3099" s="14"/>
      <c r="GN3099" s="14"/>
      <c r="GO3099" s="14"/>
      <c r="GP3099" s="14"/>
      <c r="GQ3099" s="14"/>
      <c r="GR3099" s="14"/>
      <c r="GS3099" s="14"/>
      <c r="GT3099" s="14"/>
      <c r="GU3099" s="14"/>
      <c r="GV3099" s="14"/>
      <c r="GW3099" s="14"/>
      <c r="GX3099" s="14"/>
      <c r="GY3099" s="14"/>
      <c r="GZ3099" s="14"/>
      <c r="HA3099" s="14"/>
      <c r="HB3099" s="14"/>
      <c r="HC3099" s="14"/>
      <c r="HD3099" s="14"/>
      <c r="HE3099" s="14"/>
      <c r="HF3099" s="14"/>
      <c r="HG3099" s="14"/>
      <c r="HH3099" s="14"/>
      <c r="HI3099" s="9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</row>
    <row r="3100" spans="1:255" s="7" customFormat="1" ht="12.75">
      <c r="A3100" s="95">
        <v>43453</v>
      </c>
      <c r="B3100" s="83" t="s">
        <v>284</v>
      </c>
      <c r="C3100" s="36">
        <v>1000</v>
      </c>
      <c r="D3100" s="36" t="s">
        <v>10</v>
      </c>
      <c r="E3100" s="36">
        <v>1408</v>
      </c>
      <c r="F3100" s="36">
        <v>1419</v>
      </c>
      <c r="G3100" s="36">
        <v>1430</v>
      </c>
      <c r="H3100" s="36">
        <v>1441</v>
      </c>
      <c r="I3100" s="36">
        <v>0</v>
      </c>
      <c r="J3100" s="36">
        <v>0</v>
      </c>
      <c r="K3100" s="36">
        <v>0</v>
      </c>
      <c r="L3100" s="32">
        <v>-8000</v>
      </c>
      <c r="M3100" s="20" t="s">
        <v>469</v>
      </c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  <c r="GC3100" s="14"/>
      <c r="GD3100" s="14"/>
      <c r="GE3100" s="14"/>
      <c r="GF3100" s="14"/>
      <c r="GG3100" s="14"/>
      <c r="GH3100" s="14"/>
      <c r="GI3100" s="14"/>
      <c r="GJ3100" s="14"/>
      <c r="GK3100" s="14"/>
      <c r="GL3100" s="14"/>
      <c r="GM3100" s="14"/>
      <c r="GN3100" s="14"/>
      <c r="GO3100" s="14"/>
      <c r="GP3100" s="14"/>
      <c r="GQ3100" s="14"/>
      <c r="GR3100" s="14"/>
      <c r="GS3100" s="14"/>
      <c r="GT3100" s="14"/>
      <c r="GU3100" s="14"/>
      <c r="GV3100" s="14"/>
      <c r="GW3100" s="14"/>
      <c r="GX3100" s="14"/>
      <c r="GY3100" s="14"/>
      <c r="GZ3100" s="14"/>
      <c r="HA3100" s="14"/>
      <c r="HB3100" s="14"/>
      <c r="HC3100" s="14"/>
      <c r="HD3100" s="14"/>
      <c r="HE3100" s="14"/>
      <c r="HF3100" s="14"/>
      <c r="HG3100" s="14"/>
      <c r="HH3100" s="14"/>
      <c r="HI3100" s="9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</row>
    <row r="3101" spans="1:255" s="7" customFormat="1" ht="12.75">
      <c r="A3101" s="95">
        <v>43452</v>
      </c>
      <c r="B3101" s="83" t="s">
        <v>279</v>
      </c>
      <c r="C3101" s="36">
        <v>1000</v>
      </c>
      <c r="D3101" s="36" t="s">
        <v>25</v>
      </c>
      <c r="E3101" s="36">
        <v>743</v>
      </c>
      <c r="F3101" s="36">
        <v>735</v>
      </c>
      <c r="G3101" s="36">
        <v>728</v>
      </c>
      <c r="H3101" s="36">
        <v>720</v>
      </c>
      <c r="I3101" s="36">
        <v>0</v>
      </c>
      <c r="J3101" s="36">
        <v>0</v>
      </c>
      <c r="K3101" s="36">
        <v>0</v>
      </c>
      <c r="L3101" s="32">
        <v>0</v>
      </c>
      <c r="M3101" s="20" t="s">
        <v>473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43452</v>
      </c>
      <c r="B3102" s="83" t="s">
        <v>343</v>
      </c>
      <c r="C3102" s="36">
        <v>1000</v>
      </c>
      <c r="D3102" s="36" t="s">
        <v>25</v>
      </c>
      <c r="E3102" s="36">
        <v>469</v>
      </c>
      <c r="F3102" s="36">
        <v>465</v>
      </c>
      <c r="G3102" s="36">
        <v>461</v>
      </c>
      <c r="H3102" s="36">
        <v>457</v>
      </c>
      <c r="I3102" s="36">
        <v>4000</v>
      </c>
      <c r="J3102" s="36">
        <v>4000</v>
      </c>
      <c r="K3102" s="36">
        <v>4000</v>
      </c>
      <c r="L3102" s="32">
        <v>12000</v>
      </c>
      <c r="M3102" s="20" t="s">
        <v>472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43452</v>
      </c>
      <c r="B3103" s="83" t="s">
        <v>388</v>
      </c>
      <c r="C3103" s="36">
        <v>1000</v>
      </c>
      <c r="D3103" s="36" t="s">
        <v>10</v>
      </c>
      <c r="E3103" s="36">
        <v>565</v>
      </c>
      <c r="F3103" s="36">
        <v>570</v>
      </c>
      <c r="G3103" s="36">
        <v>575</v>
      </c>
      <c r="H3103" s="36">
        <v>580</v>
      </c>
      <c r="I3103" s="36">
        <v>0</v>
      </c>
      <c r="J3103" s="36">
        <v>0</v>
      </c>
      <c r="K3103" s="36">
        <v>0</v>
      </c>
      <c r="L3103" s="32">
        <v>-4500</v>
      </c>
      <c r="M3103" s="20" t="s">
        <v>469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43452</v>
      </c>
      <c r="B3104" s="83" t="s">
        <v>343</v>
      </c>
      <c r="C3104" s="36">
        <v>1000</v>
      </c>
      <c r="D3104" s="36" t="s">
        <v>25</v>
      </c>
      <c r="E3104" s="36">
        <v>485</v>
      </c>
      <c r="F3104" s="36">
        <v>480.5</v>
      </c>
      <c r="G3104" s="36">
        <v>476</v>
      </c>
      <c r="H3104" s="36">
        <v>472</v>
      </c>
      <c r="I3104" s="36">
        <v>4500</v>
      </c>
      <c r="J3104" s="36">
        <v>4500</v>
      </c>
      <c r="K3104" s="36">
        <v>4000</v>
      </c>
      <c r="L3104" s="32">
        <v>13000</v>
      </c>
      <c r="M3104" s="20" t="s">
        <v>472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43452</v>
      </c>
      <c r="B3105" s="83" t="s">
        <v>213</v>
      </c>
      <c r="C3105" s="36">
        <v>1000</v>
      </c>
      <c r="D3105" s="36" t="s">
        <v>10</v>
      </c>
      <c r="E3105" s="36">
        <v>1625</v>
      </c>
      <c r="F3105" s="36">
        <v>1640</v>
      </c>
      <c r="G3105" s="36">
        <v>1655</v>
      </c>
      <c r="H3105" s="36">
        <v>1670</v>
      </c>
      <c r="I3105" s="36">
        <v>15000</v>
      </c>
      <c r="J3105" s="36">
        <v>15000</v>
      </c>
      <c r="K3105" s="36">
        <v>15000</v>
      </c>
      <c r="L3105" s="32">
        <v>45000</v>
      </c>
      <c r="M3105" s="20" t="s">
        <v>472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43452</v>
      </c>
      <c r="B3106" s="83" t="s">
        <v>443</v>
      </c>
      <c r="C3106" s="36">
        <v>1000</v>
      </c>
      <c r="D3106" s="36" t="s">
        <v>10</v>
      </c>
      <c r="E3106" s="36">
        <v>304</v>
      </c>
      <c r="F3106" s="36">
        <v>307</v>
      </c>
      <c r="G3106" s="36">
        <v>311</v>
      </c>
      <c r="H3106" s="36">
        <v>315</v>
      </c>
      <c r="I3106" s="36">
        <v>0</v>
      </c>
      <c r="J3106" s="36">
        <v>0</v>
      </c>
      <c r="K3106" s="36">
        <v>0</v>
      </c>
      <c r="L3106" s="32">
        <v>0</v>
      </c>
      <c r="M3106" s="20" t="s">
        <v>473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43452</v>
      </c>
      <c r="B3107" s="83" t="s">
        <v>284</v>
      </c>
      <c r="C3107" s="36">
        <v>1000</v>
      </c>
      <c r="D3107" s="36" t="s">
        <v>10</v>
      </c>
      <c r="E3107" s="36">
        <v>1335</v>
      </c>
      <c r="F3107" s="36">
        <v>1345</v>
      </c>
      <c r="G3107" s="36">
        <v>1355</v>
      </c>
      <c r="H3107" s="36">
        <v>1365</v>
      </c>
      <c r="I3107" s="36">
        <v>10000</v>
      </c>
      <c r="J3107" s="36">
        <v>10000</v>
      </c>
      <c r="K3107" s="36">
        <v>10000</v>
      </c>
      <c r="L3107" s="32">
        <v>30000</v>
      </c>
      <c r="M3107" s="20" t="s">
        <v>472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43451</v>
      </c>
      <c r="B3108" s="83" t="s">
        <v>94</v>
      </c>
      <c r="C3108" s="36">
        <v>1000</v>
      </c>
      <c r="D3108" s="36" t="s">
        <v>10</v>
      </c>
      <c r="E3108" s="36">
        <v>830</v>
      </c>
      <c r="F3108" s="36">
        <v>838</v>
      </c>
      <c r="G3108" s="36">
        <v>846</v>
      </c>
      <c r="H3108" s="36">
        <v>856</v>
      </c>
      <c r="I3108" s="36">
        <v>8000</v>
      </c>
      <c r="J3108" s="36">
        <v>8000</v>
      </c>
      <c r="K3108" s="36">
        <v>0</v>
      </c>
      <c r="L3108" s="32">
        <v>16000</v>
      </c>
      <c r="M3108" s="20" t="s">
        <v>471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43451</v>
      </c>
      <c r="B3109" s="83" t="s">
        <v>262</v>
      </c>
      <c r="C3109" s="36">
        <v>1000</v>
      </c>
      <c r="D3109" s="36" t="s">
        <v>25</v>
      </c>
      <c r="E3109" s="36">
        <v>1045</v>
      </c>
      <c r="F3109" s="36">
        <v>1035</v>
      </c>
      <c r="G3109" s="36">
        <v>1025</v>
      </c>
      <c r="H3109" s="36">
        <v>1015</v>
      </c>
      <c r="I3109" s="36">
        <v>0</v>
      </c>
      <c r="J3109" s="36">
        <v>0</v>
      </c>
      <c r="K3109" s="36">
        <v>0</v>
      </c>
      <c r="L3109" s="32">
        <v>0</v>
      </c>
      <c r="M3109" s="20" t="s">
        <v>474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43451</v>
      </c>
      <c r="B3110" s="83" t="s">
        <v>261</v>
      </c>
      <c r="C3110" s="36">
        <v>1000</v>
      </c>
      <c r="D3110" s="36" t="s">
        <v>10</v>
      </c>
      <c r="E3110" s="36">
        <v>450</v>
      </c>
      <c r="F3110" s="36">
        <v>454</v>
      </c>
      <c r="G3110" s="36">
        <v>458</v>
      </c>
      <c r="H3110" s="36">
        <v>563</v>
      </c>
      <c r="I3110" s="36">
        <v>0</v>
      </c>
      <c r="J3110" s="36">
        <v>0</v>
      </c>
      <c r="K3110" s="36">
        <v>0</v>
      </c>
      <c r="L3110" s="32">
        <v>0</v>
      </c>
      <c r="M3110" s="20" t="s">
        <v>473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43451</v>
      </c>
      <c r="B3111" s="83" t="s">
        <v>420</v>
      </c>
      <c r="C3111" s="36">
        <v>1000</v>
      </c>
      <c r="D3111" s="36" t="s">
        <v>25</v>
      </c>
      <c r="E3111" s="36">
        <v>700</v>
      </c>
      <c r="F3111" s="36">
        <v>694</v>
      </c>
      <c r="G3111" s="36">
        <v>688</v>
      </c>
      <c r="H3111" s="36">
        <v>680</v>
      </c>
      <c r="I3111" s="36">
        <v>6000</v>
      </c>
      <c r="J3111" s="36">
        <v>0</v>
      </c>
      <c r="K3111" s="36">
        <v>0</v>
      </c>
      <c r="L3111" s="32">
        <v>6000</v>
      </c>
      <c r="M3111" s="20" t="s">
        <v>468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43448</v>
      </c>
      <c r="B3112" s="83" t="s">
        <v>270</v>
      </c>
      <c r="C3112" s="36">
        <v>1000</v>
      </c>
      <c r="D3112" s="36" t="s">
        <v>10</v>
      </c>
      <c r="E3112" s="36">
        <v>1600</v>
      </c>
      <c r="F3112" s="36">
        <v>1700</v>
      </c>
      <c r="G3112" s="36">
        <v>1800</v>
      </c>
      <c r="H3112" s="36">
        <v>1900</v>
      </c>
      <c r="I3112" s="36">
        <v>0</v>
      </c>
      <c r="J3112" s="36">
        <v>0</v>
      </c>
      <c r="K3112" s="36">
        <v>0</v>
      </c>
      <c r="L3112" s="32">
        <v>0</v>
      </c>
      <c r="M3112" s="20" t="s">
        <v>474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43448</v>
      </c>
      <c r="B3113" s="83" t="s">
        <v>442</v>
      </c>
      <c r="C3113" s="36">
        <v>1000</v>
      </c>
      <c r="D3113" s="36" t="s">
        <v>10</v>
      </c>
      <c r="E3113" s="36">
        <v>312</v>
      </c>
      <c r="F3113" s="36">
        <v>315</v>
      </c>
      <c r="G3113" s="36">
        <v>318</v>
      </c>
      <c r="H3113" s="36">
        <v>322</v>
      </c>
      <c r="I3113" s="36">
        <v>3000</v>
      </c>
      <c r="J3113" s="36">
        <v>3000</v>
      </c>
      <c r="K3113" s="36">
        <v>3000</v>
      </c>
      <c r="L3113" s="32">
        <v>9000</v>
      </c>
      <c r="M3113" s="20" t="s">
        <v>472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43448</v>
      </c>
      <c r="B3114" s="83" t="s">
        <v>430</v>
      </c>
      <c r="C3114" s="36">
        <v>1000</v>
      </c>
      <c r="D3114" s="36" t="s">
        <v>25</v>
      </c>
      <c r="E3114" s="36">
        <v>161</v>
      </c>
      <c r="F3114" s="36">
        <v>159.5</v>
      </c>
      <c r="G3114" s="36">
        <v>158</v>
      </c>
      <c r="H3114" s="36">
        <v>156</v>
      </c>
      <c r="I3114" s="36">
        <v>1500</v>
      </c>
      <c r="J3114" s="36">
        <v>1500</v>
      </c>
      <c r="K3114" s="36">
        <v>3000</v>
      </c>
      <c r="L3114" s="32">
        <v>6000</v>
      </c>
      <c r="M3114" s="20" t="s">
        <v>472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43448</v>
      </c>
      <c r="B3115" s="83" t="s">
        <v>441</v>
      </c>
      <c r="C3115" s="36">
        <v>1000</v>
      </c>
      <c r="D3115" s="36" t="s">
        <v>10</v>
      </c>
      <c r="E3115" s="36">
        <v>221</v>
      </c>
      <c r="F3115" s="36">
        <v>223</v>
      </c>
      <c r="G3115" s="36">
        <v>225</v>
      </c>
      <c r="H3115" s="36">
        <v>227</v>
      </c>
      <c r="I3115" s="36">
        <v>1000</v>
      </c>
      <c r="J3115" s="36">
        <v>0</v>
      </c>
      <c r="K3115" s="36">
        <v>0</v>
      </c>
      <c r="L3115" s="32">
        <v>1000</v>
      </c>
      <c r="M3115" s="20" t="s">
        <v>468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43448</v>
      </c>
      <c r="B3116" s="83" t="s">
        <v>285</v>
      </c>
      <c r="C3116" s="36">
        <v>1000</v>
      </c>
      <c r="D3116" s="36" t="s">
        <v>10</v>
      </c>
      <c r="E3116" s="36">
        <v>209</v>
      </c>
      <c r="F3116" s="36">
        <v>211</v>
      </c>
      <c r="G3116" s="36">
        <v>214</v>
      </c>
      <c r="H3116" s="36">
        <v>217</v>
      </c>
      <c r="I3116" s="36">
        <v>2000</v>
      </c>
      <c r="J3116" s="36">
        <v>0</v>
      </c>
      <c r="K3116" s="36">
        <v>0</v>
      </c>
      <c r="L3116" s="32">
        <v>2000</v>
      </c>
      <c r="M3116" s="20" t="s">
        <v>468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43447</v>
      </c>
      <c r="B3117" s="83" t="s">
        <v>220</v>
      </c>
      <c r="C3117" s="36">
        <v>1000</v>
      </c>
      <c r="D3117" s="36" t="s">
        <v>10</v>
      </c>
      <c r="E3117" s="36">
        <v>380</v>
      </c>
      <c r="F3117" s="36">
        <v>383</v>
      </c>
      <c r="G3117" s="36">
        <v>386</v>
      </c>
      <c r="H3117" s="36">
        <v>389</v>
      </c>
      <c r="I3117" s="36">
        <v>0</v>
      </c>
      <c r="J3117" s="36">
        <v>0</v>
      </c>
      <c r="K3117" s="36">
        <v>0</v>
      </c>
      <c r="L3117" s="32">
        <v>0</v>
      </c>
      <c r="M3117" s="20" t="s">
        <v>474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43447</v>
      </c>
      <c r="B3118" s="83" t="s">
        <v>303</v>
      </c>
      <c r="C3118" s="36">
        <v>1000</v>
      </c>
      <c r="D3118" s="36" t="s">
        <v>10</v>
      </c>
      <c r="E3118" s="36">
        <v>485</v>
      </c>
      <c r="F3118" s="36">
        <v>489</v>
      </c>
      <c r="G3118" s="36">
        <v>493</v>
      </c>
      <c r="H3118" s="36">
        <v>498</v>
      </c>
      <c r="I3118" s="36">
        <v>4000</v>
      </c>
      <c r="J3118" s="36">
        <v>4000</v>
      </c>
      <c r="K3118" s="36">
        <v>4000</v>
      </c>
      <c r="L3118" s="32">
        <v>12000</v>
      </c>
      <c r="M3118" s="20" t="s">
        <v>472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43447</v>
      </c>
      <c r="B3119" s="83" t="s">
        <v>312</v>
      </c>
      <c r="C3119" s="36">
        <v>1000</v>
      </c>
      <c r="D3119" s="36" t="s">
        <v>10</v>
      </c>
      <c r="E3119" s="36">
        <v>875</v>
      </c>
      <c r="F3119" s="36">
        <v>883</v>
      </c>
      <c r="G3119" s="36">
        <v>891</v>
      </c>
      <c r="H3119" s="36">
        <v>900</v>
      </c>
      <c r="I3119" s="36">
        <v>0</v>
      </c>
      <c r="J3119" s="36">
        <v>0</v>
      </c>
      <c r="K3119" s="36">
        <v>0</v>
      </c>
      <c r="L3119" s="32">
        <v>-5000</v>
      </c>
      <c r="M3119" s="20" t="s">
        <v>469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43447</v>
      </c>
      <c r="B3120" s="83" t="s">
        <v>105</v>
      </c>
      <c r="C3120" s="36">
        <v>1000</v>
      </c>
      <c r="D3120" s="36" t="s">
        <v>10</v>
      </c>
      <c r="E3120" s="36">
        <v>249</v>
      </c>
      <c r="F3120" s="36">
        <v>251.5</v>
      </c>
      <c r="G3120" s="36">
        <v>254</v>
      </c>
      <c r="H3120" s="36">
        <v>256.5</v>
      </c>
      <c r="I3120" s="36">
        <v>2500</v>
      </c>
      <c r="J3120" s="36">
        <v>0</v>
      </c>
      <c r="K3120" s="36">
        <v>0</v>
      </c>
      <c r="L3120" s="32">
        <v>2500</v>
      </c>
      <c r="M3120" s="20" t="s">
        <v>468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43447</v>
      </c>
      <c r="B3121" s="83" t="s">
        <v>265</v>
      </c>
      <c r="C3121" s="36">
        <v>1000</v>
      </c>
      <c r="D3121" s="36" t="s">
        <v>10</v>
      </c>
      <c r="E3121" s="36">
        <v>765</v>
      </c>
      <c r="F3121" s="36">
        <v>772</v>
      </c>
      <c r="G3121" s="36">
        <v>780</v>
      </c>
      <c r="H3121" s="36">
        <v>788</v>
      </c>
      <c r="I3121" s="36">
        <v>7000</v>
      </c>
      <c r="J3121" s="36">
        <v>8000</v>
      </c>
      <c r="K3121" s="36">
        <v>8000</v>
      </c>
      <c r="L3121" s="32">
        <v>23000</v>
      </c>
      <c r="M3121" s="20" t="s">
        <v>472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43446</v>
      </c>
      <c r="B3122" s="83" t="s">
        <v>440</v>
      </c>
      <c r="C3122" s="36">
        <v>1000</v>
      </c>
      <c r="D3122" s="36" t="s">
        <v>10</v>
      </c>
      <c r="E3122" s="36">
        <v>208.8</v>
      </c>
      <c r="F3122" s="36">
        <v>210.5</v>
      </c>
      <c r="G3122" s="36">
        <v>213.5</v>
      </c>
      <c r="H3122" s="36">
        <v>216.5</v>
      </c>
      <c r="I3122" s="36">
        <v>1700</v>
      </c>
      <c r="J3122" s="36">
        <v>1700</v>
      </c>
      <c r="K3122" s="36">
        <v>0</v>
      </c>
      <c r="L3122" s="32">
        <v>3400</v>
      </c>
      <c r="M3122" s="20" t="s">
        <v>471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43446</v>
      </c>
      <c r="B3123" s="83" t="s">
        <v>394</v>
      </c>
      <c r="C3123" s="36">
        <v>1000</v>
      </c>
      <c r="D3123" s="36" t="s">
        <v>10</v>
      </c>
      <c r="E3123" s="36">
        <v>436</v>
      </c>
      <c r="F3123" s="36">
        <v>440</v>
      </c>
      <c r="G3123" s="36">
        <v>444</v>
      </c>
      <c r="H3123" s="36">
        <v>450</v>
      </c>
      <c r="I3123" s="36">
        <v>4000</v>
      </c>
      <c r="J3123" s="36">
        <v>0</v>
      </c>
      <c r="K3123" s="36">
        <v>0</v>
      </c>
      <c r="L3123" s="32">
        <v>4000</v>
      </c>
      <c r="M3123" s="20" t="s">
        <v>468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43446</v>
      </c>
      <c r="B3124" s="83" t="s">
        <v>285</v>
      </c>
      <c r="C3124" s="36">
        <v>1000</v>
      </c>
      <c r="D3124" s="36" t="s">
        <v>10</v>
      </c>
      <c r="E3124" s="36">
        <v>195</v>
      </c>
      <c r="F3124" s="36">
        <v>197</v>
      </c>
      <c r="G3124" s="36">
        <v>200</v>
      </c>
      <c r="H3124" s="36">
        <v>203</v>
      </c>
      <c r="I3124" s="36">
        <v>2000</v>
      </c>
      <c r="J3124" s="36">
        <v>2000</v>
      </c>
      <c r="K3124" s="36">
        <v>2000</v>
      </c>
      <c r="L3124" s="32">
        <v>6000</v>
      </c>
      <c r="M3124" s="20" t="s">
        <v>472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43446</v>
      </c>
      <c r="B3125" s="83" t="s">
        <v>19</v>
      </c>
      <c r="C3125" s="36">
        <v>1000</v>
      </c>
      <c r="D3125" s="36" t="s">
        <v>10</v>
      </c>
      <c r="E3125" s="36">
        <v>115</v>
      </c>
      <c r="F3125" s="36">
        <v>116</v>
      </c>
      <c r="G3125" s="36">
        <v>117</v>
      </c>
      <c r="H3125" s="36">
        <v>119</v>
      </c>
      <c r="I3125" s="36">
        <v>1000</v>
      </c>
      <c r="J3125" s="36">
        <v>1000</v>
      </c>
      <c r="K3125" s="36">
        <v>0</v>
      </c>
      <c r="L3125" s="32">
        <v>2000</v>
      </c>
      <c r="M3125" s="20" t="s">
        <v>471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43445</v>
      </c>
      <c r="B3126" s="83" t="s">
        <v>439</v>
      </c>
      <c r="C3126" s="36">
        <v>1000</v>
      </c>
      <c r="D3126" s="36" t="s">
        <v>10</v>
      </c>
      <c r="E3126" s="36">
        <v>88.5</v>
      </c>
      <c r="F3126" s="36">
        <v>89.5</v>
      </c>
      <c r="G3126" s="36">
        <v>90.5</v>
      </c>
      <c r="H3126" s="36">
        <v>92</v>
      </c>
      <c r="I3126" s="36">
        <v>1000</v>
      </c>
      <c r="J3126" s="36">
        <v>1000</v>
      </c>
      <c r="K3126" s="36">
        <v>1000</v>
      </c>
      <c r="L3126" s="32">
        <v>3000</v>
      </c>
      <c r="M3126" s="20" t="s">
        <v>472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7" customFormat="1" ht="12.75">
      <c r="A3127" s="95">
        <v>43445</v>
      </c>
      <c r="B3127" s="83" t="s">
        <v>438</v>
      </c>
      <c r="C3127" s="36">
        <v>1000</v>
      </c>
      <c r="D3127" s="36" t="s">
        <v>10</v>
      </c>
      <c r="E3127" s="36">
        <v>630</v>
      </c>
      <c r="F3127" s="36">
        <v>636</v>
      </c>
      <c r="G3127" s="36">
        <v>642</v>
      </c>
      <c r="H3127" s="36">
        <v>649</v>
      </c>
      <c r="I3127" s="36">
        <v>6000</v>
      </c>
      <c r="J3127" s="36">
        <v>6000</v>
      </c>
      <c r="K3127" s="36">
        <v>6000</v>
      </c>
      <c r="L3127" s="32">
        <v>18000</v>
      </c>
      <c r="M3127" s="20" t="s">
        <v>472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  <c r="GC3127" s="14"/>
      <c r="GD3127" s="14"/>
      <c r="GE3127" s="14"/>
      <c r="GF3127" s="14"/>
      <c r="GG3127" s="14"/>
      <c r="GH3127" s="14"/>
      <c r="GI3127" s="14"/>
      <c r="GJ3127" s="14"/>
      <c r="GK3127" s="14"/>
      <c r="GL3127" s="14"/>
      <c r="GM3127" s="14"/>
      <c r="GN3127" s="14"/>
      <c r="GO3127" s="14"/>
      <c r="GP3127" s="14"/>
      <c r="GQ3127" s="14"/>
      <c r="GR3127" s="14"/>
      <c r="GS3127" s="14"/>
      <c r="GT3127" s="14"/>
      <c r="GU3127" s="14"/>
      <c r="GV3127" s="14"/>
      <c r="GW3127" s="14"/>
      <c r="GX3127" s="14"/>
      <c r="GY3127" s="14"/>
      <c r="GZ3127" s="14"/>
      <c r="HA3127" s="14"/>
      <c r="HB3127" s="14"/>
      <c r="HC3127" s="14"/>
      <c r="HD3127" s="14"/>
      <c r="HE3127" s="14"/>
      <c r="HF3127" s="14"/>
      <c r="HG3127" s="14"/>
      <c r="HH3127" s="14"/>
      <c r="HI3127" s="9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</row>
    <row r="3128" spans="1:255" s="7" customFormat="1" ht="12.75">
      <c r="A3128" s="95">
        <v>43445</v>
      </c>
      <c r="B3128" s="83" t="s">
        <v>422</v>
      </c>
      <c r="C3128" s="36">
        <v>1000</v>
      </c>
      <c r="D3128" s="36" t="s">
        <v>10</v>
      </c>
      <c r="E3128" s="36">
        <v>382</v>
      </c>
      <c r="F3128" s="36">
        <v>385</v>
      </c>
      <c r="G3128" s="36">
        <v>388</v>
      </c>
      <c r="H3128" s="36">
        <v>392</v>
      </c>
      <c r="I3128" s="36">
        <v>0</v>
      </c>
      <c r="J3128" s="36">
        <v>0</v>
      </c>
      <c r="K3128" s="36">
        <v>0</v>
      </c>
      <c r="L3128" s="32">
        <v>-4500</v>
      </c>
      <c r="M3128" s="20" t="s">
        <v>469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  <c r="GC3128" s="14"/>
      <c r="GD3128" s="14"/>
      <c r="GE3128" s="14"/>
      <c r="GF3128" s="14"/>
      <c r="GG3128" s="14"/>
      <c r="GH3128" s="14"/>
      <c r="GI3128" s="14"/>
      <c r="GJ3128" s="14"/>
      <c r="GK3128" s="14"/>
      <c r="GL3128" s="14"/>
      <c r="GM3128" s="14"/>
      <c r="GN3128" s="14"/>
      <c r="GO3128" s="14"/>
      <c r="GP3128" s="14"/>
      <c r="GQ3128" s="14"/>
      <c r="GR3128" s="14"/>
      <c r="GS3128" s="14"/>
      <c r="GT3128" s="14"/>
      <c r="GU3128" s="14"/>
      <c r="GV3128" s="14"/>
      <c r="GW3128" s="14"/>
      <c r="GX3128" s="14"/>
      <c r="GY3128" s="14"/>
      <c r="GZ3128" s="14"/>
      <c r="HA3128" s="14"/>
      <c r="HB3128" s="14"/>
      <c r="HC3128" s="14"/>
      <c r="HD3128" s="14"/>
      <c r="HE3128" s="14"/>
      <c r="HF3128" s="14"/>
      <c r="HG3128" s="14"/>
      <c r="HH3128" s="14"/>
      <c r="HI3128" s="9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</row>
    <row r="3129" spans="1:255" s="7" customFormat="1" ht="12.75">
      <c r="A3129" s="95">
        <v>43445</v>
      </c>
      <c r="B3129" s="83" t="s">
        <v>265</v>
      </c>
      <c r="C3129" s="36">
        <v>1000</v>
      </c>
      <c r="D3129" s="36" t="s">
        <v>10</v>
      </c>
      <c r="E3129" s="36">
        <v>700</v>
      </c>
      <c r="F3129" s="36">
        <v>707</v>
      </c>
      <c r="G3129" s="36">
        <v>714</v>
      </c>
      <c r="H3129" s="36">
        <v>725</v>
      </c>
      <c r="I3129" s="36">
        <v>7000</v>
      </c>
      <c r="J3129" s="36">
        <v>0</v>
      </c>
      <c r="K3129" s="36">
        <v>0</v>
      </c>
      <c r="L3129" s="32">
        <v>7000</v>
      </c>
      <c r="M3129" s="20" t="s">
        <v>468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  <c r="GC3129" s="14"/>
      <c r="GD3129" s="14"/>
      <c r="GE3129" s="14"/>
      <c r="GF3129" s="14"/>
      <c r="GG3129" s="14"/>
      <c r="GH3129" s="14"/>
      <c r="GI3129" s="14"/>
      <c r="GJ3129" s="14"/>
      <c r="GK3129" s="14"/>
      <c r="GL3129" s="14"/>
      <c r="GM3129" s="14"/>
      <c r="GN3129" s="14"/>
      <c r="GO3129" s="14"/>
      <c r="GP3129" s="14"/>
      <c r="GQ3129" s="14"/>
      <c r="GR3129" s="14"/>
      <c r="GS3129" s="14"/>
      <c r="GT3129" s="14"/>
      <c r="GU3129" s="14"/>
      <c r="GV3129" s="14"/>
      <c r="GW3129" s="14"/>
      <c r="GX3129" s="14"/>
      <c r="GY3129" s="14"/>
      <c r="GZ3129" s="14"/>
      <c r="HA3129" s="14"/>
      <c r="HB3129" s="14"/>
      <c r="HC3129" s="14"/>
      <c r="HD3129" s="14"/>
      <c r="HE3129" s="14"/>
      <c r="HF3129" s="14"/>
      <c r="HG3129" s="14"/>
      <c r="HH3129" s="14"/>
      <c r="HI3129" s="9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</row>
    <row r="3130" spans="1:255" s="7" customFormat="1" ht="12.75">
      <c r="A3130" s="95">
        <v>43445</v>
      </c>
      <c r="B3130" s="83" t="s">
        <v>294</v>
      </c>
      <c r="C3130" s="36">
        <v>1000</v>
      </c>
      <c r="D3130" s="36" t="s">
        <v>10</v>
      </c>
      <c r="E3130" s="36">
        <v>202</v>
      </c>
      <c r="F3130" s="36">
        <v>204</v>
      </c>
      <c r="G3130" s="36">
        <v>206</v>
      </c>
      <c r="H3130" s="36">
        <v>209</v>
      </c>
      <c r="I3130" s="36">
        <v>2000</v>
      </c>
      <c r="J3130" s="36">
        <v>2000</v>
      </c>
      <c r="K3130" s="36">
        <v>0</v>
      </c>
      <c r="L3130" s="32">
        <v>4000</v>
      </c>
      <c r="M3130" s="20" t="s">
        <v>471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43445</v>
      </c>
      <c r="B3131" s="83" t="s">
        <v>19</v>
      </c>
      <c r="C3131" s="36">
        <v>1000</v>
      </c>
      <c r="D3131" s="36" t="s">
        <v>10</v>
      </c>
      <c r="E3131" s="36">
        <v>110</v>
      </c>
      <c r="F3131" s="36">
        <v>111</v>
      </c>
      <c r="G3131" s="36">
        <v>112</v>
      </c>
      <c r="H3131" s="36">
        <v>114</v>
      </c>
      <c r="I3131" s="36">
        <v>0</v>
      </c>
      <c r="J3131" s="36">
        <v>0</v>
      </c>
      <c r="K3131" s="36">
        <v>0</v>
      </c>
      <c r="L3131" s="32">
        <v>0</v>
      </c>
      <c r="M3131" s="20" t="s">
        <v>473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43444</v>
      </c>
      <c r="B3132" s="83" t="s">
        <v>38</v>
      </c>
      <c r="C3132" s="36">
        <v>1000</v>
      </c>
      <c r="D3132" s="36" t="s">
        <v>25</v>
      </c>
      <c r="E3132" s="36">
        <v>705</v>
      </c>
      <c r="F3132" s="36">
        <v>695</v>
      </c>
      <c r="G3132" s="36">
        <v>685</v>
      </c>
      <c r="H3132" s="36">
        <v>675</v>
      </c>
      <c r="I3132" s="36">
        <v>10000</v>
      </c>
      <c r="J3132" s="36">
        <v>10000</v>
      </c>
      <c r="K3132" s="36">
        <v>0</v>
      </c>
      <c r="L3132" s="32">
        <v>20000</v>
      </c>
      <c r="M3132" s="20" t="s">
        <v>471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43444</v>
      </c>
      <c r="B3133" s="83" t="s">
        <v>47</v>
      </c>
      <c r="C3133" s="36">
        <v>1000</v>
      </c>
      <c r="D3133" s="36" t="s">
        <v>25</v>
      </c>
      <c r="E3133" s="36">
        <v>337.8</v>
      </c>
      <c r="F3133" s="36">
        <v>334.5</v>
      </c>
      <c r="G3133" s="36">
        <v>331.2</v>
      </c>
      <c r="H3133" s="36">
        <v>327.9</v>
      </c>
      <c r="I3133" s="36">
        <v>0</v>
      </c>
      <c r="J3133" s="36">
        <v>0</v>
      </c>
      <c r="K3133" s="36">
        <v>0</v>
      </c>
      <c r="L3133" s="32">
        <v>0</v>
      </c>
      <c r="M3133" s="20" t="s">
        <v>474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43444</v>
      </c>
      <c r="B3134" s="83" t="s">
        <v>305</v>
      </c>
      <c r="C3134" s="36">
        <v>1000</v>
      </c>
      <c r="D3134" s="36" t="s">
        <v>10</v>
      </c>
      <c r="E3134" s="36">
        <v>780</v>
      </c>
      <c r="F3134" s="36">
        <v>786</v>
      </c>
      <c r="G3134" s="36">
        <v>792</v>
      </c>
      <c r="H3134" s="36">
        <v>800</v>
      </c>
      <c r="I3134" s="36">
        <v>6000</v>
      </c>
      <c r="J3134" s="36">
        <v>6000</v>
      </c>
      <c r="K3134" s="36">
        <v>6000</v>
      </c>
      <c r="L3134" s="32">
        <v>18000</v>
      </c>
      <c r="M3134" s="20" t="s">
        <v>472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43444</v>
      </c>
      <c r="B3135" s="83" t="s">
        <v>437</v>
      </c>
      <c r="C3135" s="36">
        <v>1000</v>
      </c>
      <c r="D3135" s="36" t="s">
        <v>10</v>
      </c>
      <c r="E3135" s="36">
        <v>825</v>
      </c>
      <c r="F3135" s="36">
        <v>833</v>
      </c>
      <c r="G3135" s="36">
        <v>842</v>
      </c>
      <c r="H3135" s="36">
        <v>850</v>
      </c>
      <c r="I3135" s="36">
        <v>0</v>
      </c>
      <c r="J3135" s="36">
        <v>0</v>
      </c>
      <c r="K3135" s="36">
        <v>0</v>
      </c>
      <c r="L3135" s="32">
        <v>0</v>
      </c>
      <c r="M3135" s="20" t="s">
        <v>473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43444</v>
      </c>
      <c r="B3136" s="83" t="s">
        <v>436</v>
      </c>
      <c r="C3136" s="36">
        <v>1000</v>
      </c>
      <c r="D3136" s="36" t="s">
        <v>10</v>
      </c>
      <c r="E3136" s="36">
        <v>760</v>
      </c>
      <c r="F3136" s="36">
        <v>766</v>
      </c>
      <c r="G3136" s="36">
        <v>772</v>
      </c>
      <c r="H3136" s="36">
        <v>780</v>
      </c>
      <c r="I3136" s="36">
        <v>0</v>
      </c>
      <c r="J3136" s="36">
        <v>0</v>
      </c>
      <c r="K3136" s="36">
        <v>0</v>
      </c>
      <c r="L3136" s="32">
        <v>-4500</v>
      </c>
      <c r="M3136" s="20" t="s">
        <v>469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43441</v>
      </c>
      <c r="B3137" s="83" t="s">
        <v>343</v>
      </c>
      <c r="C3137" s="36">
        <v>1000</v>
      </c>
      <c r="D3137" s="36" t="s">
        <v>10</v>
      </c>
      <c r="E3137" s="36">
        <v>478.5</v>
      </c>
      <c r="F3137" s="36">
        <v>482.5</v>
      </c>
      <c r="G3137" s="36">
        <v>486.5</v>
      </c>
      <c r="H3137" s="36">
        <v>492.5</v>
      </c>
      <c r="I3137" s="36">
        <v>4000</v>
      </c>
      <c r="J3137" s="36">
        <v>0</v>
      </c>
      <c r="K3137" s="36">
        <v>0</v>
      </c>
      <c r="L3137" s="32">
        <v>4000</v>
      </c>
      <c r="M3137" s="20" t="s">
        <v>468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43441</v>
      </c>
      <c r="B3138" s="83" t="s">
        <v>350</v>
      </c>
      <c r="C3138" s="36">
        <v>1000</v>
      </c>
      <c r="D3138" s="36" t="s">
        <v>10</v>
      </c>
      <c r="E3138" s="36">
        <v>191.5</v>
      </c>
      <c r="F3138" s="36">
        <v>193.5</v>
      </c>
      <c r="G3138" s="36">
        <v>195.5</v>
      </c>
      <c r="H3138" s="36">
        <v>198.5</v>
      </c>
      <c r="I3138" s="36">
        <v>0</v>
      </c>
      <c r="J3138" s="36">
        <v>0</v>
      </c>
      <c r="K3138" s="36">
        <v>0</v>
      </c>
      <c r="L3138" s="32">
        <v>0</v>
      </c>
      <c r="M3138" s="20" t="s">
        <v>474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43441</v>
      </c>
      <c r="B3139" s="83" t="s">
        <v>435</v>
      </c>
      <c r="C3139" s="36">
        <v>1000</v>
      </c>
      <c r="D3139" s="36" t="s">
        <v>10</v>
      </c>
      <c r="E3139" s="36">
        <v>187</v>
      </c>
      <c r="F3139" s="36">
        <v>189</v>
      </c>
      <c r="G3139" s="36">
        <v>191</v>
      </c>
      <c r="H3139" s="36">
        <v>194</v>
      </c>
      <c r="I3139" s="36">
        <v>2000</v>
      </c>
      <c r="J3139" s="36">
        <v>0</v>
      </c>
      <c r="K3139" s="36">
        <v>0</v>
      </c>
      <c r="L3139" s="32">
        <v>2000</v>
      </c>
      <c r="M3139" s="20" t="s">
        <v>468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43441</v>
      </c>
      <c r="B3140" s="83" t="s">
        <v>335</v>
      </c>
      <c r="C3140" s="36">
        <v>1000</v>
      </c>
      <c r="D3140" s="36" t="s">
        <v>10</v>
      </c>
      <c r="E3140" s="36">
        <v>440</v>
      </c>
      <c r="F3140" s="36">
        <v>444</v>
      </c>
      <c r="G3140" s="36">
        <v>448</v>
      </c>
      <c r="H3140" s="36">
        <v>453</v>
      </c>
      <c r="I3140" s="36">
        <v>4000</v>
      </c>
      <c r="J3140" s="36">
        <v>4000</v>
      </c>
      <c r="K3140" s="36">
        <v>4000</v>
      </c>
      <c r="L3140" s="32">
        <v>12000</v>
      </c>
      <c r="M3140" s="20" t="s">
        <v>472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43440</v>
      </c>
      <c r="B3141" s="83" t="s">
        <v>94</v>
      </c>
      <c r="C3141" s="36">
        <v>1000</v>
      </c>
      <c r="D3141" s="36" t="s">
        <v>25</v>
      </c>
      <c r="E3141" s="36">
        <v>700</v>
      </c>
      <c r="F3141" s="36">
        <v>693</v>
      </c>
      <c r="G3141" s="36">
        <v>685</v>
      </c>
      <c r="H3141" s="36">
        <v>675</v>
      </c>
      <c r="I3141" s="36">
        <v>0</v>
      </c>
      <c r="J3141" s="36">
        <v>0</v>
      </c>
      <c r="K3141" s="36">
        <v>0</v>
      </c>
      <c r="L3141" s="32">
        <v>0</v>
      </c>
      <c r="M3141" s="20" t="s">
        <v>474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43440</v>
      </c>
      <c r="B3142" s="83" t="s">
        <v>394</v>
      </c>
      <c r="C3142" s="36">
        <v>1000</v>
      </c>
      <c r="D3142" s="36" t="s">
        <v>25</v>
      </c>
      <c r="E3142" s="36">
        <v>405</v>
      </c>
      <c r="F3142" s="36">
        <v>401</v>
      </c>
      <c r="G3142" s="36">
        <v>397</v>
      </c>
      <c r="H3142" s="36">
        <v>392</v>
      </c>
      <c r="I3142" s="36">
        <v>0</v>
      </c>
      <c r="J3142" s="36">
        <v>0</v>
      </c>
      <c r="K3142" s="36">
        <v>0</v>
      </c>
      <c r="L3142" s="32">
        <v>0</v>
      </c>
      <c r="M3142" s="20" t="s">
        <v>474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43439</v>
      </c>
      <c r="B3143" s="81" t="s">
        <v>377</v>
      </c>
      <c r="C3143" s="36">
        <v>1000</v>
      </c>
      <c r="D3143" s="36" t="s">
        <v>25</v>
      </c>
      <c r="E3143" s="36">
        <v>782</v>
      </c>
      <c r="F3143" s="36">
        <v>775</v>
      </c>
      <c r="G3143" s="36">
        <v>768</v>
      </c>
      <c r="H3143" s="36">
        <v>761</v>
      </c>
      <c r="I3143" s="36">
        <v>0</v>
      </c>
      <c r="J3143" s="36">
        <v>0</v>
      </c>
      <c r="K3143" s="36">
        <v>0</v>
      </c>
      <c r="L3143" s="32">
        <v>0</v>
      </c>
      <c r="M3143" s="20" t="s">
        <v>474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43439</v>
      </c>
      <c r="B3144" s="83" t="s">
        <v>435</v>
      </c>
      <c r="C3144" s="36">
        <v>1000</v>
      </c>
      <c r="D3144" s="36" t="s">
        <v>10</v>
      </c>
      <c r="E3144" s="36">
        <v>184</v>
      </c>
      <c r="F3144" s="36">
        <v>186</v>
      </c>
      <c r="G3144" s="36">
        <v>188</v>
      </c>
      <c r="H3144" s="36">
        <v>191</v>
      </c>
      <c r="I3144" s="36">
        <v>0</v>
      </c>
      <c r="J3144" s="36">
        <v>0</v>
      </c>
      <c r="K3144" s="36">
        <v>0</v>
      </c>
      <c r="L3144" s="32">
        <v>0</v>
      </c>
      <c r="M3144" s="20" t="s">
        <v>474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43439</v>
      </c>
      <c r="B3145" s="83" t="s">
        <v>357</v>
      </c>
      <c r="C3145" s="36">
        <v>1000</v>
      </c>
      <c r="D3145" s="36" t="s">
        <v>10</v>
      </c>
      <c r="E3145" s="36">
        <v>385</v>
      </c>
      <c r="F3145" s="36">
        <v>388</v>
      </c>
      <c r="G3145" s="36">
        <v>395</v>
      </c>
      <c r="H3145" s="36">
        <v>0</v>
      </c>
      <c r="I3145" s="36">
        <v>0</v>
      </c>
      <c r="J3145" s="36">
        <v>0</v>
      </c>
      <c r="K3145" s="36">
        <v>0</v>
      </c>
      <c r="L3145" s="32">
        <v>-5000</v>
      </c>
      <c r="M3145" s="20" t="s">
        <v>469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43438</v>
      </c>
      <c r="B3146" s="83" t="s">
        <v>279</v>
      </c>
      <c r="C3146" s="36">
        <v>1000</v>
      </c>
      <c r="D3146" s="36" t="s">
        <v>10</v>
      </c>
      <c r="E3146" s="36">
        <v>745</v>
      </c>
      <c r="F3146" s="36">
        <v>753</v>
      </c>
      <c r="G3146" s="36">
        <v>761</v>
      </c>
      <c r="H3146" s="36">
        <v>770</v>
      </c>
      <c r="I3146" s="36">
        <v>8000</v>
      </c>
      <c r="J3146" s="36">
        <v>0</v>
      </c>
      <c r="K3146" s="36">
        <v>0</v>
      </c>
      <c r="L3146" s="32">
        <v>8000</v>
      </c>
      <c r="M3146" s="20" t="s">
        <v>468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43438</v>
      </c>
      <c r="B3147" s="83" t="s">
        <v>434</v>
      </c>
      <c r="C3147" s="36">
        <v>1000</v>
      </c>
      <c r="D3147" s="36" t="s">
        <v>10</v>
      </c>
      <c r="E3147" s="36">
        <v>900</v>
      </c>
      <c r="F3147" s="36">
        <v>909</v>
      </c>
      <c r="G3147" s="36">
        <v>918</v>
      </c>
      <c r="H3147" s="36">
        <v>927</v>
      </c>
      <c r="I3147" s="36">
        <v>0</v>
      </c>
      <c r="J3147" s="36">
        <v>0</v>
      </c>
      <c r="K3147" s="36">
        <v>0</v>
      </c>
      <c r="L3147" s="32">
        <v>0</v>
      </c>
      <c r="M3147" s="20" t="s">
        <v>474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43437</v>
      </c>
      <c r="B3148" s="83" t="s">
        <v>279</v>
      </c>
      <c r="C3148" s="36">
        <v>1000</v>
      </c>
      <c r="D3148" s="36" t="s">
        <v>25</v>
      </c>
      <c r="E3148" s="36">
        <v>740</v>
      </c>
      <c r="F3148" s="36">
        <v>734</v>
      </c>
      <c r="G3148" s="36">
        <v>727</v>
      </c>
      <c r="H3148" s="36">
        <v>720</v>
      </c>
      <c r="I3148" s="36">
        <v>6000</v>
      </c>
      <c r="J3148" s="36">
        <v>0</v>
      </c>
      <c r="K3148" s="36">
        <v>0</v>
      </c>
      <c r="L3148" s="32">
        <v>6000</v>
      </c>
      <c r="M3148" s="20" t="s">
        <v>468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43437</v>
      </c>
      <c r="B3149" s="83" t="s">
        <v>433</v>
      </c>
      <c r="C3149" s="36">
        <v>1000</v>
      </c>
      <c r="D3149" s="36" t="s">
        <v>25</v>
      </c>
      <c r="E3149" s="36">
        <v>635</v>
      </c>
      <c r="F3149" s="36">
        <v>629</v>
      </c>
      <c r="G3149" s="36">
        <v>623</v>
      </c>
      <c r="H3149" s="36">
        <v>617</v>
      </c>
      <c r="I3149" s="36">
        <v>6000</v>
      </c>
      <c r="J3149" s="36">
        <v>0</v>
      </c>
      <c r="K3149" s="36">
        <v>0</v>
      </c>
      <c r="L3149" s="32">
        <v>6000</v>
      </c>
      <c r="M3149" s="20" t="s">
        <v>468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4" customFormat="1" ht="12.75">
      <c r="A3150" s="95">
        <v>43437</v>
      </c>
      <c r="B3150" s="83" t="s">
        <v>386</v>
      </c>
      <c r="C3150" s="36">
        <v>1000</v>
      </c>
      <c r="D3150" s="36" t="s">
        <v>10</v>
      </c>
      <c r="E3150" s="36">
        <v>470</v>
      </c>
      <c r="F3150" s="36">
        <v>474</v>
      </c>
      <c r="G3150" s="36">
        <v>478</v>
      </c>
      <c r="H3150" s="36">
        <v>483</v>
      </c>
      <c r="I3150" s="36">
        <v>4000</v>
      </c>
      <c r="J3150" s="36">
        <v>0</v>
      </c>
      <c r="K3150" s="36">
        <v>0</v>
      </c>
      <c r="L3150" s="32">
        <v>4000</v>
      </c>
      <c r="M3150" s="20" t="s">
        <v>468</v>
      </c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13"/>
      <c r="BU3150" s="13"/>
      <c r="BV3150" s="13"/>
      <c r="BW3150" s="13"/>
      <c r="BX3150" s="13"/>
      <c r="BY3150" s="13"/>
      <c r="BZ3150" s="13"/>
      <c r="CA3150" s="13"/>
      <c r="CB3150" s="13"/>
      <c r="CC3150" s="13"/>
      <c r="CD3150" s="13"/>
      <c r="CE3150" s="13"/>
      <c r="CF3150" s="13"/>
      <c r="CG3150" s="13"/>
      <c r="CH3150" s="13"/>
      <c r="CI3150" s="13"/>
      <c r="CJ3150" s="13"/>
      <c r="CK3150" s="13"/>
      <c r="CL3150" s="13"/>
      <c r="CM3150" s="13"/>
      <c r="CN3150" s="13"/>
      <c r="CO3150" s="13"/>
      <c r="CP3150" s="13"/>
      <c r="CQ3150" s="13"/>
      <c r="CR3150" s="13"/>
      <c r="CS3150" s="13"/>
      <c r="CT3150" s="13"/>
      <c r="CU3150" s="13"/>
      <c r="CV3150" s="13"/>
      <c r="CW3150" s="13"/>
      <c r="CX3150" s="13"/>
      <c r="CY3150" s="13"/>
      <c r="CZ3150" s="13"/>
      <c r="DA3150" s="13"/>
      <c r="DB3150" s="13"/>
      <c r="DC3150" s="13"/>
      <c r="DD3150" s="13"/>
      <c r="DE3150" s="13"/>
      <c r="DF3150" s="13"/>
      <c r="DG3150" s="13"/>
      <c r="DH3150" s="13"/>
      <c r="DI3150" s="13"/>
      <c r="DJ3150" s="13"/>
      <c r="DK3150" s="13"/>
      <c r="DL3150" s="13"/>
      <c r="DM3150" s="13"/>
      <c r="DN3150" s="13"/>
      <c r="DO3150" s="13"/>
      <c r="DP3150" s="13"/>
      <c r="DQ3150" s="13"/>
      <c r="DR3150" s="13"/>
      <c r="DS3150" s="13"/>
      <c r="DT3150" s="13"/>
      <c r="DU3150" s="13"/>
      <c r="DV3150" s="13"/>
      <c r="DW3150" s="13"/>
      <c r="DX3150" s="13"/>
      <c r="DY3150" s="13"/>
      <c r="DZ3150" s="13"/>
      <c r="EA3150" s="13"/>
      <c r="EB3150" s="13"/>
      <c r="EC3150" s="13"/>
      <c r="ED3150" s="13"/>
      <c r="EE3150" s="13"/>
      <c r="EF3150" s="13"/>
      <c r="EG3150" s="13"/>
      <c r="EH3150" s="13"/>
      <c r="EI3150" s="13"/>
      <c r="EJ3150" s="13"/>
      <c r="EK3150" s="13"/>
      <c r="EL3150" s="13"/>
      <c r="EM3150" s="13"/>
      <c r="EN3150" s="13"/>
      <c r="EO3150" s="13"/>
      <c r="EP3150" s="13"/>
      <c r="EQ3150" s="13"/>
      <c r="ER3150" s="13"/>
      <c r="ES3150" s="13"/>
      <c r="ET3150" s="13"/>
      <c r="EU3150" s="13"/>
      <c r="EV3150" s="13"/>
      <c r="EW3150" s="13"/>
      <c r="EX3150" s="13"/>
      <c r="EY3150" s="13"/>
      <c r="EZ3150" s="13"/>
      <c r="FA3150" s="13"/>
      <c r="FB3150" s="13"/>
      <c r="FC3150" s="13"/>
      <c r="FD3150" s="13"/>
      <c r="FE3150" s="13"/>
      <c r="FF3150" s="13"/>
      <c r="FG3150" s="13"/>
      <c r="FH3150" s="13"/>
      <c r="FI3150" s="13"/>
      <c r="FJ3150" s="13"/>
      <c r="FK3150" s="13"/>
      <c r="FL3150" s="13"/>
      <c r="FM3150" s="13"/>
      <c r="FN3150" s="13"/>
      <c r="FO3150" s="13"/>
      <c r="FP3150" s="13"/>
      <c r="FQ3150" s="13"/>
      <c r="FR3150" s="13"/>
      <c r="FS3150" s="13"/>
      <c r="FT3150" s="13"/>
      <c r="FU3150" s="13"/>
      <c r="FV3150" s="13"/>
      <c r="FW3150" s="13"/>
      <c r="FX3150" s="13"/>
      <c r="FY3150" s="13"/>
      <c r="FZ3150" s="13"/>
      <c r="GA3150" s="13"/>
      <c r="GB3150" s="13"/>
      <c r="GC3150" s="13"/>
      <c r="GD3150" s="13"/>
      <c r="GE3150" s="13"/>
      <c r="GF3150" s="13"/>
      <c r="GG3150" s="13"/>
      <c r="GH3150" s="13"/>
      <c r="GI3150" s="13"/>
      <c r="GJ3150" s="13"/>
      <c r="GK3150" s="13"/>
      <c r="GL3150" s="13"/>
      <c r="GM3150" s="13"/>
      <c r="GN3150" s="13"/>
      <c r="GO3150" s="13"/>
      <c r="GP3150" s="13"/>
      <c r="GQ3150" s="13"/>
      <c r="GR3150" s="13"/>
      <c r="GS3150" s="13"/>
      <c r="GT3150" s="13"/>
      <c r="GU3150" s="13"/>
      <c r="GV3150" s="13"/>
      <c r="GW3150" s="13"/>
      <c r="GX3150" s="13"/>
      <c r="GY3150" s="13"/>
      <c r="GZ3150" s="13"/>
      <c r="HA3150" s="13"/>
      <c r="HB3150" s="13"/>
      <c r="HC3150" s="13"/>
      <c r="HD3150" s="13"/>
      <c r="HE3150" s="13"/>
      <c r="HF3150" s="13"/>
      <c r="HG3150" s="13"/>
      <c r="HH3150" s="13"/>
      <c r="HI3150" s="8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3"/>
      <c r="HZ3150" s="3"/>
      <c r="IA3150" s="3"/>
      <c r="IB3150" s="3"/>
      <c r="IC3150" s="3"/>
      <c r="ID3150" s="3"/>
      <c r="IE3150" s="3"/>
      <c r="IF3150" s="3"/>
      <c r="IG3150" s="3"/>
      <c r="IH3150" s="3"/>
      <c r="II3150" s="3"/>
      <c r="IJ3150" s="3"/>
      <c r="IK3150" s="3"/>
      <c r="IL3150" s="3"/>
      <c r="IM3150" s="3"/>
      <c r="IN3150" s="3"/>
      <c r="IO3150" s="3"/>
      <c r="IP3150" s="3"/>
      <c r="IQ3150" s="3"/>
      <c r="IR3150" s="3"/>
      <c r="IS3150" s="3"/>
      <c r="IT3150" s="3"/>
      <c r="IU3150" s="3"/>
    </row>
    <row r="3151" spans="1:255" s="4" customFormat="1" ht="12.75">
      <c r="A3151" s="95">
        <v>43434</v>
      </c>
      <c r="B3151" s="83" t="s">
        <v>349</v>
      </c>
      <c r="C3151" s="36">
        <v>1000</v>
      </c>
      <c r="D3151" s="36" t="s">
        <v>10</v>
      </c>
      <c r="E3151" s="36">
        <v>369.5</v>
      </c>
      <c r="F3151" s="36">
        <v>373</v>
      </c>
      <c r="G3151" s="36">
        <v>377</v>
      </c>
      <c r="H3151" s="36">
        <v>382</v>
      </c>
      <c r="I3151" s="36">
        <v>3500</v>
      </c>
      <c r="J3151" s="36">
        <v>0</v>
      </c>
      <c r="K3151" s="36">
        <v>0</v>
      </c>
      <c r="L3151" s="32">
        <v>3500</v>
      </c>
      <c r="M3151" s="20" t="s">
        <v>468</v>
      </c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/>
      <c r="BY3151" s="13"/>
      <c r="BZ3151" s="13"/>
      <c r="CA3151" s="13"/>
      <c r="CB3151" s="13"/>
      <c r="CC3151" s="13"/>
      <c r="CD3151" s="13"/>
      <c r="CE3151" s="13"/>
      <c r="CF3151" s="13"/>
      <c r="CG3151" s="13"/>
      <c r="CH3151" s="13"/>
      <c r="CI3151" s="13"/>
      <c r="CJ3151" s="13"/>
      <c r="CK3151" s="13"/>
      <c r="CL3151" s="13"/>
      <c r="CM3151" s="13"/>
      <c r="CN3151" s="13"/>
      <c r="CO3151" s="13"/>
      <c r="CP3151" s="13"/>
      <c r="CQ3151" s="13"/>
      <c r="CR3151" s="13"/>
      <c r="CS3151" s="13"/>
      <c r="CT3151" s="13"/>
      <c r="CU3151" s="13"/>
      <c r="CV3151" s="13"/>
      <c r="CW3151" s="13"/>
      <c r="CX3151" s="13"/>
      <c r="CY3151" s="13"/>
      <c r="CZ3151" s="13"/>
      <c r="DA3151" s="13"/>
      <c r="DB3151" s="13"/>
      <c r="DC3151" s="13"/>
      <c r="DD3151" s="13"/>
      <c r="DE3151" s="13"/>
      <c r="DF3151" s="13"/>
      <c r="DG3151" s="13"/>
      <c r="DH3151" s="13"/>
      <c r="DI3151" s="13"/>
      <c r="DJ3151" s="13"/>
      <c r="DK3151" s="13"/>
      <c r="DL3151" s="13"/>
      <c r="DM3151" s="13"/>
      <c r="DN3151" s="13"/>
      <c r="DO3151" s="13"/>
      <c r="DP3151" s="13"/>
      <c r="DQ3151" s="13"/>
      <c r="DR3151" s="13"/>
      <c r="DS3151" s="13"/>
      <c r="DT3151" s="13"/>
      <c r="DU3151" s="13"/>
      <c r="DV3151" s="13"/>
      <c r="DW3151" s="13"/>
      <c r="DX3151" s="13"/>
      <c r="DY3151" s="13"/>
      <c r="DZ3151" s="13"/>
      <c r="EA3151" s="13"/>
      <c r="EB3151" s="13"/>
      <c r="EC3151" s="13"/>
      <c r="ED3151" s="13"/>
      <c r="EE3151" s="13"/>
      <c r="EF3151" s="13"/>
      <c r="EG3151" s="13"/>
      <c r="EH3151" s="13"/>
      <c r="EI3151" s="13"/>
      <c r="EJ3151" s="13"/>
      <c r="EK3151" s="13"/>
      <c r="EL3151" s="13"/>
      <c r="EM3151" s="13"/>
      <c r="EN3151" s="13"/>
      <c r="EO3151" s="13"/>
      <c r="EP3151" s="13"/>
      <c r="EQ3151" s="13"/>
      <c r="ER3151" s="13"/>
      <c r="ES3151" s="13"/>
      <c r="ET3151" s="13"/>
      <c r="EU3151" s="13"/>
      <c r="EV3151" s="13"/>
      <c r="EW3151" s="13"/>
      <c r="EX3151" s="13"/>
      <c r="EY3151" s="13"/>
      <c r="EZ3151" s="13"/>
      <c r="FA3151" s="13"/>
      <c r="FB3151" s="13"/>
      <c r="FC3151" s="13"/>
      <c r="FD3151" s="13"/>
      <c r="FE3151" s="13"/>
      <c r="FF3151" s="13"/>
      <c r="FG3151" s="13"/>
      <c r="FH3151" s="13"/>
      <c r="FI3151" s="13"/>
      <c r="FJ3151" s="13"/>
      <c r="FK3151" s="13"/>
      <c r="FL3151" s="13"/>
      <c r="FM3151" s="13"/>
      <c r="FN3151" s="13"/>
      <c r="FO3151" s="13"/>
      <c r="FP3151" s="13"/>
      <c r="FQ3151" s="13"/>
      <c r="FR3151" s="13"/>
      <c r="FS3151" s="13"/>
      <c r="FT3151" s="13"/>
      <c r="FU3151" s="13"/>
      <c r="FV3151" s="13"/>
      <c r="FW3151" s="13"/>
      <c r="FX3151" s="13"/>
      <c r="FY3151" s="13"/>
      <c r="FZ3151" s="13"/>
      <c r="GA3151" s="13"/>
      <c r="GB3151" s="13"/>
      <c r="GC3151" s="13"/>
      <c r="GD3151" s="13"/>
      <c r="GE3151" s="13"/>
      <c r="GF3151" s="13"/>
      <c r="GG3151" s="13"/>
      <c r="GH3151" s="13"/>
      <c r="GI3151" s="13"/>
      <c r="GJ3151" s="13"/>
      <c r="GK3151" s="13"/>
      <c r="GL3151" s="13"/>
      <c r="GM3151" s="13"/>
      <c r="GN3151" s="13"/>
      <c r="GO3151" s="13"/>
      <c r="GP3151" s="13"/>
      <c r="GQ3151" s="13"/>
      <c r="GR3151" s="13"/>
      <c r="GS3151" s="13"/>
      <c r="GT3151" s="13"/>
      <c r="GU3151" s="13"/>
      <c r="GV3151" s="13"/>
      <c r="GW3151" s="13"/>
      <c r="GX3151" s="13"/>
      <c r="GY3151" s="13"/>
      <c r="GZ3151" s="13"/>
      <c r="HA3151" s="13"/>
      <c r="HB3151" s="13"/>
      <c r="HC3151" s="13"/>
      <c r="HD3151" s="13"/>
      <c r="HE3151" s="13"/>
      <c r="HF3151" s="13"/>
      <c r="HG3151" s="13"/>
      <c r="HH3151" s="13"/>
      <c r="HI3151" s="8"/>
      <c r="HJ3151" s="2"/>
      <c r="HK3151" s="2"/>
      <c r="HL3151" s="2"/>
      <c r="HM3151" s="2"/>
      <c r="HN3151" s="2"/>
      <c r="HO3151" s="2"/>
      <c r="HP3151" s="2"/>
      <c r="HQ3151" s="2"/>
      <c r="HR3151" s="2"/>
      <c r="HS3151" s="2"/>
      <c r="HT3151" s="2"/>
      <c r="HU3151" s="2"/>
      <c r="HV3151" s="2"/>
      <c r="HW3151" s="2"/>
      <c r="HX3151" s="2"/>
      <c r="HY3151" s="3"/>
      <c r="HZ3151" s="3"/>
      <c r="IA3151" s="3"/>
      <c r="IB3151" s="3"/>
      <c r="IC3151" s="3"/>
      <c r="ID3151" s="3"/>
      <c r="IE3151" s="3"/>
      <c r="IF3151" s="3"/>
      <c r="IG3151" s="3"/>
      <c r="IH3151" s="3"/>
      <c r="II3151" s="3"/>
      <c r="IJ3151" s="3"/>
      <c r="IK3151" s="3"/>
      <c r="IL3151" s="3"/>
      <c r="IM3151" s="3"/>
      <c r="IN3151" s="3"/>
      <c r="IO3151" s="3"/>
      <c r="IP3151" s="3"/>
      <c r="IQ3151" s="3"/>
      <c r="IR3151" s="3"/>
      <c r="IS3151" s="3"/>
      <c r="IT3151" s="3"/>
      <c r="IU3151" s="3"/>
    </row>
    <row r="3152" spans="1:255" s="4" customFormat="1" ht="12.75">
      <c r="A3152" s="95">
        <v>43434</v>
      </c>
      <c r="B3152" s="83" t="s">
        <v>199</v>
      </c>
      <c r="C3152" s="36">
        <v>1000</v>
      </c>
      <c r="D3152" s="36" t="s">
        <v>10</v>
      </c>
      <c r="E3152" s="36">
        <v>1275</v>
      </c>
      <c r="F3152" s="36">
        <v>1285</v>
      </c>
      <c r="G3152" s="36">
        <v>1295</v>
      </c>
      <c r="H3152" s="36">
        <v>1305</v>
      </c>
      <c r="I3152" s="36">
        <v>10000</v>
      </c>
      <c r="J3152" s="36">
        <v>0</v>
      </c>
      <c r="K3152" s="36">
        <v>0</v>
      </c>
      <c r="L3152" s="32">
        <v>10000</v>
      </c>
      <c r="M3152" s="20" t="s">
        <v>468</v>
      </c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13"/>
      <c r="BU3152" s="13"/>
      <c r="BV3152" s="13"/>
      <c r="BW3152" s="13"/>
      <c r="BX3152" s="13"/>
      <c r="BY3152" s="13"/>
      <c r="BZ3152" s="13"/>
      <c r="CA3152" s="13"/>
      <c r="CB3152" s="13"/>
      <c r="CC3152" s="13"/>
      <c r="CD3152" s="13"/>
      <c r="CE3152" s="13"/>
      <c r="CF3152" s="13"/>
      <c r="CG3152" s="13"/>
      <c r="CH3152" s="13"/>
      <c r="CI3152" s="13"/>
      <c r="CJ3152" s="13"/>
      <c r="CK3152" s="13"/>
      <c r="CL3152" s="13"/>
      <c r="CM3152" s="13"/>
      <c r="CN3152" s="13"/>
      <c r="CO3152" s="13"/>
      <c r="CP3152" s="13"/>
      <c r="CQ3152" s="13"/>
      <c r="CR3152" s="13"/>
      <c r="CS3152" s="13"/>
      <c r="CT3152" s="13"/>
      <c r="CU3152" s="13"/>
      <c r="CV3152" s="13"/>
      <c r="CW3152" s="13"/>
      <c r="CX3152" s="13"/>
      <c r="CY3152" s="13"/>
      <c r="CZ3152" s="13"/>
      <c r="DA3152" s="13"/>
      <c r="DB3152" s="13"/>
      <c r="DC3152" s="13"/>
      <c r="DD3152" s="13"/>
      <c r="DE3152" s="13"/>
      <c r="DF3152" s="13"/>
      <c r="DG3152" s="13"/>
      <c r="DH3152" s="13"/>
      <c r="DI3152" s="13"/>
      <c r="DJ3152" s="13"/>
      <c r="DK3152" s="13"/>
      <c r="DL3152" s="13"/>
      <c r="DM3152" s="13"/>
      <c r="DN3152" s="13"/>
      <c r="DO3152" s="13"/>
      <c r="DP3152" s="13"/>
      <c r="DQ3152" s="13"/>
      <c r="DR3152" s="13"/>
      <c r="DS3152" s="13"/>
      <c r="DT3152" s="13"/>
      <c r="DU3152" s="13"/>
      <c r="DV3152" s="13"/>
      <c r="DW3152" s="13"/>
      <c r="DX3152" s="13"/>
      <c r="DY3152" s="13"/>
      <c r="DZ3152" s="13"/>
      <c r="EA3152" s="13"/>
      <c r="EB3152" s="13"/>
      <c r="EC3152" s="13"/>
      <c r="ED3152" s="13"/>
      <c r="EE3152" s="13"/>
      <c r="EF3152" s="13"/>
      <c r="EG3152" s="13"/>
      <c r="EH3152" s="13"/>
      <c r="EI3152" s="13"/>
      <c r="EJ3152" s="13"/>
      <c r="EK3152" s="13"/>
      <c r="EL3152" s="13"/>
      <c r="EM3152" s="13"/>
      <c r="EN3152" s="13"/>
      <c r="EO3152" s="13"/>
      <c r="EP3152" s="13"/>
      <c r="EQ3152" s="13"/>
      <c r="ER3152" s="13"/>
      <c r="ES3152" s="13"/>
      <c r="ET3152" s="13"/>
      <c r="EU3152" s="13"/>
      <c r="EV3152" s="13"/>
      <c r="EW3152" s="13"/>
      <c r="EX3152" s="13"/>
      <c r="EY3152" s="13"/>
      <c r="EZ3152" s="13"/>
      <c r="FA3152" s="13"/>
      <c r="FB3152" s="13"/>
      <c r="FC3152" s="13"/>
      <c r="FD3152" s="13"/>
      <c r="FE3152" s="13"/>
      <c r="FF3152" s="13"/>
      <c r="FG3152" s="13"/>
      <c r="FH3152" s="13"/>
      <c r="FI3152" s="13"/>
      <c r="FJ3152" s="13"/>
      <c r="FK3152" s="13"/>
      <c r="FL3152" s="13"/>
      <c r="FM3152" s="13"/>
      <c r="FN3152" s="13"/>
      <c r="FO3152" s="13"/>
      <c r="FP3152" s="13"/>
      <c r="FQ3152" s="13"/>
      <c r="FR3152" s="13"/>
      <c r="FS3152" s="13"/>
      <c r="FT3152" s="13"/>
      <c r="FU3152" s="13"/>
      <c r="FV3152" s="13"/>
      <c r="FW3152" s="13"/>
      <c r="FX3152" s="13"/>
      <c r="FY3152" s="13"/>
      <c r="FZ3152" s="13"/>
      <c r="GA3152" s="13"/>
      <c r="GB3152" s="13"/>
      <c r="GC3152" s="13"/>
      <c r="GD3152" s="13"/>
      <c r="GE3152" s="13"/>
      <c r="GF3152" s="13"/>
      <c r="GG3152" s="13"/>
      <c r="GH3152" s="13"/>
      <c r="GI3152" s="13"/>
      <c r="GJ3152" s="13"/>
      <c r="GK3152" s="13"/>
      <c r="GL3152" s="13"/>
      <c r="GM3152" s="13"/>
      <c r="GN3152" s="13"/>
      <c r="GO3152" s="13"/>
      <c r="GP3152" s="13"/>
      <c r="GQ3152" s="13"/>
      <c r="GR3152" s="13"/>
      <c r="GS3152" s="13"/>
      <c r="GT3152" s="13"/>
      <c r="GU3152" s="13"/>
      <c r="GV3152" s="13"/>
      <c r="GW3152" s="13"/>
      <c r="GX3152" s="13"/>
      <c r="GY3152" s="13"/>
      <c r="GZ3152" s="13"/>
      <c r="HA3152" s="13"/>
      <c r="HB3152" s="13"/>
      <c r="HC3152" s="13"/>
      <c r="HD3152" s="13"/>
      <c r="HE3152" s="13"/>
      <c r="HF3152" s="13"/>
      <c r="HG3152" s="13"/>
      <c r="HH3152" s="13"/>
      <c r="HI3152" s="8"/>
      <c r="HJ3152" s="2"/>
      <c r="HK3152" s="2"/>
      <c r="HL3152" s="2"/>
      <c r="HM3152" s="2"/>
      <c r="HN3152" s="2"/>
      <c r="HO3152" s="2"/>
      <c r="HP3152" s="2"/>
      <c r="HQ3152" s="2"/>
      <c r="HR3152" s="2"/>
      <c r="HS3152" s="2"/>
      <c r="HT3152" s="2"/>
      <c r="HU3152" s="2"/>
      <c r="HV3152" s="2"/>
      <c r="HW3152" s="2"/>
      <c r="HX3152" s="2"/>
      <c r="HY3152" s="3"/>
      <c r="HZ3152" s="3"/>
      <c r="IA3152" s="3"/>
      <c r="IB3152" s="3"/>
      <c r="IC3152" s="3"/>
      <c r="ID3152" s="3"/>
      <c r="IE3152" s="3"/>
      <c r="IF3152" s="3"/>
      <c r="IG3152" s="3"/>
      <c r="IH3152" s="3"/>
      <c r="II3152" s="3"/>
      <c r="IJ3152" s="3"/>
      <c r="IK3152" s="3"/>
      <c r="IL3152" s="3"/>
      <c r="IM3152" s="3"/>
      <c r="IN3152" s="3"/>
      <c r="IO3152" s="3"/>
      <c r="IP3152" s="3"/>
      <c r="IQ3152" s="3"/>
      <c r="IR3152" s="3"/>
      <c r="IS3152" s="3"/>
      <c r="IT3152" s="3"/>
      <c r="IU3152" s="3"/>
    </row>
    <row r="3153" spans="1:255" s="4" customFormat="1" ht="12.75">
      <c r="A3153" s="95">
        <v>43434</v>
      </c>
      <c r="B3153" s="83" t="s">
        <v>294</v>
      </c>
      <c r="C3153" s="36">
        <v>1000</v>
      </c>
      <c r="D3153" s="36" t="s">
        <v>10</v>
      </c>
      <c r="E3153" s="36">
        <v>214</v>
      </c>
      <c r="F3153" s="36">
        <v>216</v>
      </c>
      <c r="G3153" s="36">
        <v>219</v>
      </c>
      <c r="H3153" s="36">
        <v>222</v>
      </c>
      <c r="I3153" s="36">
        <v>2000</v>
      </c>
      <c r="J3153" s="36">
        <v>0</v>
      </c>
      <c r="K3153" s="36">
        <v>0</v>
      </c>
      <c r="L3153" s="32">
        <v>2000</v>
      </c>
      <c r="M3153" s="20" t="s">
        <v>468</v>
      </c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/>
      <c r="BZ3153" s="13"/>
      <c r="CA3153" s="13"/>
      <c r="CB3153" s="13"/>
      <c r="CC3153" s="13"/>
      <c r="CD3153" s="13"/>
      <c r="CE3153" s="13"/>
      <c r="CF3153" s="13"/>
      <c r="CG3153" s="13"/>
      <c r="CH3153" s="13"/>
      <c r="CI3153" s="13"/>
      <c r="CJ3153" s="13"/>
      <c r="CK3153" s="13"/>
      <c r="CL3153" s="13"/>
      <c r="CM3153" s="13"/>
      <c r="CN3153" s="13"/>
      <c r="CO3153" s="13"/>
      <c r="CP3153" s="13"/>
      <c r="CQ3153" s="13"/>
      <c r="CR3153" s="13"/>
      <c r="CS3153" s="13"/>
      <c r="CT3153" s="13"/>
      <c r="CU3153" s="13"/>
      <c r="CV3153" s="13"/>
      <c r="CW3153" s="13"/>
      <c r="CX3153" s="13"/>
      <c r="CY3153" s="13"/>
      <c r="CZ3153" s="13"/>
      <c r="DA3153" s="13"/>
      <c r="DB3153" s="13"/>
      <c r="DC3153" s="13"/>
      <c r="DD3153" s="13"/>
      <c r="DE3153" s="13"/>
      <c r="DF3153" s="13"/>
      <c r="DG3153" s="13"/>
      <c r="DH3153" s="13"/>
      <c r="DI3153" s="13"/>
      <c r="DJ3153" s="13"/>
      <c r="DK3153" s="13"/>
      <c r="DL3153" s="13"/>
      <c r="DM3153" s="13"/>
      <c r="DN3153" s="13"/>
      <c r="DO3153" s="13"/>
      <c r="DP3153" s="13"/>
      <c r="DQ3153" s="13"/>
      <c r="DR3153" s="13"/>
      <c r="DS3153" s="13"/>
      <c r="DT3153" s="13"/>
      <c r="DU3153" s="13"/>
      <c r="DV3153" s="13"/>
      <c r="DW3153" s="13"/>
      <c r="DX3153" s="13"/>
      <c r="DY3153" s="13"/>
      <c r="DZ3153" s="13"/>
      <c r="EA3153" s="13"/>
      <c r="EB3153" s="13"/>
      <c r="EC3153" s="13"/>
      <c r="ED3153" s="13"/>
      <c r="EE3153" s="13"/>
      <c r="EF3153" s="13"/>
      <c r="EG3153" s="13"/>
      <c r="EH3153" s="13"/>
      <c r="EI3153" s="13"/>
      <c r="EJ3153" s="13"/>
      <c r="EK3153" s="13"/>
      <c r="EL3153" s="13"/>
      <c r="EM3153" s="13"/>
      <c r="EN3153" s="13"/>
      <c r="EO3153" s="13"/>
      <c r="EP3153" s="13"/>
      <c r="EQ3153" s="13"/>
      <c r="ER3153" s="13"/>
      <c r="ES3153" s="13"/>
      <c r="ET3153" s="13"/>
      <c r="EU3153" s="13"/>
      <c r="EV3153" s="13"/>
      <c r="EW3153" s="13"/>
      <c r="EX3153" s="13"/>
      <c r="EY3153" s="13"/>
      <c r="EZ3153" s="13"/>
      <c r="FA3153" s="13"/>
      <c r="FB3153" s="13"/>
      <c r="FC3153" s="13"/>
      <c r="FD3153" s="13"/>
      <c r="FE3153" s="13"/>
      <c r="FF3153" s="13"/>
      <c r="FG3153" s="13"/>
      <c r="FH3153" s="13"/>
      <c r="FI3153" s="13"/>
      <c r="FJ3153" s="13"/>
      <c r="FK3153" s="13"/>
      <c r="FL3153" s="13"/>
      <c r="FM3153" s="13"/>
      <c r="FN3153" s="13"/>
      <c r="FO3153" s="13"/>
      <c r="FP3153" s="13"/>
      <c r="FQ3153" s="13"/>
      <c r="FR3153" s="13"/>
      <c r="FS3153" s="13"/>
      <c r="FT3153" s="13"/>
      <c r="FU3153" s="13"/>
      <c r="FV3153" s="13"/>
      <c r="FW3153" s="13"/>
      <c r="FX3153" s="13"/>
      <c r="FY3153" s="13"/>
      <c r="FZ3153" s="13"/>
      <c r="GA3153" s="13"/>
      <c r="GB3153" s="13"/>
      <c r="GC3153" s="13"/>
      <c r="GD3153" s="13"/>
      <c r="GE3153" s="13"/>
      <c r="GF3153" s="13"/>
      <c r="GG3153" s="13"/>
      <c r="GH3153" s="13"/>
      <c r="GI3153" s="13"/>
      <c r="GJ3153" s="13"/>
      <c r="GK3153" s="13"/>
      <c r="GL3153" s="13"/>
      <c r="GM3153" s="13"/>
      <c r="GN3153" s="13"/>
      <c r="GO3153" s="13"/>
      <c r="GP3153" s="13"/>
      <c r="GQ3153" s="13"/>
      <c r="GR3153" s="13"/>
      <c r="GS3153" s="13"/>
      <c r="GT3153" s="13"/>
      <c r="GU3153" s="13"/>
      <c r="GV3153" s="13"/>
      <c r="GW3153" s="13"/>
      <c r="GX3153" s="13"/>
      <c r="GY3153" s="13"/>
      <c r="GZ3153" s="13"/>
      <c r="HA3153" s="13"/>
      <c r="HB3153" s="13"/>
      <c r="HC3153" s="13"/>
      <c r="HD3153" s="13"/>
      <c r="HE3153" s="13"/>
      <c r="HF3153" s="13"/>
      <c r="HG3153" s="13"/>
      <c r="HH3153" s="13"/>
      <c r="HI3153" s="8"/>
      <c r="HJ3153" s="2"/>
      <c r="HK3153" s="2"/>
      <c r="HL3153" s="2"/>
      <c r="HM3153" s="2"/>
      <c r="HN3153" s="2"/>
      <c r="HO3153" s="2"/>
      <c r="HP3153" s="2"/>
      <c r="HQ3153" s="2"/>
      <c r="HR3153" s="2"/>
      <c r="HS3153" s="2"/>
      <c r="HT3153" s="2"/>
      <c r="HU3153" s="2"/>
      <c r="HV3153" s="2"/>
      <c r="HW3153" s="2"/>
      <c r="HX3153" s="2"/>
      <c r="HY3153" s="3"/>
      <c r="HZ3153" s="3"/>
      <c r="IA3153" s="3"/>
      <c r="IB3153" s="3"/>
      <c r="IC3153" s="3"/>
      <c r="ID3153" s="3"/>
      <c r="IE3153" s="3"/>
      <c r="IF3153" s="3"/>
      <c r="IG3153" s="3"/>
      <c r="IH3153" s="3"/>
      <c r="II3153" s="3"/>
      <c r="IJ3153" s="3"/>
      <c r="IK3153" s="3"/>
      <c r="IL3153" s="3"/>
      <c r="IM3153" s="3"/>
      <c r="IN3153" s="3"/>
      <c r="IO3153" s="3"/>
      <c r="IP3153" s="3"/>
      <c r="IQ3153" s="3"/>
      <c r="IR3153" s="3"/>
      <c r="IS3153" s="3"/>
      <c r="IT3153" s="3"/>
      <c r="IU3153" s="3"/>
    </row>
    <row r="3154" spans="1:255" s="4" customFormat="1" ht="12.75">
      <c r="A3154" s="95">
        <v>43433</v>
      </c>
      <c r="B3154" s="83" t="s">
        <v>417</v>
      </c>
      <c r="C3154" s="36">
        <v>1000</v>
      </c>
      <c r="D3154" s="36" t="s">
        <v>10</v>
      </c>
      <c r="E3154" s="36">
        <v>317</v>
      </c>
      <c r="F3154" s="36">
        <v>320</v>
      </c>
      <c r="G3154" s="36">
        <v>323</v>
      </c>
      <c r="H3154" s="36">
        <v>326</v>
      </c>
      <c r="I3154" s="36">
        <v>0</v>
      </c>
      <c r="J3154" s="36">
        <v>0</v>
      </c>
      <c r="K3154" s="36">
        <v>0</v>
      </c>
      <c r="L3154" s="32">
        <v>0</v>
      </c>
      <c r="M3154" s="20" t="s">
        <v>474</v>
      </c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13"/>
      <c r="BU3154" s="13"/>
      <c r="BV3154" s="13"/>
      <c r="BW3154" s="13"/>
      <c r="BX3154" s="13"/>
      <c r="BY3154" s="13"/>
      <c r="BZ3154" s="13"/>
      <c r="CA3154" s="13"/>
      <c r="CB3154" s="13"/>
      <c r="CC3154" s="13"/>
      <c r="CD3154" s="13"/>
      <c r="CE3154" s="13"/>
      <c r="CF3154" s="13"/>
      <c r="CG3154" s="13"/>
      <c r="CH3154" s="13"/>
      <c r="CI3154" s="13"/>
      <c r="CJ3154" s="13"/>
      <c r="CK3154" s="13"/>
      <c r="CL3154" s="13"/>
      <c r="CM3154" s="13"/>
      <c r="CN3154" s="13"/>
      <c r="CO3154" s="13"/>
      <c r="CP3154" s="13"/>
      <c r="CQ3154" s="13"/>
      <c r="CR3154" s="13"/>
      <c r="CS3154" s="13"/>
      <c r="CT3154" s="13"/>
      <c r="CU3154" s="13"/>
      <c r="CV3154" s="13"/>
      <c r="CW3154" s="13"/>
      <c r="CX3154" s="13"/>
      <c r="CY3154" s="13"/>
      <c r="CZ3154" s="13"/>
      <c r="DA3154" s="13"/>
      <c r="DB3154" s="13"/>
      <c r="DC3154" s="13"/>
      <c r="DD3154" s="13"/>
      <c r="DE3154" s="13"/>
      <c r="DF3154" s="13"/>
      <c r="DG3154" s="13"/>
      <c r="DH3154" s="13"/>
      <c r="DI3154" s="13"/>
      <c r="DJ3154" s="13"/>
      <c r="DK3154" s="13"/>
      <c r="DL3154" s="13"/>
      <c r="DM3154" s="13"/>
      <c r="DN3154" s="13"/>
      <c r="DO3154" s="13"/>
      <c r="DP3154" s="13"/>
      <c r="DQ3154" s="13"/>
      <c r="DR3154" s="13"/>
      <c r="DS3154" s="13"/>
      <c r="DT3154" s="13"/>
      <c r="DU3154" s="13"/>
      <c r="DV3154" s="13"/>
      <c r="DW3154" s="13"/>
      <c r="DX3154" s="13"/>
      <c r="DY3154" s="13"/>
      <c r="DZ3154" s="13"/>
      <c r="EA3154" s="13"/>
      <c r="EB3154" s="13"/>
      <c r="EC3154" s="13"/>
      <c r="ED3154" s="13"/>
      <c r="EE3154" s="13"/>
      <c r="EF3154" s="13"/>
      <c r="EG3154" s="13"/>
      <c r="EH3154" s="13"/>
      <c r="EI3154" s="13"/>
      <c r="EJ3154" s="13"/>
      <c r="EK3154" s="13"/>
      <c r="EL3154" s="13"/>
      <c r="EM3154" s="13"/>
      <c r="EN3154" s="13"/>
      <c r="EO3154" s="13"/>
      <c r="EP3154" s="13"/>
      <c r="EQ3154" s="13"/>
      <c r="ER3154" s="13"/>
      <c r="ES3154" s="13"/>
      <c r="ET3154" s="13"/>
      <c r="EU3154" s="13"/>
      <c r="EV3154" s="13"/>
      <c r="EW3154" s="13"/>
      <c r="EX3154" s="13"/>
      <c r="EY3154" s="13"/>
      <c r="EZ3154" s="13"/>
      <c r="FA3154" s="13"/>
      <c r="FB3154" s="13"/>
      <c r="FC3154" s="13"/>
      <c r="FD3154" s="13"/>
      <c r="FE3154" s="13"/>
      <c r="FF3154" s="13"/>
      <c r="FG3154" s="13"/>
      <c r="FH3154" s="13"/>
      <c r="FI3154" s="13"/>
      <c r="FJ3154" s="13"/>
      <c r="FK3154" s="13"/>
      <c r="FL3154" s="13"/>
      <c r="FM3154" s="13"/>
      <c r="FN3154" s="13"/>
      <c r="FO3154" s="13"/>
      <c r="FP3154" s="13"/>
      <c r="FQ3154" s="13"/>
      <c r="FR3154" s="13"/>
      <c r="FS3154" s="13"/>
      <c r="FT3154" s="13"/>
      <c r="FU3154" s="13"/>
      <c r="FV3154" s="13"/>
      <c r="FW3154" s="13"/>
      <c r="FX3154" s="13"/>
      <c r="FY3154" s="13"/>
      <c r="FZ3154" s="13"/>
      <c r="GA3154" s="13"/>
      <c r="GB3154" s="13"/>
      <c r="GC3154" s="13"/>
      <c r="GD3154" s="13"/>
      <c r="GE3154" s="13"/>
      <c r="GF3154" s="13"/>
      <c r="GG3154" s="13"/>
      <c r="GH3154" s="13"/>
      <c r="GI3154" s="13"/>
      <c r="GJ3154" s="13"/>
      <c r="GK3154" s="13"/>
      <c r="GL3154" s="13"/>
      <c r="GM3154" s="13"/>
      <c r="GN3154" s="13"/>
      <c r="GO3154" s="13"/>
      <c r="GP3154" s="13"/>
      <c r="GQ3154" s="13"/>
      <c r="GR3154" s="13"/>
      <c r="GS3154" s="13"/>
      <c r="GT3154" s="13"/>
      <c r="GU3154" s="13"/>
      <c r="GV3154" s="13"/>
      <c r="GW3154" s="13"/>
      <c r="GX3154" s="13"/>
      <c r="GY3154" s="13"/>
      <c r="GZ3154" s="13"/>
      <c r="HA3154" s="13"/>
      <c r="HB3154" s="13"/>
      <c r="HC3154" s="13"/>
      <c r="HD3154" s="13"/>
      <c r="HE3154" s="13"/>
      <c r="HF3154" s="13"/>
      <c r="HG3154" s="13"/>
      <c r="HH3154" s="13"/>
      <c r="HI3154" s="8"/>
      <c r="HJ3154" s="2"/>
      <c r="HK3154" s="2"/>
      <c r="HL3154" s="2"/>
      <c r="HM3154" s="2"/>
      <c r="HN3154" s="2"/>
      <c r="HO3154" s="2"/>
      <c r="HP3154" s="2"/>
      <c r="HQ3154" s="2"/>
      <c r="HR3154" s="2"/>
      <c r="HS3154" s="2"/>
      <c r="HT3154" s="2"/>
      <c r="HU3154" s="2"/>
      <c r="HV3154" s="2"/>
      <c r="HW3154" s="2"/>
      <c r="HX3154" s="2"/>
      <c r="HY3154" s="3"/>
      <c r="HZ3154" s="3"/>
      <c r="IA3154" s="3"/>
      <c r="IB3154" s="3"/>
      <c r="IC3154" s="3"/>
      <c r="ID3154" s="3"/>
      <c r="IE3154" s="3"/>
      <c r="IF3154" s="3"/>
      <c r="IG3154" s="3"/>
      <c r="IH3154" s="3"/>
      <c r="II3154" s="3"/>
      <c r="IJ3154" s="3"/>
      <c r="IK3154" s="3"/>
      <c r="IL3154" s="3"/>
      <c r="IM3154" s="3"/>
      <c r="IN3154" s="3"/>
      <c r="IO3154" s="3"/>
      <c r="IP3154" s="3"/>
      <c r="IQ3154" s="3"/>
      <c r="IR3154" s="3"/>
      <c r="IS3154" s="3"/>
      <c r="IT3154" s="3"/>
      <c r="IU3154" s="3"/>
    </row>
    <row r="3155" spans="1:255" s="4" customFormat="1" ht="12.75">
      <c r="A3155" s="95">
        <v>43433</v>
      </c>
      <c r="B3155" s="83" t="s">
        <v>98</v>
      </c>
      <c r="C3155" s="36">
        <v>1000</v>
      </c>
      <c r="D3155" s="36" t="s">
        <v>10</v>
      </c>
      <c r="E3155" s="36">
        <v>715</v>
      </c>
      <c r="F3155" s="36">
        <v>722</v>
      </c>
      <c r="G3155" s="36">
        <v>729</v>
      </c>
      <c r="H3155" s="36">
        <v>735</v>
      </c>
      <c r="I3155" s="36">
        <v>7000</v>
      </c>
      <c r="J3155" s="36">
        <v>7000</v>
      </c>
      <c r="K3155" s="36">
        <v>6000</v>
      </c>
      <c r="L3155" s="32">
        <v>20000</v>
      </c>
      <c r="M3155" s="20" t="s">
        <v>472</v>
      </c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13"/>
      <c r="BU3155" s="13"/>
      <c r="BV3155" s="13"/>
      <c r="BW3155" s="13"/>
      <c r="BX3155" s="13"/>
      <c r="BY3155" s="13"/>
      <c r="BZ3155" s="13"/>
      <c r="CA3155" s="13"/>
      <c r="CB3155" s="13"/>
      <c r="CC3155" s="13"/>
      <c r="CD3155" s="13"/>
      <c r="CE3155" s="13"/>
      <c r="CF3155" s="13"/>
      <c r="CG3155" s="13"/>
      <c r="CH3155" s="13"/>
      <c r="CI3155" s="13"/>
      <c r="CJ3155" s="13"/>
      <c r="CK3155" s="13"/>
      <c r="CL3155" s="13"/>
      <c r="CM3155" s="13"/>
      <c r="CN3155" s="13"/>
      <c r="CO3155" s="13"/>
      <c r="CP3155" s="13"/>
      <c r="CQ3155" s="13"/>
      <c r="CR3155" s="13"/>
      <c r="CS3155" s="13"/>
      <c r="CT3155" s="13"/>
      <c r="CU3155" s="13"/>
      <c r="CV3155" s="13"/>
      <c r="CW3155" s="13"/>
      <c r="CX3155" s="13"/>
      <c r="CY3155" s="13"/>
      <c r="CZ3155" s="13"/>
      <c r="DA3155" s="13"/>
      <c r="DB3155" s="13"/>
      <c r="DC3155" s="13"/>
      <c r="DD3155" s="13"/>
      <c r="DE3155" s="13"/>
      <c r="DF3155" s="13"/>
      <c r="DG3155" s="13"/>
      <c r="DH3155" s="13"/>
      <c r="DI3155" s="13"/>
      <c r="DJ3155" s="13"/>
      <c r="DK3155" s="13"/>
      <c r="DL3155" s="13"/>
      <c r="DM3155" s="13"/>
      <c r="DN3155" s="13"/>
      <c r="DO3155" s="13"/>
      <c r="DP3155" s="13"/>
      <c r="DQ3155" s="13"/>
      <c r="DR3155" s="13"/>
      <c r="DS3155" s="13"/>
      <c r="DT3155" s="13"/>
      <c r="DU3155" s="13"/>
      <c r="DV3155" s="13"/>
      <c r="DW3155" s="13"/>
      <c r="DX3155" s="13"/>
      <c r="DY3155" s="13"/>
      <c r="DZ3155" s="13"/>
      <c r="EA3155" s="13"/>
      <c r="EB3155" s="13"/>
      <c r="EC3155" s="13"/>
      <c r="ED3155" s="13"/>
      <c r="EE3155" s="13"/>
      <c r="EF3155" s="13"/>
      <c r="EG3155" s="13"/>
      <c r="EH3155" s="13"/>
      <c r="EI3155" s="13"/>
      <c r="EJ3155" s="13"/>
      <c r="EK3155" s="13"/>
      <c r="EL3155" s="13"/>
      <c r="EM3155" s="13"/>
      <c r="EN3155" s="13"/>
      <c r="EO3155" s="13"/>
      <c r="EP3155" s="13"/>
      <c r="EQ3155" s="13"/>
      <c r="ER3155" s="13"/>
      <c r="ES3155" s="13"/>
      <c r="ET3155" s="13"/>
      <c r="EU3155" s="13"/>
      <c r="EV3155" s="13"/>
      <c r="EW3155" s="13"/>
      <c r="EX3155" s="13"/>
      <c r="EY3155" s="13"/>
      <c r="EZ3155" s="13"/>
      <c r="FA3155" s="13"/>
      <c r="FB3155" s="13"/>
      <c r="FC3155" s="13"/>
      <c r="FD3155" s="13"/>
      <c r="FE3155" s="13"/>
      <c r="FF3155" s="13"/>
      <c r="FG3155" s="13"/>
      <c r="FH3155" s="13"/>
      <c r="FI3155" s="13"/>
      <c r="FJ3155" s="13"/>
      <c r="FK3155" s="13"/>
      <c r="FL3155" s="13"/>
      <c r="FM3155" s="13"/>
      <c r="FN3155" s="13"/>
      <c r="FO3155" s="13"/>
      <c r="FP3155" s="13"/>
      <c r="FQ3155" s="13"/>
      <c r="FR3155" s="13"/>
      <c r="FS3155" s="13"/>
      <c r="FT3155" s="13"/>
      <c r="FU3155" s="13"/>
      <c r="FV3155" s="13"/>
      <c r="FW3155" s="13"/>
      <c r="FX3155" s="13"/>
      <c r="FY3155" s="13"/>
      <c r="FZ3155" s="13"/>
      <c r="GA3155" s="13"/>
      <c r="GB3155" s="13"/>
      <c r="GC3155" s="13"/>
      <c r="GD3155" s="13"/>
      <c r="GE3155" s="13"/>
      <c r="GF3155" s="13"/>
      <c r="GG3155" s="13"/>
      <c r="GH3155" s="13"/>
      <c r="GI3155" s="13"/>
      <c r="GJ3155" s="13"/>
      <c r="GK3155" s="13"/>
      <c r="GL3155" s="13"/>
      <c r="GM3155" s="13"/>
      <c r="GN3155" s="13"/>
      <c r="GO3155" s="13"/>
      <c r="GP3155" s="13"/>
      <c r="GQ3155" s="13"/>
      <c r="GR3155" s="13"/>
      <c r="GS3155" s="13"/>
      <c r="GT3155" s="13"/>
      <c r="GU3155" s="13"/>
      <c r="GV3155" s="13"/>
      <c r="GW3155" s="13"/>
      <c r="GX3155" s="13"/>
      <c r="GY3155" s="13"/>
      <c r="GZ3155" s="13"/>
      <c r="HA3155" s="13"/>
      <c r="HB3155" s="13"/>
      <c r="HC3155" s="13"/>
      <c r="HD3155" s="13"/>
      <c r="HE3155" s="13"/>
      <c r="HF3155" s="13"/>
      <c r="HG3155" s="13"/>
      <c r="HH3155" s="13"/>
      <c r="HI3155" s="8"/>
      <c r="HJ3155" s="2"/>
      <c r="HK3155" s="2"/>
      <c r="HL3155" s="2"/>
      <c r="HM3155" s="2"/>
      <c r="HN3155" s="2"/>
      <c r="HO3155" s="2"/>
      <c r="HP3155" s="2"/>
      <c r="HQ3155" s="2"/>
      <c r="HR3155" s="2"/>
      <c r="HS3155" s="2"/>
      <c r="HT3155" s="2"/>
      <c r="HU3155" s="2"/>
      <c r="HV3155" s="2"/>
      <c r="HW3155" s="2"/>
      <c r="HX3155" s="2"/>
      <c r="HY3155" s="3"/>
      <c r="HZ3155" s="3"/>
      <c r="IA3155" s="3"/>
      <c r="IB3155" s="3"/>
      <c r="IC3155" s="3"/>
      <c r="ID3155" s="3"/>
      <c r="IE3155" s="3"/>
      <c r="IF3155" s="3"/>
      <c r="IG3155" s="3"/>
      <c r="IH3155" s="3"/>
      <c r="II3155" s="3"/>
      <c r="IJ3155" s="3"/>
      <c r="IK3155" s="3"/>
      <c r="IL3155" s="3"/>
      <c r="IM3155" s="3"/>
      <c r="IN3155" s="3"/>
      <c r="IO3155" s="3"/>
      <c r="IP3155" s="3"/>
      <c r="IQ3155" s="3"/>
      <c r="IR3155" s="3"/>
      <c r="IS3155" s="3"/>
      <c r="IT3155" s="3"/>
      <c r="IU3155" s="3"/>
    </row>
    <row r="3156" spans="1:255" s="4" customFormat="1" ht="12.75">
      <c r="A3156" s="95">
        <v>43433</v>
      </c>
      <c r="B3156" s="83" t="s">
        <v>195</v>
      </c>
      <c r="C3156" s="36">
        <v>1000</v>
      </c>
      <c r="D3156" s="36" t="s">
        <v>10</v>
      </c>
      <c r="E3156" s="36">
        <v>192</v>
      </c>
      <c r="F3156" s="36">
        <v>194</v>
      </c>
      <c r="G3156" s="36">
        <v>196</v>
      </c>
      <c r="H3156" s="36">
        <v>199</v>
      </c>
      <c r="I3156" s="36">
        <v>2000</v>
      </c>
      <c r="J3156" s="36">
        <v>2000</v>
      </c>
      <c r="K3156" s="36">
        <v>0</v>
      </c>
      <c r="L3156" s="32">
        <v>4000</v>
      </c>
      <c r="M3156" s="20" t="s">
        <v>471</v>
      </c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13"/>
      <c r="BU3156" s="13"/>
      <c r="BV3156" s="13"/>
      <c r="BW3156" s="13"/>
      <c r="BX3156" s="13"/>
      <c r="BY3156" s="13"/>
      <c r="BZ3156" s="13"/>
      <c r="CA3156" s="13"/>
      <c r="CB3156" s="13"/>
      <c r="CC3156" s="13"/>
      <c r="CD3156" s="13"/>
      <c r="CE3156" s="13"/>
      <c r="CF3156" s="13"/>
      <c r="CG3156" s="13"/>
      <c r="CH3156" s="13"/>
      <c r="CI3156" s="13"/>
      <c r="CJ3156" s="13"/>
      <c r="CK3156" s="13"/>
      <c r="CL3156" s="13"/>
      <c r="CM3156" s="13"/>
      <c r="CN3156" s="13"/>
      <c r="CO3156" s="13"/>
      <c r="CP3156" s="13"/>
      <c r="CQ3156" s="13"/>
      <c r="CR3156" s="13"/>
      <c r="CS3156" s="13"/>
      <c r="CT3156" s="13"/>
      <c r="CU3156" s="13"/>
      <c r="CV3156" s="13"/>
      <c r="CW3156" s="13"/>
      <c r="CX3156" s="13"/>
      <c r="CY3156" s="13"/>
      <c r="CZ3156" s="13"/>
      <c r="DA3156" s="13"/>
      <c r="DB3156" s="13"/>
      <c r="DC3156" s="13"/>
      <c r="DD3156" s="13"/>
      <c r="DE3156" s="13"/>
      <c r="DF3156" s="13"/>
      <c r="DG3156" s="13"/>
      <c r="DH3156" s="13"/>
      <c r="DI3156" s="13"/>
      <c r="DJ3156" s="13"/>
      <c r="DK3156" s="13"/>
      <c r="DL3156" s="13"/>
      <c r="DM3156" s="13"/>
      <c r="DN3156" s="13"/>
      <c r="DO3156" s="13"/>
      <c r="DP3156" s="13"/>
      <c r="DQ3156" s="13"/>
      <c r="DR3156" s="13"/>
      <c r="DS3156" s="13"/>
      <c r="DT3156" s="13"/>
      <c r="DU3156" s="13"/>
      <c r="DV3156" s="13"/>
      <c r="DW3156" s="13"/>
      <c r="DX3156" s="13"/>
      <c r="DY3156" s="13"/>
      <c r="DZ3156" s="13"/>
      <c r="EA3156" s="13"/>
      <c r="EB3156" s="13"/>
      <c r="EC3156" s="13"/>
      <c r="ED3156" s="13"/>
      <c r="EE3156" s="13"/>
      <c r="EF3156" s="13"/>
      <c r="EG3156" s="13"/>
      <c r="EH3156" s="13"/>
      <c r="EI3156" s="13"/>
      <c r="EJ3156" s="13"/>
      <c r="EK3156" s="13"/>
      <c r="EL3156" s="13"/>
      <c r="EM3156" s="13"/>
      <c r="EN3156" s="13"/>
      <c r="EO3156" s="13"/>
      <c r="EP3156" s="13"/>
      <c r="EQ3156" s="13"/>
      <c r="ER3156" s="13"/>
      <c r="ES3156" s="13"/>
      <c r="ET3156" s="13"/>
      <c r="EU3156" s="13"/>
      <c r="EV3156" s="13"/>
      <c r="EW3156" s="13"/>
      <c r="EX3156" s="13"/>
      <c r="EY3156" s="13"/>
      <c r="EZ3156" s="13"/>
      <c r="FA3156" s="13"/>
      <c r="FB3156" s="13"/>
      <c r="FC3156" s="13"/>
      <c r="FD3156" s="13"/>
      <c r="FE3156" s="13"/>
      <c r="FF3156" s="13"/>
      <c r="FG3156" s="13"/>
      <c r="FH3156" s="13"/>
      <c r="FI3156" s="13"/>
      <c r="FJ3156" s="13"/>
      <c r="FK3156" s="13"/>
      <c r="FL3156" s="13"/>
      <c r="FM3156" s="13"/>
      <c r="FN3156" s="13"/>
      <c r="FO3156" s="13"/>
      <c r="FP3156" s="13"/>
      <c r="FQ3156" s="13"/>
      <c r="FR3156" s="13"/>
      <c r="FS3156" s="13"/>
      <c r="FT3156" s="13"/>
      <c r="FU3156" s="13"/>
      <c r="FV3156" s="13"/>
      <c r="FW3156" s="13"/>
      <c r="FX3156" s="13"/>
      <c r="FY3156" s="13"/>
      <c r="FZ3156" s="13"/>
      <c r="GA3156" s="13"/>
      <c r="GB3156" s="13"/>
      <c r="GC3156" s="13"/>
      <c r="GD3156" s="13"/>
      <c r="GE3156" s="13"/>
      <c r="GF3156" s="13"/>
      <c r="GG3156" s="13"/>
      <c r="GH3156" s="13"/>
      <c r="GI3156" s="13"/>
      <c r="GJ3156" s="13"/>
      <c r="GK3156" s="13"/>
      <c r="GL3156" s="13"/>
      <c r="GM3156" s="13"/>
      <c r="GN3156" s="13"/>
      <c r="GO3156" s="13"/>
      <c r="GP3156" s="13"/>
      <c r="GQ3156" s="13"/>
      <c r="GR3156" s="13"/>
      <c r="GS3156" s="13"/>
      <c r="GT3156" s="13"/>
      <c r="GU3156" s="13"/>
      <c r="GV3156" s="13"/>
      <c r="GW3156" s="13"/>
      <c r="GX3156" s="13"/>
      <c r="GY3156" s="13"/>
      <c r="GZ3156" s="13"/>
      <c r="HA3156" s="13"/>
      <c r="HB3156" s="13"/>
      <c r="HC3156" s="13"/>
      <c r="HD3156" s="13"/>
      <c r="HE3156" s="13"/>
      <c r="HF3156" s="13"/>
      <c r="HG3156" s="13"/>
      <c r="HH3156" s="13"/>
      <c r="HI3156" s="8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3"/>
      <c r="HZ3156" s="3"/>
      <c r="IA3156" s="3"/>
      <c r="IB3156" s="3"/>
      <c r="IC3156" s="3"/>
      <c r="ID3156" s="3"/>
      <c r="IE3156" s="3"/>
      <c r="IF3156" s="3"/>
      <c r="IG3156" s="3"/>
      <c r="IH3156" s="3"/>
      <c r="II3156" s="3"/>
      <c r="IJ3156" s="3"/>
      <c r="IK3156" s="3"/>
      <c r="IL3156" s="3"/>
      <c r="IM3156" s="3"/>
      <c r="IN3156" s="3"/>
      <c r="IO3156" s="3"/>
      <c r="IP3156" s="3"/>
      <c r="IQ3156" s="3"/>
      <c r="IR3156" s="3"/>
      <c r="IS3156" s="3"/>
      <c r="IT3156" s="3"/>
      <c r="IU3156" s="3"/>
    </row>
    <row r="3157" spans="1:255" s="4" customFormat="1" ht="12.75">
      <c r="A3157" s="95">
        <v>43432</v>
      </c>
      <c r="B3157" s="83" t="s">
        <v>211</v>
      </c>
      <c r="C3157" s="36">
        <v>1000</v>
      </c>
      <c r="D3157" s="36" t="s">
        <v>10</v>
      </c>
      <c r="E3157" s="36">
        <v>946</v>
      </c>
      <c r="F3157" s="36">
        <v>955</v>
      </c>
      <c r="G3157" s="36">
        <v>965</v>
      </c>
      <c r="H3157" s="36">
        <v>975</v>
      </c>
      <c r="I3157" s="36">
        <v>9000</v>
      </c>
      <c r="J3157" s="36">
        <v>0</v>
      </c>
      <c r="K3157" s="36">
        <v>0</v>
      </c>
      <c r="L3157" s="32">
        <v>9000</v>
      </c>
      <c r="M3157" s="20" t="s">
        <v>468</v>
      </c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13"/>
      <c r="BU3157" s="13"/>
      <c r="BV3157" s="13"/>
      <c r="BW3157" s="13"/>
      <c r="BX3157" s="13"/>
      <c r="BY3157" s="13"/>
      <c r="BZ3157" s="13"/>
      <c r="CA3157" s="13"/>
      <c r="CB3157" s="13"/>
      <c r="CC3157" s="13"/>
      <c r="CD3157" s="13"/>
      <c r="CE3157" s="13"/>
      <c r="CF3157" s="13"/>
      <c r="CG3157" s="13"/>
      <c r="CH3157" s="13"/>
      <c r="CI3157" s="13"/>
      <c r="CJ3157" s="13"/>
      <c r="CK3157" s="13"/>
      <c r="CL3157" s="13"/>
      <c r="CM3157" s="13"/>
      <c r="CN3157" s="13"/>
      <c r="CO3157" s="13"/>
      <c r="CP3157" s="13"/>
      <c r="CQ3157" s="13"/>
      <c r="CR3157" s="13"/>
      <c r="CS3157" s="13"/>
      <c r="CT3157" s="13"/>
      <c r="CU3157" s="13"/>
      <c r="CV3157" s="13"/>
      <c r="CW3157" s="13"/>
      <c r="CX3157" s="13"/>
      <c r="CY3157" s="13"/>
      <c r="CZ3157" s="13"/>
      <c r="DA3157" s="13"/>
      <c r="DB3157" s="13"/>
      <c r="DC3157" s="13"/>
      <c r="DD3157" s="13"/>
      <c r="DE3157" s="13"/>
      <c r="DF3157" s="13"/>
      <c r="DG3157" s="13"/>
      <c r="DH3157" s="13"/>
      <c r="DI3157" s="13"/>
      <c r="DJ3157" s="13"/>
      <c r="DK3157" s="13"/>
      <c r="DL3157" s="13"/>
      <c r="DM3157" s="13"/>
      <c r="DN3157" s="13"/>
      <c r="DO3157" s="13"/>
      <c r="DP3157" s="13"/>
      <c r="DQ3157" s="13"/>
      <c r="DR3157" s="13"/>
      <c r="DS3157" s="13"/>
      <c r="DT3157" s="13"/>
      <c r="DU3157" s="13"/>
      <c r="DV3157" s="13"/>
      <c r="DW3157" s="13"/>
      <c r="DX3157" s="13"/>
      <c r="DY3157" s="13"/>
      <c r="DZ3157" s="13"/>
      <c r="EA3157" s="13"/>
      <c r="EB3157" s="13"/>
      <c r="EC3157" s="13"/>
      <c r="ED3157" s="13"/>
      <c r="EE3157" s="13"/>
      <c r="EF3157" s="13"/>
      <c r="EG3157" s="13"/>
      <c r="EH3157" s="13"/>
      <c r="EI3157" s="13"/>
      <c r="EJ3157" s="13"/>
      <c r="EK3157" s="13"/>
      <c r="EL3157" s="13"/>
      <c r="EM3157" s="13"/>
      <c r="EN3157" s="13"/>
      <c r="EO3157" s="13"/>
      <c r="EP3157" s="13"/>
      <c r="EQ3157" s="13"/>
      <c r="ER3157" s="13"/>
      <c r="ES3157" s="13"/>
      <c r="ET3157" s="13"/>
      <c r="EU3157" s="13"/>
      <c r="EV3157" s="13"/>
      <c r="EW3157" s="13"/>
      <c r="EX3157" s="13"/>
      <c r="EY3157" s="13"/>
      <c r="EZ3157" s="13"/>
      <c r="FA3157" s="13"/>
      <c r="FB3157" s="13"/>
      <c r="FC3157" s="13"/>
      <c r="FD3157" s="13"/>
      <c r="FE3157" s="13"/>
      <c r="FF3157" s="13"/>
      <c r="FG3157" s="13"/>
      <c r="FH3157" s="13"/>
      <c r="FI3157" s="13"/>
      <c r="FJ3157" s="13"/>
      <c r="FK3157" s="13"/>
      <c r="FL3157" s="13"/>
      <c r="FM3157" s="13"/>
      <c r="FN3157" s="13"/>
      <c r="FO3157" s="13"/>
      <c r="FP3157" s="13"/>
      <c r="FQ3157" s="13"/>
      <c r="FR3157" s="13"/>
      <c r="FS3157" s="13"/>
      <c r="FT3157" s="13"/>
      <c r="FU3157" s="13"/>
      <c r="FV3157" s="13"/>
      <c r="FW3157" s="13"/>
      <c r="FX3157" s="13"/>
      <c r="FY3157" s="13"/>
      <c r="FZ3157" s="13"/>
      <c r="GA3157" s="13"/>
      <c r="GB3157" s="13"/>
      <c r="GC3157" s="13"/>
      <c r="GD3157" s="13"/>
      <c r="GE3157" s="13"/>
      <c r="GF3157" s="13"/>
      <c r="GG3157" s="13"/>
      <c r="GH3157" s="13"/>
      <c r="GI3157" s="13"/>
      <c r="GJ3157" s="13"/>
      <c r="GK3157" s="13"/>
      <c r="GL3157" s="13"/>
      <c r="GM3157" s="13"/>
      <c r="GN3157" s="13"/>
      <c r="GO3157" s="13"/>
      <c r="GP3157" s="13"/>
      <c r="GQ3157" s="13"/>
      <c r="GR3157" s="13"/>
      <c r="GS3157" s="13"/>
      <c r="GT3157" s="13"/>
      <c r="GU3157" s="13"/>
      <c r="GV3157" s="13"/>
      <c r="GW3157" s="13"/>
      <c r="GX3157" s="13"/>
      <c r="GY3157" s="13"/>
      <c r="GZ3157" s="13"/>
      <c r="HA3157" s="13"/>
      <c r="HB3157" s="13"/>
      <c r="HC3157" s="13"/>
      <c r="HD3157" s="13"/>
      <c r="HE3157" s="13"/>
      <c r="HF3157" s="13"/>
      <c r="HG3157" s="13"/>
      <c r="HH3157" s="13"/>
      <c r="HI3157" s="8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3"/>
      <c r="HZ3157" s="3"/>
      <c r="IA3157" s="3"/>
      <c r="IB3157" s="3"/>
      <c r="IC3157" s="3"/>
      <c r="ID3157" s="3"/>
      <c r="IE3157" s="3"/>
      <c r="IF3157" s="3"/>
      <c r="IG3157" s="3"/>
      <c r="IH3157" s="3"/>
      <c r="II3157" s="3"/>
      <c r="IJ3157" s="3"/>
      <c r="IK3157" s="3"/>
      <c r="IL3157" s="3"/>
      <c r="IM3157" s="3"/>
      <c r="IN3157" s="3"/>
      <c r="IO3157" s="3"/>
      <c r="IP3157" s="3"/>
      <c r="IQ3157" s="3"/>
      <c r="IR3157" s="3"/>
      <c r="IS3157" s="3"/>
      <c r="IT3157" s="3"/>
      <c r="IU3157" s="3"/>
    </row>
    <row r="3158" spans="1:255" s="4" customFormat="1" ht="12.75">
      <c r="A3158" s="95">
        <v>43432</v>
      </c>
      <c r="B3158" s="83" t="s">
        <v>427</v>
      </c>
      <c r="C3158" s="36">
        <v>1000</v>
      </c>
      <c r="D3158" s="36" t="s">
        <v>10</v>
      </c>
      <c r="E3158" s="36">
        <v>600</v>
      </c>
      <c r="F3158" s="36">
        <v>606</v>
      </c>
      <c r="G3158" s="36">
        <v>612</v>
      </c>
      <c r="H3158" s="36">
        <v>620</v>
      </c>
      <c r="I3158" s="36">
        <v>6000</v>
      </c>
      <c r="J3158" s="36">
        <v>0</v>
      </c>
      <c r="K3158" s="36">
        <v>0</v>
      </c>
      <c r="L3158" s="32">
        <v>6000</v>
      </c>
      <c r="M3158" s="20" t="s">
        <v>468</v>
      </c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13"/>
      <c r="BU3158" s="13"/>
      <c r="BV3158" s="13"/>
      <c r="BW3158" s="13"/>
      <c r="BX3158" s="13"/>
      <c r="BY3158" s="13"/>
      <c r="BZ3158" s="13"/>
      <c r="CA3158" s="13"/>
      <c r="CB3158" s="13"/>
      <c r="CC3158" s="13"/>
      <c r="CD3158" s="13"/>
      <c r="CE3158" s="13"/>
      <c r="CF3158" s="13"/>
      <c r="CG3158" s="13"/>
      <c r="CH3158" s="13"/>
      <c r="CI3158" s="13"/>
      <c r="CJ3158" s="13"/>
      <c r="CK3158" s="13"/>
      <c r="CL3158" s="13"/>
      <c r="CM3158" s="13"/>
      <c r="CN3158" s="13"/>
      <c r="CO3158" s="13"/>
      <c r="CP3158" s="13"/>
      <c r="CQ3158" s="13"/>
      <c r="CR3158" s="13"/>
      <c r="CS3158" s="13"/>
      <c r="CT3158" s="13"/>
      <c r="CU3158" s="13"/>
      <c r="CV3158" s="13"/>
      <c r="CW3158" s="13"/>
      <c r="CX3158" s="13"/>
      <c r="CY3158" s="13"/>
      <c r="CZ3158" s="13"/>
      <c r="DA3158" s="13"/>
      <c r="DB3158" s="13"/>
      <c r="DC3158" s="13"/>
      <c r="DD3158" s="13"/>
      <c r="DE3158" s="13"/>
      <c r="DF3158" s="13"/>
      <c r="DG3158" s="13"/>
      <c r="DH3158" s="13"/>
      <c r="DI3158" s="13"/>
      <c r="DJ3158" s="13"/>
      <c r="DK3158" s="13"/>
      <c r="DL3158" s="13"/>
      <c r="DM3158" s="13"/>
      <c r="DN3158" s="13"/>
      <c r="DO3158" s="13"/>
      <c r="DP3158" s="13"/>
      <c r="DQ3158" s="13"/>
      <c r="DR3158" s="13"/>
      <c r="DS3158" s="13"/>
      <c r="DT3158" s="13"/>
      <c r="DU3158" s="13"/>
      <c r="DV3158" s="13"/>
      <c r="DW3158" s="13"/>
      <c r="DX3158" s="13"/>
      <c r="DY3158" s="13"/>
      <c r="DZ3158" s="13"/>
      <c r="EA3158" s="13"/>
      <c r="EB3158" s="13"/>
      <c r="EC3158" s="13"/>
      <c r="ED3158" s="13"/>
      <c r="EE3158" s="13"/>
      <c r="EF3158" s="13"/>
      <c r="EG3158" s="13"/>
      <c r="EH3158" s="13"/>
      <c r="EI3158" s="13"/>
      <c r="EJ3158" s="13"/>
      <c r="EK3158" s="13"/>
      <c r="EL3158" s="13"/>
      <c r="EM3158" s="13"/>
      <c r="EN3158" s="13"/>
      <c r="EO3158" s="13"/>
      <c r="EP3158" s="13"/>
      <c r="EQ3158" s="13"/>
      <c r="ER3158" s="13"/>
      <c r="ES3158" s="13"/>
      <c r="ET3158" s="13"/>
      <c r="EU3158" s="13"/>
      <c r="EV3158" s="13"/>
      <c r="EW3158" s="13"/>
      <c r="EX3158" s="13"/>
      <c r="EY3158" s="13"/>
      <c r="EZ3158" s="13"/>
      <c r="FA3158" s="13"/>
      <c r="FB3158" s="13"/>
      <c r="FC3158" s="13"/>
      <c r="FD3158" s="13"/>
      <c r="FE3158" s="13"/>
      <c r="FF3158" s="13"/>
      <c r="FG3158" s="13"/>
      <c r="FH3158" s="13"/>
      <c r="FI3158" s="13"/>
      <c r="FJ3158" s="13"/>
      <c r="FK3158" s="13"/>
      <c r="FL3158" s="13"/>
      <c r="FM3158" s="13"/>
      <c r="FN3158" s="13"/>
      <c r="FO3158" s="13"/>
      <c r="FP3158" s="13"/>
      <c r="FQ3158" s="13"/>
      <c r="FR3158" s="13"/>
      <c r="FS3158" s="13"/>
      <c r="FT3158" s="13"/>
      <c r="FU3158" s="13"/>
      <c r="FV3158" s="13"/>
      <c r="FW3158" s="13"/>
      <c r="FX3158" s="13"/>
      <c r="FY3158" s="13"/>
      <c r="FZ3158" s="13"/>
      <c r="GA3158" s="13"/>
      <c r="GB3158" s="13"/>
      <c r="GC3158" s="13"/>
      <c r="GD3158" s="13"/>
      <c r="GE3158" s="13"/>
      <c r="GF3158" s="13"/>
      <c r="GG3158" s="13"/>
      <c r="GH3158" s="13"/>
      <c r="GI3158" s="13"/>
      <c r="GJ3158" s="13"/>
      <c r="GK3158" s="13"/>
      <c r="GL3158" s="13"/>
      <c r="GM3158" s="13"/>
      <c r="GN3158" s="13"/>
      <c r="GO3158" s="13"/>
      <c r="GP3158" s="13"/>
      <c r="GQ3158" s="13"/>
      <c r="GR3158" s="13"/>
      <c r="GS3158" s="13"/>
      <c r="GT3158" s="13"/>
      <c r="GU3158" s="13"/>
      <c r="GV3158" s="13"/>
      <c r="GW3158" s="13"/>
      <c r="GX3158" s="13"/>
      <c r="GY3158" s="13"/>
      <c r="GZ3158" s="13"/>
      <c r="HA3158" s="13"/>
      <c r="HB3158" s="13"/>
      <c r="HC3158" s="13"/>
      <c r="HD3158" s="13"/>
      <c r="HE3158" s="13"/>
      <c r="HF3158" s="13"/>
      <c r="HG3158" s="13"/>
      <c r="HH3158" s="13"/>
      <c r="HI3158" s="8"/>
      <c r="HJ3158" s="2"/>
      <c r="HK3158" s="2"/>
      <c r="HL3158" s="2"/>
      <c r="HM3158" s="2"/>
      <c r="HN3158" s="2"/>
      <c r="HO3158" s="2"/>
      <c r="HP3158" s="2"/>
      <c r="HQ3158" s="2"/>
      <c r="HR3158" s="2"/>
      <c r="HS3158" s="2"/>
      <c r="HT3158" s="2"/>
      <c r="HU3158" s="2"/>
      <c r="HV3158" s="2"/>
      <c r="HW3158" s="2"/>
      <c r="HX3158" s="2"/>
      <c r="HY3158" s="3"/>
      <c r="HZ3158" s="3"/>
      <c r="IA3158" s="3"/>
      <c r="IB3158" s="3"/>
      <c r="IC3158" s="3"/>
      <c r="ID3158" s="3"/>
      <c r="IE3158" s="3"/>
      <c r="IF3158" s="3"/>
      <c r="IG3158" s="3"/>
      <c r="IH3158" s="3"/>
      <c r="II3158" s="3"/>
      <c r="IJ3158" s="3"/>
      <c r="IK3158" s="3"/>
      <c r="IL3158" s="3"/>
      <c r="IM3158" s="3"/>
      <c r="IN3158" s="3"/>
      <c r="IO3158" s="3"/>
      <c r="IP3158" s="3"/>
      <c r="IQ3158" s="3"/>
      <c r="IR3158" s="3"/>
      <c r="IS3158" s="3"/>
      <c r="IT3158" s="3"/>
      <c r="IU3158" s="3"/>
    </row>
    <row r="3159" spans="1:255" s="7" customFormat="1" ht="12.75">
      <c r="A3159" s="95">
        <v>43432</v>
      </c>
      <c r="B3159" s="83" t="s">
        <v>256</v>
      </c>
      <c r="C3159" s="36">
        <v>1000</v>
      </c>
      <c r="D3159" s="36" t="s">
        <v>10</v>
      </c>
      <c r="E3159" s="36">
        <v>318</v>
      </c>
      <c r="F3159" s="36">
        <v>321</v>
      </c>
      <c r="G3159" s="36">
        <v>324</v>
      </c>
      <c r="H3159" s="36">
        <v>328</v>
      </c>
      <c r="I3159" s="36">
        <v>0</v>
      </c>
      <c r="J3159" s="36">
        <v>0</v>
      </c>
      <c r="K3159" s="36">
        <v>0</v>
      </c>
      <c r="L3159" s="32">
        <v>0</v>
      </c>
      <c r="M3159" s="20" t="s">
        <v>473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43432</v>
      </c>
      <c r="B3160" s="83" t="s">
        <v>294</v>
      </c>
      <c r="C3160" s="36">
        <v>1000</v>
      </c>
      <c r="D3160" s="36" t="s">
        <v>10</v>
      </c>
      <c r="E3160" s="36">
        <v>207</v>
      </c>
      <c r="F3160" s="36">
        <v>209</v>
      </c>
      <c r="G3160" s="36">
        <v>211</v>
      </c>
      <c r="H3160" s="36">
        <v>213</v>
      </c>
      <c r="I3160" s="36">
        <v>2000</v>
      </c>
      <c r="J3160" s="36">
        <v>0</v>
      </c>
      <c r="K3160" s="36">
        <v>0</v>
      </c>
      <c r="L3160" s="32">
        <v>2000</v>
      </c>
      <c r="M3160" s="20" t="s">
        <v>468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43432</v>
      </c>
      <c r="B3161" s="81" t="s">
        <v>433</v>
      </c>
      <c r="C3161" s="36">
        <v>1000</v>
      </c>
      <c r="D3161" s="36" t="s">
        <v>25</v>
      </c>
      <c r="E3161" s="36">
        <v>710</v>
      </c>
      <c r="F3161" s="36">
        <v>703</v>
      </c>
      <c r="G3161" s="36">
        <v>695</v>
      </c>
      <c r="H3161" s="36">
        <v>688</v>
      </c>
      <c r="I3161" s="36">
        <v>7000</v>
      </c>
      <c r="J3161" s="36">
        <v>8000</v>
      </c>
      <c r="K3161" s="36">
        <v>0</v>
      </c>
      <c r="L3161" s="32">
        <v>15000</v>
      </c>
      <c r="M3161" s="20" t="s">
        <v>471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43431</v>
      </c>
      <c r="B3162" s="83" t="s">
        <v>362</v>
      </c>
      <c r="C3162" s="36">
        <v>1000</v>
      </c>
      <c r="D3162" s="36" t="s">
        <v>10</v>
      </c>
      <c r="E3162" s="36">
        <v>295</v>
      </c>
      <c r="F3162" s="36">
        <v>298</v>
      </c>
      <c r="G3162" s="36">
        <v>302</v>
      </c>
      <c r="H3162" s="36">
        <v>305</v>
      </c>
      <c r="I3162" s="36">
        <v>0</v>
      </c>
      <c r="J3162" s="36">
        <v>0</v>
      </c>
      <c r="K3162" s="36">
        <v>0</v>
      </c>
      <c r="L3162" s="32">
        <v>0</v>
      </c>
      <c r="M3162" s="20" t="s">
        <v>474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43431</v>
      </c>
      <c r="B3163" s="83" t="s">
        <v>158</v>
      </c>
      <c r="C3163" s="36">
        <v>1000</v>
      </c>
      <c r="D3163" s="36" t="s">
        <v>10</v>
      </c>
      <c r="E3163" s="36">
        <v>513</v>
      </c>
      <c r="F3163" s="36">
        <v>518</v>
      </c>
      <c r="G3163" s="36">
        <v>523</v>
      </c>
      <c r="H3163" s="36">
        <v>529</v>
      </c>
      <c r="I3163" s="36">
        <v>5000</v>
      </c>
      <c r="J3163" s="36">
        <v>5000</v>
      </c>
      <c r="K3163" s="36">
        <v>0</v>
      </c>
      <c r="L3163" s="32">
        <v>10000</v>
      </c>
      <c r="M3163" s="20" t="s">
        <v>471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43431</v>
      </c>
      <c r="B3164" s="83" t="s">
        <v>432</v>
      </c>
      <c r="C3164" s="36">
        <v>1000</v>
      </c>
      <c r="D3164" s="36" t="s">
        <v>10</v>
      </c>
      <c r="E3164" s="36">
        <v>193</v>
      </c>
      <c r="F3164" s="36">
        <v>195</v>
      </c>
      <c r="G3164" s="36">
        <v>197</v>
      </c>
      <c r="H3164" s="36">
        <v>199</v>
      </c>
      <c r="I3164" s="32">
        <v>3000</v>
      </c>
      <c r="J3164" s="36">
        <v>0</v>
      </c>
      <c r="K3164" s="36">
        <v>0</v>
      </c>
      <c r="L3164" s="32">
        <v>3000</v>
      </c>
      <c r="M3164" s="20" t="s">
        <v>468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43430</v>
      </c>
      <c r="B3165" s="81" t="s">
        <v>431</v>
      </c>
      <c r="C3165" s="36">
        <v>1000</v>
      </c>
      <c r="D3165" s="36" t="s">
        <v>10</v>
      </c>
      <c r="E3165" s="36">
        <v>417</v>
      </c>
      <c r="F3165" s="36">
        <v>421</v>
      </c>
      <c r="G3165" s="36">
        <v>425</v>
      </c>
      <c r="H3165" s="36">
        <v>430</v>
      </c>
      <c r="I3165" s="36">
        <v>3000</v>
      </c>
      <c r="J3165" s="36">
        <v>0</v>
      </c>
      <c r="K3165" s="36">
        <v>0</v>
      </c>
      <c r="L3165" s="32">
        <v>3000</v>
      </c>
      <c r="M3165" s="20" t="s">
        <v>468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43430</v>
      </c>
      <c r="B3166" s="81" t="s">
        <v>214</v>
      </c>
      <c r="C3166" s="36">
        <v>1000</v>
      </c>
      <c r="D3166" s="36" t="s">
        <v>25</v>
      </c>
      <c r="E3166" s="36">
        <v>445</v>
      </c>
      <c r="F3166" s="36">
        <v>441</v>
      </c>
      <c r="G3166" s="36">
        <v>437</v>
      </c>
      <c r="H3166" s="36">
        <v>433</v>
      </c>
      <c r="I3166" s="36">
        <v>0</v>
      </c>
      <c r="J3166" s="36">
        <v>0</v>
      </c>
      <c r="K3166" s="36">
        <v>0</v>
      </c>
      <c r="L3166" s="32">
        <v>0</v>
      </c>
      <c r="M3166" s="20" t="s">
        <v>473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43430</v>
      </c>
      <c r="B3167" s="81" t="s">
        <v>430</v>
      </c>
      <c r="C3167" s="36">
        <v>1000</v>
      </c>
      <c r="D3167" s="36" t="s">
        <v>25</v>
      </c>
      <c r="E3167" s="36">
        <v>140</v>
      </c>
      <c r="F3167" s="36">
        <v>138</v>
      </c>
      <c r="G3167" s="36">
        <v>136</v>
      </c>
      <c r="H3167" s="36">
        <v>133</v>
      </c>
      <c r="I3167" s="36">
        <v>2000</v>
      </c>
      <c r="J3167" s="36">
        <v>0</v>
      </c>
      <c r="K3167" s="36">
        <v>0</v>
      </c>
      <c r="L3167" s="32">
        <v>2000</v>
      </c>
      <c r="M3167" s="20" t="s">
        <v>468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43430</v>
      </c>
      <c r="B3168" s="81" t="s">
        <v>309</v>
      </c>
      <c r="C3168" s="36">
        <v>1000</v>
      </c>
      <c r="D3168" s="36" t="s">
        <v>10</v>
      </c>
      <c r="E3168" s="36">
        <v>265</v>
      </c>
      <c r="F3168" s="36">
        <v>267.5</v>
      </c>
      <c r="G3168" s="36">
        <v>270</v>
      </c>
      <c r="H3168" s="36">
        <v>273</v>
      </c>
      <c r="I3168" s="36">
        <v>2500</v>
      </c>
      <c r="J3168" s="36">
        <v>0</v>
      </c>
      <c r="K3168" s="36">
        <v>0</v>
      </c>
      <c r="L3168" s="32">
        <v>2500</v>
      </c>
      <c r="M3168" s="20" t="s">
        <v>468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43430</v>
      </c>
      <c r="B3169" s="83" t="s">
        <v>422</v>
      </c>
      <c r="C3169" s="36">
        <v>1000</v>
      </c>
      <c r="D3169" s="36" t="s">
        <v>25</v>
      </c>
      <c r="E3169" s="36">
        <v>383</v>
      </c>
      <c r="F3169" s="36">
        <v>379</v>
      </c>
      <c r="G3169" s="36">
        <v>374</v>
      </c>
      <c r="H3169" s="36">
        <v>370</v>
      </c>
      <c r="I3169" s="36">
        <v>4000</v>
      </c>
      <c r="J3169" s="36">
        <v>0</v>
      </c>
      <c r="K3169" s="36">
        <v>0</v>
      </c>
      <c r="L3169" s="32">
        <v>4000</v>
      </c>
      <c r="M3169" s="20" t="s">
        <v>468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43430</v>
      </c>
      <c r="B3170" s="83" t="s">
        <v>429</v>
      </c>
      <c r="C3170" s="36">
        <v>1000</v>
      </c>
      <c r="D3170" s="36" t="s">
        <v>10</v>
      </c>
      <c r="E3170" s="36">
        <v>390</v>
      </c>
      <c r="F3170" s="36">
        <v>386</v>
      </c>
      <c r="G3170" s="36">
        <v>382</v>
      </c>
      <c r="H3170" s="36">
        <v>378</v>
      </c>
      <c r="I3170" s="36">
        <v>4000</v>
      </c>
      <c r="J3170" s="36">
        <v>0</v>
      </c>
      <c r="K3170" s="36">
        <v>0</v>
      </c>
      <c r="L3170" s="32">
        <v>4000</v>
      </c>
      <c r="M3170" s="20" t="s">
        <v>468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43426</v>
      </c>
      <c r="B3171" s="83" t="s">
        <v>16</v>
      </c>
      <c r="C3171" s="36">
        <v>1000</v>
      </c>
      <c r="D3171" s="36" t="s">
        <v>10</v>
      </c>
      <c r="E3171" s="36">
        <v>850</v>
      </c>
      <c r="F3171" s="36">
        <v>860</v>
      </c>
      <c r="G3171" s="36">
        <v>870</v>
      </c>
      <c r="H3171" s="36">
        <v>880</v>
      </c>
      <c r="I3171" s="36">
        <v>0</v>
      </c>
      <c r="J3171" s="36">
        <v>0</v>
      </c>
      <c r="K3171" s="36">
        <v>0</v>
      </c>
      <c r="L3171" s="32">
        <v>0</v>
      </c>
      <c r="M3171" s="20" t="s">
        <v>473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43426</v>
      </c>
      <c r="B3172" s="81" t="s">
        <v>428</v>
      </c>
      <c r="C3172" s="36">
        <v>1000</v>
      </c>
      <c r="D3172" s="36" t="s">
        <v>10</v>
      </c>
      <c r="E3172" s="36">
        <v>316</v>
      </c>
      <c r="F3172" s="36">
        <v>319</v>
      </c>
      <c r="G3172" s="36">
        <v>322</v>
      </c>
      <c r="H3172" s="36">
        <v>325</v>
      </c>
      <c r="I3172" s="36">
        <v>3000</v>
      </c>
      <c r="J3172" s="36">
        <v>0</v>
      </c>
      <c r="K3172" s="36">
        <v>0</v>
      </c>
      <c r="L3172" s="32">
        <v>3000</v>
      </c>
      <c r="M3172" s="20" t="s">
        <v>468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43426</v>
      </c>
      <c r="B3173" s="83" t="s">
        <v>427</v>
      </c>
      <c r="C3173" s="36">
        <v>1000</v>
      </c>
      <c r="D3173" s="36" t="s">
        <v>10</v>
      </c>
      <c r="E3173" s="36">
        <v>555</v>
      </c>
      <c r="F3173" s="36">
        <v>560</v>
      </c>
      <c r="G3173" s="36">
        <v>565</v>
      </c>
      <c r="H3173" s="36">
        <v>570</v>
      </c>
      <c r="I3173" s="36">
        <v>5000</v>
      </c>
      <c r="J3173" s="36">
        <v>0</v>
      </c>
      <c r="K3173" s="36">
        <v>0</v>
      </c>
      <c r="L3173" s="32">
        <v>5000</v>
      </c>
      <c r="M3173" s="20" t="s">
        <v>468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43425</v>
      </c>
      <c r="B3174" s="83" t="s">
        <v>426</v>
      </c>
      <c r="C3174" s="36">
        <v>1000</v>
      </c>
      <c r="D3174" s="36" t="s">
        <v>10</v>
      </c>
      <c r="E3174" s="36">
        <v>640</v>
      </c>
      <c r="F3174" s="36">
        <v>646</v>
      </c>
      <c r="G3174" s="36">
        <v>652</v>
      </c>
      <c r="H3174" s="36">
        <v>658</v>
      </c>
      <c r="I3174" s="36">
        <v>0</v>
      </c>
      <c r="J3174" s="36">
        <v>0</v>
      </c>
      <c r="K3174" s="36">
        <v>0</v>
      </c>
      <c r="L3174" s="32">
        <v>0</v>
      </c>
      <c r="M3174" s="20" t="s">
        <v>474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43425</v>
      </c>
      <c r="B3175" s="83" t="s">
        <v>414</v>
      </c>
      <c r="C3175" s="36">
        <v>1000</v>
      </c>
      <c r="D3175" s="36" t="s">
        <v>10</v>
      </c>
      <c r="E3175" s="36">
        <v>1340</v>
      </c>
      <c r="F3175" s="36">
        <v>1350</v>
      </c>
      <c r="G3175" s="36">
        <v>1360</v>
      </c>
      <c r="H3175" s="36">
        <v>1370</v>
      </c>
      <c r="I3175" s="36">
        <v>0</v>
      </c>
      <c r="J3175" s="36">
        <v>0</v>
      </c>
      <c r="K3175" s="36">
        <v>0</v>
      </c>
      <c r="L3175" s="32">
        <v>0</v>
      </c>
      <c r="M3175" s="20" t="s">
        <v>474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43425</v>
      </c>
      <c r="B3176" s="83" t="s">
        <v>279</v>
      </c>
      <c r="C3176" s="36">
        <v>1000</v>
      </c>
      <c r="D3176" s="36" t="s">
        <v>10</v>
      </c>
      <c r="E3176" s="36">
        <v>768</v>
      </c>
      <c r="F3176" s="36">
        <v>775</v>
      </c>
      <c r="G3176" s="36">
        <v>782</v>
      </c>
      <c r="H3176" s="36">
        <v>790</v>
      </c>
      <c r="I3176" s="36">
        <v>7000</v>
      </c>
      <c r="J3176" s="36">
        <v>7000</v>
      </c>
      <c r="K3176" s="36">
        <v>0</v>
      </c>
      <c r="L3176" s="32">
        <v>14000</v>
      </c>
      <c r="M3176" s="20" t="s">
        <v>471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43424</v>
      </c>
      <c r="B3177" s="83" t="s">
        <v>94</v>
      </c>
      <c r="C3177" s="36">
        <v>1000</v>
      </c>
      <c r="D3177" s="36" t="s">
        <v>10</v>
      </c>
      <c r="E3177" s="36">
        <v>760</v>
      </c>
      <c r="F3177" s="36">
        <v>775</v>
      </c>
      <c r="G3177" s="36">
        <v>800</v>
      </c>
      <c r="H3177" s="36">
        <v>0</v>
      </c>
      <c r="I3177" s="36">
        <v>0</v>
      </c>
      <c r="J3177" s="36">
        <v>0</v>
      </c>
      <c r="K3177" s="36">
        <v>0</v>
      </c>
      <c r="L3177" s="32">
        <v>0</v>
      </c>
      <c r="M3177" s="20" t="s">
        <v>473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43424</v>
      </c>
      <c r="B3178" s="81" t="s">
        <v>425</v>
      </c>
      <c r="C3178" s="36">
        <v>1000</v>
      </c>
      <c r="D3178" s="36" t="s">
        <v>25</v>
      </c>
      <c r="E3178" s="36">
        <v>606</v>
      </c>
      <c r="F3178" s="36">
        <v>600</v>
      </c>
      <c r="G3178" s="36">
        <v>594</v>
      </c>
      <c r="H3178" s="36">
        <v>588</v>
      </c>
      <c r="I3178" s="36">
        <v>0</v>
      </c>
      <c r="J3178" s="36">
        <v>0</v>
      </c>
      <c r="K3178" s="36">
        <v>0</v>
      </c>
      <c r="L3178" s="32">
        <v>0</v>
      </c>
      <c r="M3178" s="20" t="s">
        <v>474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43424</v>
      </c>
      <c r="B3179" s="83" t="s">
        <v>144</v>
      </c>
      <c r="C3179" s="36">
        <v>1000</v>
      </c>
      <c r="D3179" s="36" t="s">
        <v>10</v>
      </c>
      <c r="E3179" s="36">
        <v>507</v>
      </c>
      <c r="F3179" s="36">
        <v>512</v>
      </c>
      <c r="G3179" s="36">
        <v>517</v>
      </c>
      <c r="H3179" s="36">
        <v>525</v>
      </c>
      <c r="I3179" s="36">
        <v>5000</v>
      </c>
      <c r="J3179" s="36">
        <v>0</v>
      </c>
      <c r="K3179" s="36">
        <v>0</v>
      </c>
      <c r="L3179" s="32">
        <v>5000</v>
      </c>
      <c r="M3179" s="20" t="s">
        <v>468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43424</v>
      </c>
      <c r="B3180" s="83" t="s">
        <v>294</v>
      </c>
      <c r="C3180" s="36">
        <v>1000</v>
      </c>
      <c r="D3180" s="36" t="s">
        <v>10</v>
      </c>
      <c r="E3180" s="36">
        <v>240</v>
      </c>
      <c r="F3180" s="36">
        <v>242.5</v>
      </c>
      <c r="G3180" s="36">
        <v>245</v>
      </c>
      <c r="H3180" s="36">
        <v>248</v>
      </c>
      <c r="I3180" s="36">
        <v>0</v>
      </c>
      <c r="J3180" s="36">
        <v>0</v>
      </c>
      <c r="K3180" s="36">
        <v>0</v>
      </c>
      <c r="L3180" s="32">
        <v>-3500</v>
      </c>
      <c r="M3180" s="20" t="s">
        <v>469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43424</v>
      </c>
      <c r="B3181" s="83" t="s">
        <v>321</v>
      </c>
      <c r="C3181" s="36">
        <v>1000</v>
      </c>
      <c r="D3181" s="36" t="s">
        <v>10</v>
      </c>
      <c r="E3181" s="36">
        <v>648</v>
      </c>
      <c r="F3181" s="36">
        <v>655</v>
      </c>
      <c r="G3181" s="36">
        <v>661</v>
      </c>
      <c r="H3181" s="36">
        <v>667</v>
      </c>
      <c r="I3181" s="36">
        <v>0</v>
      </c>
      <c r="J3181" s="36">
        <v>0</v>
      </c>
      <c r="K3181" s="36">
        <v>0</v>
      </c>
      <c r="L3181" s="32">
        <v>-8000</v>
      </c>
      <c r="M3181" s="20" t="s">
        <v>469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43423</v>
      </c>
      <c r="B3182" s="83" t="s">
        <v>418</v>
      </c>
      <c r="C3182" s="36">
        <v>1000</v>
      </c>
      <c r="D3182" s="36" t="s">
        <v>10</v>
      </c>
      <c r="E3182" s="36">
        <v>159</v>
      </c>
      <c r="F3182" s="36">
        <v>157.5</v>
      </c>
      <c r="G3182" s="36">
        <v>156</v>
      </c>
      <c r="H3182" s="36">
        <v>154</v>
      </c>
      <c r="I3182" s="36">
        <v>0</v>
      </c>
      <c r="J3182" s="36">
        <v>0</v>
      </c>
      <c r="K3182" s="36">
        <v>0</v>
      </c>
      <c r="L3182" s="32">
        <v>0</v>
      </c>
      <c r="M3182" s="20" t="s">
        <v>474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43423</v>
      </c>
      <c r="B3183" s="83" t="s">
        <v>321</v>
      </c>
      <c r="C3183" s="36">
        <v>1000</v>
      </c>
      <c r="D3183" s="36" t="s">
        <v>10</v>
      </c>
      <c r="E3183" s="36">
        <v>628</v>
      </c>
      <c r="F3183" s="36">
        <v>622</v>
      </c>
      <c r="G3183" s="36">
        <v>616</v>
      </c>
      <c r="H3183" s="36">
        <v>610</v>
      </c>
      <c r="I3183" s="36">
        <v>6000</v>
      </c>
      <c r="J3183" s="36">
        <v>6000</v>
      </c>
      <c r="K3183" s="36">
        <v>0</v>
      </c>
      <c r="L3183" s="32">
        <v>12000</v>
      </c>
      <c r="M3183" s="20" t="s">
        <v>471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43420</v>
      </c>
      <c r="B3184" s="83" t="s">
        <v>317</v>
      </c>
      <c r="C3184" s="36">
        <v>1000</v>
      </c>
      <c r="D3184" s="36" t="s">
        <v>10</v>
      </c>
      <c r="E3184" s="36">
        <v>1013</v>
      </c>
      <c r="F3184" s="36">
        <v>1023</v>
      </c>
      <c r="G3184" s="36">
        <v>1033</v>
      </c>
      <c r="H3184" s="36">
        <v>1045</v>
      </c>
      <c r="I3184" s="36">
        <v>10000</v>
      </c>
      <c r="J3184" s="36">
        <v>10000</v>
      </c>
      <c r="K3184" s="36">
        <v>0</v>
      </c>
      <c r="L3184" s="32">
        <v>20000</v>
      </c>
      <c r="M3184" s="20" t="s">
        <v>471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43420</v>
      </c>
      <c r="B3185" s="83" t="s">
        <v>256</v>
      </c>
      <c r="C3185" s="36">
        <v>1000</v>
      </c>
      <c r="D3185" s="36" t="s">
        <v>10</v>
      </c>
      <c r="E3185" s="36">
        <v>345</v>
      </c>
      <c r="F3185" s="36">
        <v>349</v>
      </c>
      <c r="G3185" s="36">
        <v>354</v>
      </c>
      <c r="H3185" s="36">
        <v>358</v>
      </c>
      <c r="I3185" s="36">
        <v>4000</v>
      </c>
      <c r="J3185" s="36">
        <v>0</v>
      </c>
      <c r="K3185" s="36">
        <v>0</v>
      </c>
      <c r="L3185" s="32">
        <v>4000</v>
      </c>
      <c r="M3185" s="20" t="s">
        <v>468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43419</v>
      </c>
      <c r="B3186" s="83" t="s">
        <v>424</v>
      </c>
      <c r="C3186" s="36">
        <v>1000</v>
      </c>
      <c r="D3186" s="36" t="s">
        <v>10</v>
      </c>
      <c r="E3186" s="36">
        <v>530</v>
      </c>
      <c r="F3186" s="36">
        <v>536</v>
      </c>
      <c r="G3186" s="36">
        <v>542</v>
      </c>
      <c r="H3186" s="36">
        <v>548</v>
      </c>
      <c r="I3186" s="36">
        <v>6000</v>
      </c>
      <c r="J3186" s="36">
        <v>0</v>
      </c>
      <c r="K3186" s="36">
        <v>0</v>
      </c>
      <c r="L3186" s="32">
        <v>6000</v>
      </c>
      <c r="M3186" s="20" t="s">
        <v>468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43419</v>
      </c>
      <c r="B3187" s="83" t="s">
        <v>287</v>
      </c>
      <c r="C3187" s="36">
        <v>1000</v>
      </c>
      <c r="D3187" s="36" t="s">
        <v>10</v>
      </c>
      <c r="E3187" s="36">
        <v>578</v>
      </c>
      <c r="F3187" s="36">
        <v>583</v>
      </c>
      <c r="G3187" s="36">
        <v>589</v>
      </c>
      <c r="H3187" s="36">
        <v>595</v>
      </c>
      <c r="I3187" s="36">
        <v>6000</v>
      </c>
      <c r="J3187" s="36">
        <v>0</v>
      </c>
      <c r="K3187" s="36">
        <v>0</v>
      </c>
      <c r="L3187" s="32">
        <v>6000</v>
      </c>
      <c r="M3187" s="20" t="s">
        <v>468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43419</v>
      </c>
      <c r="B3188" s="83" t="s">
        <v>383</v>
      </c>
      <c r="C3188" s="36">
        <v>1000</v>
      </c>
      <c r="D3188" s="36" t="s">
        <v>25</v>
      </c>
      <c r="E3188" s="36">
        <v>470</v>
      </c>
      <c r="F3188" s="36">
        <v>465</v>
      </c>
      <c r="G3188" s="36">
        <v>460</v>
      </c>
      <c r="H3188" s="36">
        <v>455</v>
      </c>
      <c r="I3188" s="36">
        <v>5000</v>
      </c>
      <c r="J3188" s="36">
        <v>5000</v>
      </c>
      <c r="K3188" s="36">
        <v>0</v>
      </c>
      <c r="L3188" s="32">
        <v>10000</v>
      </c>
      <c r="M3188" s="20" t="s">
        <v>471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7" customFormat="1" ht="12.75">
      <c r="A3189" s="96">
        <v>43418</v>
      </c>
      <c r="B3189" s="83" t="s">
        <v>287</v>
      </c>
      <c r="C3189" s="36">
        <v>1000</v>
      </c>
      <c r="D3189" s="36" t="s">
        <v>10</v>
      </c>
      <c r="E3189" s="36">
        <v>600</v>
      </c>
      <c r="F3189" s="36">
        <v>606</v>
      </c>
      <c r="G3189" s="36">
        <v>612</v>
      </c>
      <c r="H3189" s="36">
        <v>618</v>
      </c>
      <c r="I3189" s="36">
        <v>0</v>
      </c>
      <c r="J3189" s="36">
        <v>0</v>
      </c>
      <c r="K3189" s="36">
        <v>0</v>
      </c>
      <c r="L3189" s="32">
        <v>0</v>
      </c>
      <c r="M3189" s="20" t="s">
        <v>473</v>
      </c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  <c r="AM3189" s="14"/>
      <c r="AN3189" s="14"/>
      <c r="AO3189" s="14"/>
      <c r="AP3189" s="14"/>
      <c r="AQ3189" s="14"/>
      <c r="AR3189" s="14"/>
      <c r="AS3189" s="14"/>
      <c r="AT3189" s="14"/>
      <c r="AU3189" s="14"/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4"/>
      <c r="BM3189" s="14"/>
      <c r="BN3189" s="14"/>
      <c r="BO3189" s="14"/>
      <c r="BP3189" s="14"/>
      <c r="BQ3189" s="14"/>
      <c r="BR3189" s="14"/>
      <c r="BS3189" s="14"/>
      <c r="BT3189" s="14"/>
      <c r="BU3189" s="14"/>
      <c r="BV3189" s="14"/>
      <c r="BW3189" s="14"/>
      <c r="BX3189" s="14"/>
      <c r="BY3189" s="14"/>
      <c r="BZ3189" s="14"/>
      <c r="CA3189" s="14"/>
      <c r="CB3189" s="14"/>
      <c r="CC3189" s="14"/>
      <c r="CD3189" s="14"/>
      <c r="CE3189" s="14"/>
      <c r="CF3189" s="14"/>
      <c r="CG3189" s="14"/>
      <c r="CH3189" s="14"/>
      <c r="CI3189" s="14"/>
      <c r="CJ3189" s="14"/>
      <c r="CK3189" s="14"/>
      <c r="CL3189" s="14"/>
      <c r="CM3189" s="14"/>
      <c r="CN3189" s="14"/>
      <c r="CO3189" s="14"/>
      <c r="CP3189" s="14"/>
      <c r="CQ3189" s="14"/>
      <c r="CR3189" s="14"/>
      <c r="CS3189" s="14"/>
      <c r="CT3189" s="14"/>
      <c r="CU3189" s="14"/>
      <c r="CV3189" s="14"/>
      <c r="CW3189" s="14"/>
      <c r="CX3189" s="14"/>
      <c r="CY3189" s="14"/>
      <c r="CZ3189" s="14"/>
      <c r="DA3189" s="14"/>
      <c r="DB3189" s="14"/>
      <c r="DC3189" s="14"/>
      <c r="DD3189" s="14"/>
      <c r="DE3189" s="14"/>
      <c r="DF3189" s="14"/>
      <c r="DG3189" s="14"/>
      <c r="DH3189" s="14"/>
      <c r="DI3189" s="14"/>
      <c r="DJ3189" s="14"/>
      <c r="DK3189" s="14"/>
      <c r="DL3189" s="14"/>
      <c r="DM3189" s="14"/>
      <c r="DN3189" s="14"/>
      <c r="DO3189" s="14"/>
      <c r="DP3189" s="14"/>
      <c r="DQ3189" s="14"/>
      <c r="DR3189" s="14"/>
      <c r="DS3189" s="14"/>
      <c r="DT3189" s="14"/>
      <c r="DU3189" s="14"/>
      <c r="DV3189" s="14"/>
      <c r="DW3189" s="14"/>
      <c r="DX3189" s="14"/>
      <c r="DY3189" s="14"/>
      <c r="DZ3189" s="14"/>
      <c r="EA3189" s="14"/>
      <c r="EB3189" s="14"/>
      <c r="EC3189" s="14"/>
      <c r="ED3189" s="14"/>
      <c r="EE3189" s="14"/>
      <c r="EF3189" s="14"/>
      <c r="EG3189" s="14"/>
      <c r="EH3189" s="14"/>
      <c r="EI3189" s="14"/>
      <c r="EJ3189" s="14"/>
      <c r="EK3189" s="14"/>
      <c r="EL3189" s="14"/>
      <c r="EM3189" s="14"/>
      <c r="EN3189" s="14"/>
      <c r="EO3189" s="14"/>
      <c r="EP3189" s="14"/>
      <c r="EQ3189" s="14"/>
      <c r="ER3189" s="14"/>
      <c r="ES3189" s="14"/>
      <c r="ET3189" s="14"/>
      <c r="EU3189" s="14"/>
      <c r="EV3189" s="14"/>
      <c r="EW3189" s="14"/>
      <c r="EX3189" s="14"/>
      <c r="EY3189" s="14"/>
      <c r="EZ3189" s="14"/>
      <c r="FA3189" s="14"/>
      <c r="FB3189" s="14"/>
      <c r="FC3189" s="14"/>
      <c r="FD3189" s="14"/>
      <c r="FE3189" s="14"/>
      <c r="FF3189" s="14"/>
      <c r="FG3189" s="14"/>
      <c r="FH3189" s="14"/>
      <c r="FI3189" s="14"/>
      <c r="FJ3189" s="14"/>
      <c r="FK3189" s="14"/>
      <c r="FL3189" s="14"/>
      <c r="FM3189" s="14"/>
      <c r="FN3189" s="14"/>
      <c r="FO3189" s="14"/>
      <c r="FP3189" s="14"/>
      <c r="FQ3189" s="14"/>
      <c r="FR3189" s="14"/>
      <c r="FS3189" s="14"/>
      <c r="FT3189" s="14"/>
      <c r="FU3189" s="14"/>
      <c r="FV3189" s="14"/>
      <c r="FW3189" s="14"/>
      <c r="FX3189" s="14"/>
      <c r="FY3189" s="14"/>
      <c r="FZ3189" s="14"/>
      <c r="GA3189" s="14"/>
      <c r="GB3189" s="14"/>
      <c r="GC3189" s="14"/>
      <c r="GD3189" s="14"/>
      <c r="GE3189" s="14"/>
      <c r="GF3189" s="14"/>
      <c r="GG3189" s="14"/>
      <c r="GH3189" s="14"/>
      <c r="GI3189" s="14"/>
      <c r="GJ3189" s="14"/>
      <c r="GK3189" s="14"/>
      <c r="GL3189" s="14"/>
      <c r="GM3189" s="14"/>
      <c r="GN3189" s="14"/>
      <c r="GO3189" s="14"/>
      <c r="GP3189" s="14"/>
      <c r="GQ3189" s="14"/>
      <c r="GR3189" s="14"/>
      <c r="GS3189" s="14"/>
      <c r="GT3189" s="14"/>
      <c r="GU3189" s="14"/>
      <c r="GV3189" s="14"/>
      <c r="GW3189" s="14"/>
      <c r="GX3189" s="14"/>
      <c r="GY3189" s="14"/>
      <c r="GZ3189" s="14"/>
      <c r="HA3189" s="14"/>
      <c r="HB3189" s="14"/>
      <c r="HC3189" s="14"/>
      <c r="HD3189" s="14"/>
      <c r="HE3189" s="14"/>
      <c r="HF3189" s="14"/>
      <c r="HG3189" s="14"/>
      <c r="HH3189" s="14"/>
      <c r="HI3189" s="9"/>
      <c r="HY3189" s="1"/>
      <c r="HZ3189" s="1"/>
      <c r="IA3189" s="1"/>
      <c r="IB3189" s="1"/>
      <c r="IC3189" s="1"/>
      <c r="ID3189" s="1"/>
      <c r="IE3189" s="1"/>
      <c r="IF3189" s="1"/>
      <c r="IG3189" s="1"/>
      <c r="IH3189" s="1"/>
      <c r="II3189" s="1"/>
      <c r="IJ3189" s="1"/>
      <c r="IK3189" s="1"/>
      <c r="IL3189" s="1"/>
      <c r="IM3189" s="1"/>
      <c r="IN3189" s="1"/>
      <c r="IO3189" s="1"/>
      <c r="IP3189" s="1"/>
      <c r="IQ3189" s="1"/>
      <c r="IR3189" s="1"/>
      <c r="IS3189" s="1"/>
      <c r="IT3189" s="1"/>
      <c r="IU3189" s="1"/>
    </row>
    <row r="3190" spans="1:255" s="7" customFormat="1" ht="12.75">
      <c r="A3190" s="96">
        <v>43418</v>
      </c>
      <c r="B3190" s="83" t="s">
        <v>355</v>
      </c>
      <c r="C3190" s="36">
        <v>1000</v>
      </c>
      <c r="D3190" s="36" t="s">
        <v>25</v>
      </c>
      <c r="E3190" s="36">
        <v>330</v>
      </c>
      <c r="F3190" s="36">
        <v>326.5</v>
      </c>
      <c r="G3190" s="36">
        <v>323</v>
      </c>
      <c r="H3190" s="36">
        <v>319.5</v>
      </c>
      <c r="I3190" s="36">
        <v>0</v>
      </c>
      <c r="J3190" s="36">
        <v>0</v>
      </c>
      <c r="K3190" s="36">
        <v>0</v>
      </c>
      <c r="L3190" s="32">
        <v>0</v>
      </c>
      <c r="M3190" s="20" t="s">
        <v>474</v>
      </c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  <c r="AM3190" s="14"/>
      <c r="AN3190" s="14"/>
      <c r="AO3190" s="14"/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4"/>
      <c r="BM3190" s="14"/>
      <c r="BN3190" s="14"/>
      <c r="BO3190" s="14"/>
      <c r="BP3190" s="14"/>
      <c r="BQ3190" s="14"/>
      <c r="BR3190" s="14"/>
      <c r="BS3190" s="14"/>
      <c r="BT3190" s="14"/>
      <c r="BU3190" s="14"/>
      <c r="BV3190" s="14"/>
      <c r="BW3190" s="14"/>
      <c r="BX3190" s="14"/>
      <c r="BY3190" s="14"/>
      <c r="BZ3190" s="14"/>
      <c r="CA3190" s="14"/>
      <c r="CB3190" s="14"/>
      <c r="CC3190" s="14"/>
      <c r="CD3190" s="14"/>
      <c r="CE3190" s="14"/>
      <c r="CF3190" s="14"/>
      <c r="CG3190" s="14"/>
      <c r="CH3190" s="14"/>
      <c r="CI3190" s="14"/>
      <c r="CJ3190" s="14"/>
      <c r="CK3190" s="14"/>
      <c r="CL3190" s="14"/>
      <c r="CM3190" s="14"/>
      <c r="CN3190" s="14"/>
      <c r="CO3190" s="14"/>
      <c r="CP3190" s="14"/>
      <c r="CQ3190" s="14"/>
      <c r="CR3190" s="14"/>
      <c r="CS3190" s="14"/>
      <c r="CT3190" s="14"/>
      <c r="CU3190" s="14"/>
      <c r="CV3190" s="14"/>
      <c r="CW3190" s="14"/>
      <c r="CX3190" s="14"/>
      <c r="CY3190" s="14"/>
      <c r="CZ3190" s="14"/>
      <c r="DA3190" s="14"/>
      <c r="DB3190" s="14"/>
      <c r="DC3190" s="14"/>
      <c r="DD3190" s="14"/>
      <c r="DE3190" s="14"/>
      <c r="DF3190" s="14"/>
      <c r="DG3190" s="14"/>
      <c r="DH3190" s="14"/>
      <c r="DI3190" s="14"/>
      <c r="DJ3190" s="14"/>
      <c r="DK3190" s="14"/>
      <c r="DL3190" s="14"/>
      <c r="DM3190" s="14"/>
      <c r="DN3190" s="14"/>
      <c r="DO3190" s="14"/>
      <c r="DP3190" s="14"/>
      <c r="DQ3190" s="14"/>
      <c r="DR3190" s="14"/>
      <c r="DS3190" s="14"/>
      <c r="DT3190" s="14"/>
      <c r="DU3190" s="14"/>
      <c r="DV3190" s="14"/>
      <c r="DW3190" s="14"/>
      <c r="DX3190" s="14"/>
      <c r="DY3190" s="14"/>
      <c r="DZ3190" s="14"/>
      <c r="EA3190" s="14"/>
      <c r="EB3190" s="14"/>
      <c r="EC3190" s="14"/>
      <c r="ED3190" s="14"/>
      <c r="EE3190" s="14"/>
      <c r="EF3190" s="14"/>
      <c r="EG3190" s="14"/>
      <c r="EH3190" s="14"/>
      <c r="EI3190" s="14"/>
      <c r="EJ3190" s="14"/>
      <c r="EK3190" s="14"/>
      <c r="EL3190" s="14"/>
      <c r="EM3190" s="14"/>
      <c r="EN3190" s="14"/>
      <c r="EO3190" s="14"/>
      <c r="EP3190" s="14"/>
      <c r="EQ3190" s="14"/>
      <c r="ER3190" s="14"/>
      <c r="ES3190" s="14"/>
      <c r="ET3190" s="14"/>
      <c r="EU3190" s="14"/>
      <c r="EV3190" s="14"/>
      <c r="EW3190" s="14"/>
      <c r="EX3190" s="14"/>
      <c r="EY3190" s="14"/>
      <c r="EZ3190" s="14"/>
      <c r="FA3190" s="14"/>
      <c r="FB3190" s="14"/>
      <c r="FC3190" s="14"/>
      <c r="FD3190" s="14"/>
      <c r="FE3190" s="14"/>
      <c r="FF3190" s="14"/>
      <c r="FG3190" s="14"/>
      <c r="FH3190" s="14"/>
      <c r="FI3190" s="14"/>
      <c r="FJ3190" s="14"/>
      <c r="FK3190" s="14"/>
      <c r="FL3190" s="14"/>
      <c r="FM3190" s="14"/>
      <c r="FN3190" s="14"/>
      <c r="FO3190" s="14"/>
      <c r="FP3190" s="14"/>
      <c r="FQ3190" s="14"/>
      <c r="FR3190" s="14"/>
      <c r="FS3190" s="14"/>
      <c r="FT3190" s="14"/>
      <c r="FU3190" s="14"/>
      <c r="FV3190" s="14"/>
      <c r="FW3190" s="14"/>
      <c r="FX3190" s="14"/>
      <c r="FY3190" s="14"/>
      <c r="FZ3190" s="14"/>
      <c r="GA3190" s="14"/>
      <c r="GB3190" s="14"/>
      <c r="GC3190" s="14"/>
      <c r="GD3190" s="14"/>
      <c r="GE3190" s="14"/>
      <c r="GF3190" s="14"/>
      <c r="GG3190" s="14"/>
      <c r="GH3190" s="14"/>
      <c r="GI3190" s="14"/>
      <c r="GJ3190" s="14"/>
      <c r="GK3190" s="14"/>
      <c r="GL3190" s="14"/>
      <c r="GM3190" s="14"/>
      <c r="GN3190" s="14"/>
      <c r="GO3190" s="14"/>
      <c r="GP3190" s="14"/>
      <c r="GQ3190" s="14"/>
      <c r="GR3190" s="14"/>
      <c r="GS3190" s="14"/>
      <c r="GT3190" s="14"/>
      <c r="GU3190" s="14"/>
      <c r="GV3190" s="14"/>
      <c r="GW3190" s="14"/>
      <c r="GX3190" s="14"/>
      <c r="GY3190" s="14"/>
      <c r="GZ3190" s="14"/>
      <c r="HA3190" s="14"/>
      <c r="HB3190" s="14"/>
      <c r="HC3190" s="14"/>
      <c r="HD3190" s="14"/>
      <c r="HE3190" s="14"/>
      <c r="HF3190" s="14"/>
      <c r="HG3190" s="14"/>
      <c r="HH3190" s="14"/>
      <c r="HI3190" s="9"/>
      <c r="HY3190" s="1"/>
      <c r="HZ3190" s="1"/>
      <c r="IA3190" s="1"/>
      <c r="IB3190" s="1"/>
      <c r="IC3190" s="1"/>
      <c r="ID3190" s="1"/>
      <c r="IE3190" s="1"/>
      <c r="IF3190" s="1"/>
      <c r="IG3190" s="1"/>
      <c r="IH3190" s="1"/>
      <c r="II3190" s="1"/>
      <c r="IJ3190" s="1"/>
      <c r="IK3190" s="1"/>
      <c r="IL3190" s="1"/>
      <c r="IM3190" s="1"/>
      <c r="IN3190" s="1"/>
      <c r="IO3190" s="1"/>
      <c r="IP3190" s="1"/>
      <c r="IQ3190" s="1"/>
      <c r="IR3190" s="1"/>
      <c r="IS3190" s="1"/>
      <c r="IT3190" s="1"/>
      <c r="IU3190" s="1"/>
    </row>
    <row r="3191" spans="1:255" s="7" customFormat="1" ht="12.75">
      <c r="A3191" s="96">
        <v>43418</v>
      </c>
      <c r="B3191" s="83" t="s">
        <v>280</v>
      </c>
      <c r="C3191" s="36">
        <v>1000</v>
      </c>
      <c r="D3191" s="36" t="s">
        <v>10</v>
      </c>
      <c r="E3191" s="36">
        <v>295</v>
      </c>
      <c r="F3191" s="36">
        <v>298</v>
      </c>
      <c r="G3191" s="36">
        <v>301</v>
      </c>
      <c r="H3191" s="36">
        <v>304</v>
      </c>
      <c r="I3191" s="36">
        <v>3000</v>
      </c>
      <c r="J3191" s="36">
        <v>3000</v>
      </c>
      <c r="K3191" s="36">
        <v>3000</v>
      </c>
      <c r="L3191" s="32">
        <v>9000</v>
      </c>
      <c r="M3191" s="20" t="s">
        <v>472</v>
      </c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/>
      <c r="BS3191" s="14"/>
      <c r="BT3191" s="14"/>
      <c r="BU3191" s="14"/>
      <c r="BV3191" s="14"/>
      <c r="BW3191" s="14"/>
      <c r="BX3191" s="14"/>
      <c r="BY3191" s="14"/>
      <c r="BZ3191" s="14"/>
      <c r="CA3191" s="14"/>
      <c r="CB3191" s="14"/>
      <c r="CC3191" s="14"/>
      <c r="CD3191" s="14"/>
      <c r="CE3191" s="14"/>
      <c r="CF3191" s="14"/>
      <c r="CG3191" s="14"/>
      <c r="CH3191" s="14"/>
      <c r="CI3191" s="14"/>
      <c r="CJ3191" s="14"/>
      <c r="CK3191" s="14"/>
      <c r="CL3191" s="14"/>
      <c r="CM3191" s="14"/>
      <c r="CN3191" s="14"/>
      <c r="CO3191" s="14"/>
      <c r="CP3191" s="14"/>
      <c r="CQ3191" s="14"/>
      <c r="CR3191" s="14"/>
      <c r="CS3191" s="14"/>
      <c r="CT3191" s="14"/>
      <c r="CU3191" s="14"/>
      <c r="CV3191" s="14"/>
      <c r="CW3191" s="14"/>
      <c r="CX3191" s="14"/>
      <c r="CY3191" s="14"/>
      <c r="CZ3191" s="14"/>
      <c r="DA3191" s="14"/>
      <c r="DB3191" s="14"/>
      <c r="DC3191" s="14"/>
      <c r="DD3191" s="14"/>
      <c r="DE3191" s="14"/>
      <c r="DF3191" s="14"/>
      <c r="DG3191" s="14"/>
      <c r="DH3191" s="14"/>
      <c r="DI3191" s="14"/>
      <c r="DJ3191" s="14"/>
      <c r="DK3191" s="14"/>
      <c r="DL3191" s="14"/>
      <c r="DM3191" s="14"/>
      <c r="DN3191" s="14"/>
      <c r="DO3191" s="14"/>
      <c r="DP3191" s="14"/>
      <c r="DQ3191" s="14"/>
      <c r="DR3191" s="14"/>
      <c r="DS3191" s="14"/>
      <c r="DT3191" s="14"/>
      <c r="DU3191" s="14"/>
      <c r="DV3191" s="14"/>
      <c r="DW3191" s="14"/>
      <c r="DX3191" s="14"/>
      <c r="DY3191" s="14"/>
      <c r="DZ3191" s="14"/>
      <c r="EA3191" s="14"/>
      <c r="EB3191" s="14"/>
      <c r="EC3191" s="14"/>
      <c r="ED3191" s="14"/>
      <c r="EE3191" s="14"/>
      <c r="EF3191" s="14"/>
      <c r="EG3191" s="14"/>
      <c r="EH3191" s="14"/>
      <c r="EI3191" s="14"/>
      <c r="EJ3191" s="14"/>
      <c r="EK3191" s="14"/>
      <c r="EL3191" s="14"/>
      <c r="EM3191" s="14"/>
      <c r="EN3191" s="14"/>
      <c r="EO3191" s="14"/>
      <c r="EP3191" s="14"/>
      <c r="EQ3191" s="14"/>
      <c r="ER3191" s="14"/>
      <c r="ES3191" s="14"/>
      <c r="ET3191" s="14"/>
      <c r="EU3191" s="14"/>
      <c r="EV3191" s="14"/>
      <c r="EW3191" s="14"/>
      <c r="EX3191" s="14"/>
      <c r="EY3191" s="14"/>
      <c r="EZ3191" s="14"/>
      <c r="FA3191" s="14"/>
      <c r="FB3191" s="14"/>
      <c r="FC3191" s="14"/>
      <c r="FD3191" s="14"/>
      <c r="FE3191" s="14"/>
      <c r="FF3191" s="14"/>
      <c r="FG3191" s="14"/>
      <c r="FH3191" s="14"/>
      <c r="FI3191" s="14"/>
      <c r="FJ3191" s="14"/>
      <c r="FK3191" s="14"/>
      <c r="FL3191" s="14"/>
      <c r="FM3191" s="14"/>
      <c r="FN3191" s="14"/>
      <c r="FO3191" s="14"/>
      <c r="FP3191" s="14"/>
      <c r="FQ3191" s="14"/>
      <c r="FR3191" s="14"/>
      <c r="FS3191" s="14"/>
      <c r="FT3191" s="14"/>
      <c r="FU3191" s="14"/>
      <c r="FV3191" s="14"/>
      <c r="FW3191" s="14"/>
      <c r="FX3191" s="14"/>
      <c r="FY3191" s="14"/>
      <c r="FZ3191" s="14"/>
      <c r="GA3191" s="14"/>
      <c r="GB3191" s="14"/>
      <c r="GC3191" s="14"/>
      <c r="GD3191" s="14"/>
      <c r="GE3191" s="14"/>
      <c r="GF3191" s="14"/>
      <c r="GG3191" s="14"/>
      <c r="GH3191" s="14"/>
      <c r="GI3191" s="14"/>
      <c r="GJ3191" s="14"/>
      <c r="GK3191" s="14"/>
      <c r="GL3191" s="14"/>
      <c r="GM3191" s="14"/>
      <c r="GN3191" s="14"/>
      <c r="GO3191" s="14"/>
      <c r="GP3191" s="14"/>
      <c r="GQ3191" s="14"/>
      <c r="GR3191" s="14"/>
      <c r="GS3191" s="14"/>
      <c r="GT3191" s="14"/>
      <c r="GU3191" s="14"/>
      <c r="GV3191" s="14"/>
      <c r="GW3191" s="14"/>
      <c r="GX3191" s="14"/>
      <c r="GY3191" s="14"/>
      <c r="GZ3191" s="14"/>
      <c r="HA3191" s="14"/>
      <c r="HB3191" s="14"/>
      <c r="HC3191" s="14"/>
      <c r="HD3191" s="14"/>
      <c r="HE3191" s="14"/>
      <c r="HF3191" s="14"/>
      <c r="HG3191" s="14"/>
      <c r="HH3191" s="14"/>
      <c r="HI3191" s="9"/>
      <c r="HY3191" s="1"/>
      <c r="HZ3191" s="1"/>
      <c r="IA3191" s="1"/>
      <c r="IB3191" s="1"/>
      <c r="IC3191" s="1"/>
      <c r="ID3191" s="1"/>
      <c r="IE3191" s="1"/>
      <c r="IF3191" s="1"/>
      <c r="IG3191" s="1"/>
      <c r="IH3191" s="1"/>
      <c r="II3191" s="1"/>
      <c r="IJ3191" s="1"/>
      <c r="IK3191" s="1"/>
      <c r="IL3191" s="1"/>
      <c r="IM3191" s="1"/>
      <c r="IN3191" s="1"/>
      <c r="IO3191" s="1"/>
      <c r="IP3191" s="1"/>
      <c r="IQ3191" s="1"/>
      <c r="IR3191" s="1"/>
      <c r="IS3191" s="1"/>
      <c r="IT3191" s="1"/>
      <c r="IU3191" s="1"/>
    </row>
    <row r="3192" spans="1:255" s="7" customFormat="1" ht="12.75">
      <c r="A3192" s="96">
        <v>43418</v>
      </c>
      <c r="B3192" s="83" t="s">
        <v>405</v>
      </c>
      <c r="C3192" s="36">
        <v>1000</v>
      </c>
      <c r="D3192" s="36" t="s">
        <v>25</v>
      </c>
      <c r="E3192" s="36">
        <v>540</v>
      </c>
      <c r="F3192" s="36">
        <v>535</v>
      </c>
      <c r="G3192" s="36">
        <v>530</v>
      </c>
      <c r="H3192" s="36">
        <v>525</v>
      </c>
      <c r="I3192" s="36">
        <v>5000</v>
      </c>
      <c r="J3192" s="36">
        <v>0</v>
      </c>
      <c r="K3192" s="36">
        <v>0</v>
      </c>
      <c r="L3192" s="32">
        <v>5000</v>
      </c>
      <c r="M3192" s="20" t="s">
        <v>468</v>
      </c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/>
      <c r="BS3192" s="14"/>
      <c r="BT3192" s="14"/>
      <c r="BU3192" s="14"/>
      <c r="BV3192" s="14"/>
      <c r="BW3192" s="14"/>
      <c r="BX3192" s="14"/>
      <c r="BY3192" s="14"/>
      <c r="BZ3192" s="14"/>
      <c r="CA3192" s="14"/>
      <c r="CB3192" s="14"/>
      <c r="CC3192" s="14"/>
      <c r="CD3192" s="14"/>
      <c r="CE3192" s="14"/>
      <c r="CF3192" s="14"/>
      <c r="CG3192" s="14"/>
      <c r="CH3192" s="14"/>
      <c r="CI3192" s="14"/>
      <c r="CJ3192" s="14"/>
      <c r="CK3192" s="14"/>
      <c r="CL3192" s="14"/>
      <c r="CM3192" s="14"/>
      <c r="CN3192" s="14"/>
      <c r="CO3192" s="14"/>
      <c r="CP3192" s="14"/>
      <c r="CQ3192" s="14"/>
      <c r="CR3192" s="14"/>
      <c r="CS3192" s="14"/>
      <c r="CT3192" s="14"/>
      <c r="CU3192" s="14"/>
      <c r="CV3192" s="14"/>
      <c r="CW3192" s="14"/>
      <c r="CX3192" s="14"/>
      <c r="CY3192" s="14"/>
      <c r="CZ3192" s="14"/>
      <c r="DA3192" s="14"/>
      <c r="DB3192" s="14"/>
      <c r="DC3192" s="14"/>
      <c r="DD3192" s="14"/>
      <c r="DE3192" s="14"/>
      <c r="DF3192" s="14"/>
      <c r="DG3192" s="14"/>
      <c r="DH3192" s="14"/>
      <c r="DI3192" s="14"/>
      <c r="DJ3192" s="14"/>
      <c r="DK3192" s="14"/>
      <c r="DL3192" s="14"/>
      <c r="DM3192" s="14"/>
      <c r="DN3192" s="14"/>
      <c r="DO3192" s="14"/>
      <c r="DP3192" s="14"/>
      <c r="DQ3192" s="14"/>
      <c r="DR3192" s="14"/>
      <c r="DS3192" s="14"/>
      <c r="DT3192" s="14"/>
      <c r="DU3192" s="14"/>
      <c r="DV3192" s="14"/>
      <c r="DW3192" s="14"/>
      <c r="DX3192" s="14"/>
      <c r="DY3192" s="14"/>
      <c r="DZ3192" s="14"/>
      <c r="EA3192" s="14"/>
      <c r="EB3192" s="14"/>
      <c r="EC3192" s="14"/>
      <c r="ED3192" s="14"/>
      <c r="EE3192" s="14"/>
      <c r="EF3192" s="14"/>
      <c r="EG3192" s="14"/>
      <c r="EH3192" s="14"/>
      <c r="EI3192" s="14"/>
      <c r="EJ3192" s="14"/>
      <c r="EK3192" s="14"/>
      <c r="EL3192" s="14"/>
      <c r="EM3192" s="14"/>
      <c r="EN3192" s="14"/>
      <c r="EO3192" s="14"/>
      <c r="EP3192" s="14"/>
      <c r="EQ3192" s="14"/>
      <c r="ER3192" s="14"/>
      <c r="ES3192" s="14"/>
      <c r="ET3192" s="14"/>
      <c r="EU3192" s="14"/>
      <c r="EV3192" s="14"/>
      <c r="EW3192" s="14"/>
      <c r="EX3192" s="14"/>
      <c r="EY3192" s="14"/>
      <c r="EZ3192" s="14"/>
      <c r="FA3192" s="14"/>
      <c r="FB3192" s="14"/>
      <c r="FC3192" s="14"/>
      <c r="FD3192" s="14"/>
      <c r="FE3192" s="14"/>
      <c r="FF3192" s="14"/>
      <c r="FG3192" s="14"/>
      <c r="FH3192" s="14"/>
      <c r="FI3192" s="14"/>
      <c r="FJ3192" s="14"/>
      <c r="FK3192" s="14"/>
      <c r="FL3192" s="14"/>
      <c r="FM3192" s="14"/>
      <c r="FN3192" s="14"/>
      <c r="FO3192" s="14"/>
      <c r="FP3192" s="14"/>
      <c r="FQ3192" s="14"/>
      <c r="FR3192" s="14"/>
      <c r="FS3192" s="14"/>
      <c r="FT3192" s="14"/>
      <c r="FU3192" s="14"/>
      <c r="FV3192" s="14"/>
      <c r="FW3192" s="14"/>
      <c r="FX3192" s="14"/>
      <c r="FY3192" s="14"/>
      <c r="FZ3192" s="14"/>
      <c r="GA3192" s="14"/>
      <c r="GB3192" s="14"/>
      <c r="GC3192" s="14"/>
      <c r="GD3192" s="14"/>
      <c r="GE3192" s="14"/>
      <c r="GF3192" s="14"/>
      <c r="GG3192" s="14"/>
      <c r="GH3192" s="14"/>
      <c r="GI3192" s="14"/>
      <c r="GJ3192" s="14"/>
      <c r="GK3192" s="14"/>
      <c r="GL3192" s="14"/>
      <c r="GM3192" s="14"/>
      <c r="GN3192" s="14"/>
      <c r="GO3192" s="14"/>
      <c r="GP3192" s="14"/>
      <c r="GQ3192" s="14"/>
      <c r="GR3192" s="14"/>
      <c r="GS3192" s="14"/>
      <c r="GT3192" s="14"/>
      <c r="GU3192" s="14"/>
      <c r="GV3192" s="14"/>
      <c r="GW3192" s="14"/>
      <c r="GX3192" s="14"/>
      <c r="GY3192" s="14"/>
      <c r="GZ3192" s="14"/>
      <c r="HA3192" s="14"/>
      <c r="HB3192" s="14"/>
      <c r="HC3192" s="14"/>
      <c r="HD3192" s="14"/>
      <c r="HE3192" s="14"/>
      <c r="HF3192" s="14"/>
      <c r="HG3192" s="14"/>
      <c r="HH3192" s="14"/>
      <c r="HI3192" s="9"/>
      <c r="HY3192" s="1"/>
      <c r="HZ3192" s="1"/>
      <c r="IA3192" s="1"/>
      <c r="IB3192" s="1"/>
      <c r="IC3192" s="1"/>
      <c r="ID3192" s="1"/>
      <c r="IE3192" s="1"/>
      <c r="IF3192" s="1"/>
      <c r="IG3192" s="1"/>
      <c r="IH3192" s="1"/>
      <c r="II3192" s="1"/>
      <c r="IJ3192" s="1"/>
      <c r="IK3192" s="1"/>
      <c r="IL3192" s="1"/>
      <c r="IM3192" s="1"/>
      <c r="IN3192" s="1"/>
      <c r="IO3192" s="1"/>
      <c r="IP3192" s="1"/>
      <c r="IQ3192" s="1"/>
      <c r="IR3192" s="1"/>
      <c r="IS3192" s="1"/>
      <c r="IT3192" s="1"/>
      <c r="IU3192" s="1"/>
    </row>
    <row r="3193" spans="1:255" s="7" customFormat="1" ht="12.75">
      <c r="A3193" s="96">
        <v>43417</v>
      </c>
      <c r="B3193" s="83" t="s">
        <v>405</v>
      </c>
      <c r="C3193" s="36">
        <v>1000</v>
      </c>
      <c r="D3193" s="36" t="s">
        <v>25</v>
      </c>
      <c r="E3193" s="36">
        <v>569</v>
      </c>
      <c r="F3193" s="36">
        <v>563</v>
      </c>
      <c r="G3193" s="36">
        <v>558</v>
      </c>
      <c r="H3193" s="36">
        <v>553</v>
      </c>
      <c r="I3193" s="36">
        <v>6000</v>
      </c>
      <c r="J3193" s="36">
        <v>0</v>
      </c>
      <c r="K3193" s="36">
        <v>0</v>
      </c>
      <c r="L3193" s="32">
        <v>6000</v>
      </c>
      <c r="M3193" s="20" t="s">
        <v>468</v>
      </c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  <c r="AM3193" s="14"/>
      <c r="AN3193" s="14"/>
      <c r="AO3193" s="14"/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4"/>
      <c r="BM3193" s="14"/>
      <c r="BN3193" s="14"/>
      <c r="BO3193" s="14"/>
      <c r="BP3193" s="14"/>
      <c r="BQ3193" s="14"/>
      <c r="BR3193" s="14"/>
      <c r="BS3193" s="14"/>
      <c r="BT3193" s="14"/>
      <c r="BU3193" s="14"/>
      <c r="BV3193" s="14"/>
      <c r="BW3193" s="14"/>
      <c r="BX3193" s="14"/>
      <c r="BY3193" s="14"/>
      <c r="BZ3193" s="14"/>
      <c r="CA3193" s="14"/>
      <c r="CB3193" s="14"/>
      <c r="CC3193" s="14"/>
      <c r="CD3193" s="14"/>
      <c r="CE3193" s="14"/>
      <c r="CF3193" s="14"/>
      <c r="CG3193" s="14"/>
      <c r="CH3193" s="14"/>
      <c r="CI3193" s="14"/>
      <c r="CJ3193" s="14"/>
      <c r="CK3193" s="14"/>
      <c r="CL3193" s="14"/>
      <c r="CM3193" s="14"/>
      <c r="CN3193" s="14"/>
      <c r="CO3193" s="14"/>
      <c r="CP3193" s="14"/>
      <c r="CQ3193" s="14"/>
      <c r="CR3193" s="14"/>
      <c r="CS3193" s="14"/>
      <c r="CT3193" s="14"/>
      <c r="CU3193" s="14"/>
      <c r="CV3193" s="14"/>
      <c r="CW3193" s="14"/>
      <c r="CX3193" s="14"/>
      <c r="CY3193" s="14"/>
      <c r="CZ3193" s="14"/>
      <c r="DA3193" s="14"/>
      <c r="DB3193" s="14"/>
      <c r="DC3193" s="14"/>
      <c r="DD3193" s="14"/>
      <c r="DE3193" s="14"/>
      <c r="DF3193" s="14"/>
      <c r="DG3193" s="14"/>
      <c r="DH3193" s="14"/>
      <c r="DI3193" s="14"/>
      <c r="DJ3193" s="14"/>
      <c r="DK3193" s="14"/>
      <c r="DL3193" s="14"/>
      <c r="DM3193" s="14"/>
      <c r="DN3193" s="14"/>
      <c r="DO3193" s="14"/>
      <c r="DP3193" s="14"/>
      <c r="DQ3193" s="14"/>
      <c r="DR3193" s="14"/>
      <c r="DS3193" s="14"/>
      <c r="DT3193" s="14"/>
      <c r="DU3193" s="14"/>
      <c r="DV3193" s="14"/>
      <c r="DW3193" s="14"/>
      <c r="DX3193" s="14"/>
      <c r="DY3193" s="14"/>
      <c r="DZ3193" s="14"/>
      <c r="EA3193" s="14"/>
      <c r="EB3193" s="14"/>
      <c r="EC3193" s="14"/>
      <c r="ED3193" s="14"/>
      <c r="EE3193" s="14"/>
      <c r="EF3193" s="14"/>
      <c r="EG3193" s="14"/>
      <c r="EH3193" s="14"/>
      <c r="EI3193" s="14"/>
      <c r="EJ3193" s="14"/>
      <c r="EK3193" s="14"/>
      <c r="EL3193" s="14"/>
      <c r="EM3193" s="14"/>
      <c r="EN3193" s="14"/>
      <c r="EO3193" s="14"/>
      <c r="EP3193" s="14"/>
      <c r="EQ3193" s="14"/>
      <c r="ER3193" s="14"/>
      <c r="ES3193" s="14"/>
      <c r="ET3193" s="14"/>
      <c r="EU3193" s="14"/>
      <c r="EV3193" s="14"/>
      <c r="EW3193" s="14"/>
      <c r="EX3193" s="14"/>
      <c r="EY3193" s="14"/>
      <c r="EZ3193" s="14"/>
      <c r="FA3193" s="14"/>
      <c r="FB3193" s="14"/>
      <c r="FC3193" s="14"/>
      <c r="FD3193" s="14"/>
      <c r="FE3193" s="14"/>
      <c r="FF3193" s="14"/>
      <c r="FG3193" s="14"/>
      <c r="FH3193" s="14"/>
      <c r="FI3193" s="14"/>
      <c r="FJ3193" s="14"/>
      <c r="FK3193" s="14"/>
      <c r="FL3193" s="14"/>
      <c r="FM3193" s="14"/>
      <c r="FN3193" s="14"/>
      <c r="FO3193" s="14"/>
      <c r="FP3193" s="14"/>
      <c r="FQ3193" s="14"/>
      <c r="FR3193" s="14"/>
      <c r="FS3193" s="14"/>
      <c r="FT3193" s="14"/>
      <c r="FU3193" s="14"/>
      <c r="FV3193" s="14"/>
      <c r="FW3193" s="14"/>
      <c r="FX3193" s="14"/>
      <c r="FY3193" s="14"/>
      <c r="FZ3193" s="14"/>
      <c r="GA3193" s="14"/>
      <c r="GB3193" s="14"/>
      <c r="GC3193" s="14"/>
      <c r="GD3193" s="14"/>
      <c r="GE3193" s="14"/>
      <c r="GF3193" s="14"/>
      <c r="GG3193" s="14"/>
      <c r="GH3193" s="14"/>
      <c r="GI3193" s="14"/>
      <c r="GJ3193" s="14"/>
      <c r="GK3193" s="14"/>
      <c r="GL3193" s="14"/>
      <c r="GM3193" s="14"/>
      <c r="GN3193" s="14"/>
      <c r="GO3193" s="14"/>
      <c r="GP3193" s="14"/>
      <c r="GQ3193" s="14"/>
      <c r="GR3193" s="14"/>
      <c r="GS3193" s="14"/>
      <c r="GT3193" s="14"/>
      <c r="GU3193" s="14"/>
      <c r="GV3193" s="14"/>
      <c r="GW3193" s="14"/>
      <c r="GX3193" s="14"/>
      <c r="GY3193" s="14"/>
      <c r="GZ3193" s="14"/>
      <c r="HA3193" s="14"/>
      <c r="HB3193" s="14"/>
      <c r="HC3193" s="14"/>
      <c r="HD3193" s="14"/>
      <c r="HE3193" s="14"/>
      <c r="HF3193" s="14"/>
      <c r="HG3193" s="14"/>
      <c r="HH3193" s="14"/>
      <c r="HI3193" s="9"/>
      <c r="HY3193" s="1"/>
      <c r="HZ3193" s="1"/>
      <c r="IA3193" s="1"/>
      <c r="IB3193" s="1"/>
      <c r="IC3193" s="1"/>
      <c r="ID3193" s="1"/>
      <c r="IE3193" s="1"/>
      <c r="IF3193" s="1"/>
      <c r="IG3193" s="1"/>
      <c r="IH3193" s="1"/>
      <c r="II3193" s="1"/>
      <c r="IJ3193" s="1"/>
      <c r="IK3193" s="1"/>
      <c r="IL3193" s="1"/>
      <c r="IM3193" s="1"/>
      <c r="IN3193" s="1"/>
      <c r="IO3193" s="1"/>
      <c r="IP3193" s="1"/>
      <c r="IQ3193" s="1"/>
      <c r="IR3193" s="1"/>
      <c r="IS3193" s="1"/>
      <c r="IT3193" s="1"/>
      <c r="IU3193" s="1"/>
    </row>
    <row r="3194" spans="1:255" s="7" customFormat="1" ht="12.75">
      <c r="A3194" s="96">
        <v>43417</v>
      </c>
      <c r="B3194" s="83" t="s">
        <v>256</v>
      </c>
      <c r="C3194" s="36">
        <v>1000</v>
      </c>
      <c r="D3194" s="36" t="s">
        <v>10</v>
      </c>
      <c r="E3194" s="36">
        <v>257</v>
      </c>
      <c r="F3194" s="36">
        <v>260</v>
      </c>
      <c r="G3194" s="36">
        <v>263</v>
      </c>
      <c r="H3194" s="36">
        <v>266</v>
      </c>
      <c r="I3194" s="36">
        <v>0</v>
      </c>
      <c r="J3194" s="36">
        <v>0</v>
      </c>
      <c r="K3194" s="36">
        <v>0</v>
      </c>
      <c r="L3194" s="32">
        <v>0</v>
      </c>
      <c r="M3194" s="20" t="s">
        <v>473</v>
      </c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  <c r="AM3194" s="14"/>
      <c r="AN3194" s="14"/>
      <c r="AO3194" s="14"/>
      <c r="AP3194" s="14"/>
      <c r="AQ3194" s="14"/>
      <c r="AR3194" s="14"/>
      <c r="AS3194" s="14"/>
      <c r="AT3194" s="14"/>
      <c r="AU3194" s="14"/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4"/>
      <c r="BM3194" s="14"/>
      <c r="BN3194" s="14"/>
      <c r="BO3194" s="14"/>
      <c r="BP3194" s="14"/>
      <c r="BQ3194" s="14"/>
      <c r="BR3194" s="14"/>
      <c r="BS3194" s="14"/>
      <c r="BT3194" s="14"/>
      <c r="BU3194" s="14"/>
      <c r="BV3194" s="14"/>
      <c r="BW3194" s="14"/>
      <c r="BX3194" s="14"/>
      <c r="BY3194" s="14"/>
      <c r="BZ3194" s="14"/>
      <c r="CA3194" s="14"/>
      <c r="CB3194" s="14"/>
      <c r="CC3194" s="14"/>
      <c r="CD3194" s="14"/>
      <c r="CE3194" s="14"/>
      <c r="CF3194" s="14"/>
      <c r="CG3194" s="14"/>
      <c r="CH3194" s="14"/>
      <c r="CI3194" s="14"/>
      <c r="CJ3194" s="14"/>
      <c r="CK3194" s="14"/>
      <c r="CL3194" s="14"/>
      <c r="CM3194" s="14"/>
      <c r="CN3194" s="14"/>
      <c r="CO3194" s="14"/>
      <c r="CP3194" s="14"/>
      <c r="CQ3194" s="14"/>
      <c r="CR3194" s="14"/>
      <c r="CS3194" s="14"/>
      <c r="CT3194" s="14"/>
      <c r="CU3194" s="14"/>
      <c r="CV3194" s="14"/>
      <c r="CW3194" s="14"/>
      <c r="CX3194" s="14"/>
      <c r="CY3194" s="14"/>
      <c r="CZ3194" s="14"/>
      <c r="DA3194" s="14"/>
      <c r="DB3194" s="14"/>
      <c r="DC3194" s="14"/>
      <c r="DD3194" s="14"/>
      <c r="DE3194" s="14"/>
      <c r="DF3194" s="14"/>
      <c r="DG3194" s="14"/>
      <c r="DH3194" s="14"/>
      <c r="DI3194" s="14"/>
      <c r="DJ3194" s="14"/>
      <c r="DK3194" s="14"/>
      <c r="DL3194" s="14"/>
      <c r="DM3194" s="14"/>
      <c r="DN3194" s="14"/>
      <c r="DO3194" s="14"/>
      <c r="DP3194" s="14"/>
      <c r="DQ3194" s="14"/>
      <c r="DR3194" s="14"/>
      <c r="DS3194" s="14"/>
      <c r="DT3194" s="14"/>
      <c r="DU3194" s="14"/>
      <c r="DV3194" s="14"/>
      <c r="DW3194" s="14"/>
      <c r="DX3194" s="14"/>
      <c r="DY3194" s="14"/>
      <c r="DZ3194" s="14"/>
      <c r="EA3194" s="14"/>
      <c r="EB3194" s="14"/>
      <c r="EC3194" s="14"/>
      <c r="ED3194" s="14"/>
      <c r="EE3194" s="14"/>
      <c r="EF3194" s="14"/>
      <c r="EG3194" s="14"/>
      <c r="EH3194" s="14"/>
      <c r="EI3194" s="14"/>
      <c r="EJ3194" s="14"/>
      <c r="EK3194" s="14"/>
      <c r="EL3194" s="14"/>
      <c r="EM3194" s="14"/>
      <c r="EN3194" s="14"/>
      <c r="EO3194" s="14"/>
      <c r="EP3194" s="14"/>
      <c r="EQ3194" s="14"/>
      <c r="ER3194" s="14"/>
      <c r="ES3194" s="14"/>
      <c r="ET3194" s="14"/>
      <c r="EU3194" s="14"/>
      <c r="EV3194" s="14"/>
      <c r="EW3194" s="14"/>
      <c r="EX3194" s="14"/>
      <c r="EY3194" s="14"/>
      <c r="EZ3194" s="14"/>
      <c r="FA3194" s="14"/>
      <c r="FB3194" s="14"/>
      <c r="FC3194" s="14"/>
      <c r="FD3194" s="14"/>
      <c r="FE3194" s="14"/>
      <c r="FF3194" s="14"/>
      <c r="FG3194" s="14"/>
      <c r="FH3194" s="14"/>
      <c r="FI3194" s="14"/>
      <c r="FJ3194" s="14"/>
      <c r="FK3194" s="14"/>
      <c r="FL3194" s="14"/>
      <c r="FM3194" s="14"/>
      <c r="FN3194" s="14"/>
      <c r="FO3194" s="14"/>
      <c r="FP3194" s="14"/>
      <c r="FQ3194" s="14"/>
      <c r="FR3194" s="14"/>
      <c r="FS3194" s="14"/>
      <c r="FT3194" s="14"/>
      <c r="FU3194" s="14"/>
      <c r="FV3194" s="14"/>
      <c r="FW3194" s="14"/>
      <c r="FX3194" s="14"/>
      <c r="FY3194" s="14"/>
      <c r="FZ3194" s="14"/>
      <c r="GA3194" s="14"/>
      <c r="GB3194" s="14"/>
      <c r="GC3194" s="14"/>
      <c r="GD3194" s="14"/>
      <c r="GE3194" s="14"/>
      <c r="GF3194" s="14"/>
      <c r="GG3194" s="14"/>
      <c r="GH3194" s="14"/>
      <c r="GI3194" s="14"/>
      <c r="GJ3194" s="14"/>
      <c r="GK3194" s="14"/>
      <c r="GL3194" s="14"/>
      <c r="GM3194" s="14"/>
      <c r="GN3194" s="14"/>
      <c r="GO3194" s="14"/>
      <c r="GP3194" s="14"/>
      <c r="GQ3194" s="14"/>
      <c r="GR3194" s="14"/>
      <c r="GS3194" s="14"/>
      <c r="GT3194" s="14"/>
      <c r="GU3194" s="14"/>
      <c r="GV3194" s="14"/>
      <c r="GW3194" s="14"/>
      <c r="GX3194" s="14"/>
      <c r="GY3194" s="14"/>
      <c r="GZ3194" s="14"/>
      <c r="HA3194" s="14"/>
      <c r="HB3194" s="14"/>
      <c r="HC3194" s="14"/>
      <c r="HD3194" s="14"/>
      <c r="HE3194" s="14"/>
      <c r="HF3194" s="14"/>
      <c r="HG3194" s="14"/>
      <c r="HH3194" s="14"/>
      <c r="HI3194" s="9"/>
      <c r="HY3194" s="1"/>
      <c r="HZ3194" s="1"/>
      <c r="IA3194" s="1"/>
      <c r="IB3194" s="1"/>
      <c r="IC3194" s="1"/>
      <c r="ID3194" s="1"/>
      <c r="IE3194" s="1"/>
      <c r="IF3194" s="1"/>
      <c r="IG3194" s="1"/>
      <c r="IH3194" s="1"/>
      <c r="II3194" s="1"/>
      <c r="IJ3194" s="1"/>
      <c r="IK3194" s="1"/>
      <c r="IL3194" s="1"/>
      <c r="IM3194" s="1"/>
      <c r="IN3194" s="1"/>
      <c r="IO3194" s="1"/>
      <c r="IP3194" s="1"/>
      <c r="IQ3194" s="1"/>
      <c r="IR3194" s="1"/>
      <c r="IS3194" s="1"/>
      <c r="IT3194" s="1"/>
      <c r="IU3194" s="1"/>
    </row>
    <row r="3195" spans="1:255" s="7" customFormat="1" ht="12.75">
      <c r="A3195" s="96">
        <v>43417</v>
      </c>
      <c r="B3195" s="83" t="s">
        <v>423</v>
      </c>
      <c r="C3195" s="36">
        <v>1000</v>
      </c>
      <c r="D3195" s="36" t="s">
        <v>10</v>
      </c>
      <c r="E3195" s="36">
        <v>1700</v>
      </c>
      <c r="F3195" s="36">
        <v>1717</v>
      </c>
      <c r="G3195" s="36">
        <v>1734</v>
      </c>
      <c r="H3195" s="36">
        <v>1755</v>
      </c>
      <c r="I3195" s="36">
        <v>0</v>
      </c>
      <c r="J3195" s="36">
        <v>0</v>
      </c>
      <c r="K3195" s="36">
        <v>0</v>
      </c>
      <c r="L3195" s="32">
        <v>0</v>
      </c>
      <c r="M3195" s="20" t="s">
        <v>474</v>
      </c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  <c r="AM3195" s="14"/>
      <c r="AN3195" s="14"/>
      <c r="AO3195" s="14"/>
      <c r="AP3195" s="14"/>
      <c r="AQ3195" s="14"/>
      <c r="AR3195" s="14"/>
      <c r="AS3195" s="14"/>
      <c r="AT3195" s="14"/>
      <c r="AU3195" s="14"/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4"/>
      <c r="BM3195" s="14"/>
      <c r="BN3195" s="14"/>
      <c r="BO3195" s="14"/>
      <c r="BP3195" s="14"/>
      <c r="BQ3195" s="14"/>
      <c r="BR3195" s="14"/>
      <c r="BS3195" s="14"/>
      <c r="BT3195" s="14"/>
      <c r="BU3195" s="14"/>
      <c r="BV3195" s="14"/>
      <c r="BW3195" s="14"/>
      <c r="BX3195" s="14"/>
      <c r="BY3195" s="14"/>
      <c r="BZ3195" s="14"/>
      <c r="CA3195" s="14"/>
      <c r="CB3195" s="14"/>
      <c r="CC3195" s="14"/>
      <c r="CD3195" s="14"/>
      <c r="CE3195" s="14"/>
      <c r="CF3195" s="14"/>
      <c r="CG3195" s="14"/>
      <c r="CH3195" s="14"/>
      <c r="CI3195" s="14"/>
      <c r="CJ3195" s="14"/>
      <c r="CK3195" s="14"/>
      <c r="CL3195" s="14"/>
      <c r="CM3195" s="14"/>
      <c r="CN3195" s="14"/>
      <c r="CO3195" s="14"/>
      <c r="CP3195" s="14"/>
      <c r="CQ3195" s="14"/>
      <c r="CR3195" s="14"/>
      <c r="CS3195" s="14"/>
      <c r="CT3195" s="14"/>
      <c r="CU3195" s="14"/>
      <c r="CV3195" s="14"/>
      <c r="CW3195" s="14"/>
      <c r="CX3195" s="14"/>
      <c r="CY3195" s="14"/>
      <c r="CZ3195" s="14"/>
      <c r="DA3195" s="14"/>
      <c r="DB3195" s="14"/>
      <c r="DC3195" s="14"/>
      <c r="DD3195" s="14"/>
      <c r="DE3195" s="14"/>
      <c r="DF3195" s="14"/>
      <c r="DG3195" s="14"/>
      <c r="DH3195" s="14"/>
      <c r="DI3195" s="14"/>
      <c r="DJ3195" s="14"/>
      <c r="DK3195" s="14"/>
      <c r="DL3195" s="14"/>
      <c r="DM3195" s="14"/>
      <c r="DN3195" s="14"/>
      <c r="DO3195" s="14"/>
      <c r="DP3195" s="14"/>
      <c r="DQ3195" s="14"/>
      <c r="DR3195" s="14"/>
      <c r="DS3195" s="14"/>
      <c r="DT3195" s="14"/>
      <c r="DU3195" s="14"/>
      <c r="DV3195" s="14"/>
      <c r="DW3195" s="14"/>
      <c r="DX3195" s="14"/>
      <c r="DY3195" s="14"/>
      <c r="DZ3195" s="14"/>
      <c r="EA3195" s="14"/>
      <c r="EB3195" s="14"/>
      <c r="EC3195" s="14"/>
      <c r="ED3195" s="14"/>
      <c r="EE3195" s="14"/>
      <c r="EF3195" s="14"/>
      <c r="EG3195" s="14"/>
      <c r="EH3195" s="14"/>
      <c r="EI3195" s="14"/>
      <c r="EJ3195" s="14"/>
      <c r="EK3195" s="14"/>
      <c r="EL3195" s="14"/>
      <c r="EM3195" s="14"/>
      <c r="EN3195" s="14"/>
      <c r="EO3195" s="14"/>
      <c r="EP3195" s="14"/>
      <c r="EQ3195" s="14"/>
      <c r="ER3195" s="14"/>
      <c r="ES3195" s="14"/>
      <c r="ET3195" s="14"/>
      <c r="EU3195" s="14"/>
      <c r="EV3195" s="14"/>
      <c r="EW3195" s="14"/>
      <c r="EX3195" s="14"/>
      <c r="EY3195" s="14"/>
      <c r="EZ3195" s="14"/>
      <c r="FA3195" s="14"/>
      <c r="FB3195" s="14"/>
      <c r="FC3195" s="14"/>
      <c r="FD3195" s="14"/>
      <c r="FE3195" s="14"/>
      <c r="FF3195" s="14"/>
      <c r="FG3195" s="14"/>
      <c r="FH3195" s="14"/>
      <c r="FI3195" s="14"/>
      <c r="FJ3195" s="14"/>
      <c r="FK3195" s="14"/>
      <c r="FL3195" s="14"/>
      <c r="FM3195" s="14"/>
      <c r="FN3195" s="14"/>
      <c r="FO3195" s="14"/>
      <c r="FP3195" s="14"/>
      <c r="FQ3195" s="14"/>
      <c r="FR3195" s="14"/>
      <c r="FS3195" s="14"/>
      <c r="FT3195" s="14"/>
      <c r="FU3195" s="14"/>
      <c r="FV3195" s="14"/>
      <c r="FW3195" s="14"/>
      <c r="FX3195" s="14"/>
      <c r="FY3195" s="14"/>
      <c r="FZ3195" s="14"/>
      <c r="GA3195" s="14"/>
      <c r="GB3195" s="14"/>
      <c r="GC3195" s="14"/>
      <c r="GD3195" s="14"/>
      <c r="GE3195" s="14"/>
      <c r="GF3195" s="14"/>
      <c r="GG3195" s="14"/>
      <c r="GH3195" s="14"/>
      <c r="GI3195" s="14"/>
      <c r="GJ3195" s="14"/>
      <c r="GK3195" s="14"/>
      <c r="GL3195" s="14"/>
      <c r="GM3195" s="14"/>
      <c r="GN3195" s="14"/>
      <c r="GO3195" s="14"/>
      <c r="GP3195" s="14"/>
      <c r="GQ3195" s="14"/>
      <c r="GR3195" s="14"/>
      <c r="GS3195" s="14"/>
      <c r="GT3195" s="14"/>
      <c r="GU3195" s="14"/>
      <c r="GV3195" s="14"/>
      <c r="GW3195" s="14"/>
      <c r="GX3195" s="14"/>
      <c r="GY3195" s="14"/>
      <c r="GZ3195" s="14"/>
      <c r="HA3195" s="14"/>
      <c r="HB3195" s="14"/>
      <c r="HC3195" s="14"/>
      <c r="HD3195" s="14"/>
      <c r="HE3195" s="14"/>
      <c r="HF3195" s="14"/>
      <c r="HG3195" s="14"/>
      <c r="HH3195" s="14"/>
      <c r="HI3195" s="9"/>
      <c r="HY3195" s="1"/>
      <c r="HZ3195" s="1"/>
      <c r="IA3195" s="1"/>
      <c r="IB3195" s="1"/>
      <c r="IC3195" s="1"/>
      <c r="ID3195" s="1"/>
      <c r="IE3195" s="1"/>
      <c r="IF3195" s="1"/>
      <c r="IG3195" s="1"/>
      <c r="IH3195" s="1"/>
      <c r="II3195" s="1"/>
      <c r="IJ3195" s="1"/>
      <c r="IK3195" s="1"/>
      <c r="IL3195" s="1"/>
      <c r="IM3195" s="1"/>
      <c r="IN3195" s="1"/>
      <c r="IO3195" s="1"/>
      <c r="IP3195" s="1"/>
      <c r="IQ3195" s="1"/>
      <c r="IR3195" s="1"/>
      <c r="IS3195" s="1"/>
      <c r="IT3195" s="1"/>
      <c r="IU3195" s="1"/>
    </row>
    <row r="3196" spans="1:255" s="7" customFormat="1" ht="12.75">
      <c r="A3196" s="96">
        <v>43417</v>
      </c>
      <c r="B3196" s="83" t="s">
        <v>422</v>
      </c>
      <c r="C3196" s="36">
        <v>1000</v>
      </c>
      <c r="D3196" s="36" t="s">
        <v>10</v>
      </c>
      <c r="E3196" s="36">
        <v>432</v>
      </c>
      <c r="F3196" s="36">
        <v>436</v>
      </c>
      <c r="G3196" s="36">
        <v>440</v>
      </c>
      <c r="H3196" s="36">
        <v>445</v>
      </c>
      <c r="I3196" s="36">
        <v>4000</v>
      </c>
      <c r="J3196" s="36">
        <v>0</v>
      </c>
      <c r="K3196" s="36">
        <v>0</v>
      </c>
      <c r="L3196" s="32">
        <v>4000</v>
      </c>
      <c r="M3196" s="20" t="s">
        <v>468</v>
      </c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  <c r="AM3196" s="14"/>
      <c r="AN3196" s="14"/>
      <c r="AO3196" s="14"/>
      <c r="AP3196" s="14"/>
      <c r="AQ3196" s="14"/>
      <c r="AR3196" s="14"/>
      <c r="AS3196" s="14"/>
      <c r="AT3196" s="14"/>
      <c r="AU3196" s="14"/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4"/>
      <c r="BM3196" s="14"/>
      <c r="BN3196" s="14"/>
      <c r="BO3196" s="14"/>
      <c r="BP3196" s="14"/>
      <c r="BQ3196" s="14"/>
      <c r="BR3196" s="14"/>
      <c r="BS3196" s="14"/>
      <c r="BT3196" s="14"/>
      <c r="BU3196" s="14"/>
      <c r="BV3196" s="14"/>
      <c r="BW3196" s="14"/>
      <c r="BX3196" s="14"/>
      <c r="BY3196" s="14"/>
      <c r="BZ3196" s="14"/>
      <c r="CA3196" s="14"/>
      <c r="CB3196" s="14"/>
      <c r="CC3196" s="14"/>
      <c r="CD3196" s="14"/>
      <c r="CE3196" s="14"/>
      <c r="CF3196" s="14"/>
      <c r="CG3196" s="14"/>
      <c r="CH3196" s="14"/>
      <c r="CI3196" s="14"/>
      <c r="CJ3196" s="14"/>
      <c r="CK3196" s="14"/>
      <c r="CL3196" s="14"/>
      <c r="CM3196" s="14"/>
      <c r="CN3196" s="14"/>
      <c r="CO3196" s="14"/>
      <c r="CP3196" s="14"/>
      <c r="CQ3196" s="14"/>
      <c r="CR3196" s="14"/>
      <c r="CS3196" s="14"/>
      <c r="CT3196" s="14"/>
      <c r="CU3196" s="14"/>
      <c r="CV3196" s="14"/>
      <c r="CW3196" s="14"/>
      <c r="CX3196" s="14"/>
      <c r="CY3196" s="14"/>
      <c r="CZ3196" s="14"/>
      <c r="DA3196" s="14"/>
      <c r="DB3196" s="14"/>
      <c r="DC3196" s="14"/>
      <c r="DD3196" s="14"/>
      <c r="DE3196" s="14"/>
      <c r="DF3196" s="14"/>
      <c r="DG3196" s="14"/>
      <c r="DH3196" s="14"/>
      <c r="DI3196" s="14"/>
      <c r="DJ3196" s="14"/>
      <c r="DK3196" s="14"/>
      <c r="DL3196" s="14"/>
      <c r="DM3196" s="14"/>
      <c r="DN3196" s="14"/>
      <c r="DO3196" s="14"/>
      <c r="DP3196" s="14"/>
      <c r="DQ3196" s="14"/>
      <c r="DR3196" s="14"/>
      <c r="DS3196" s="14"/>
      <c r="DT3196" s="14"/>
      <c r="DU3196" s="14"/>
      <c r="DV3196" s="14"/>
      <c r="DW3196" s="14"/>
      <c r="DX3196" s="14"/>
      <c r="DY3196" s="14"/>
      <c r="DZ3196" s="14"/>
      <c r="EA3196" s="14"/>
      <c r="EB3196" s="14"/>
      <c r="EC3196" s="14"/>
      <c r="ED3196" s="14"/>
      <c r="EE3196" s="14"/>
      <c r="EF3196" s="14"/>
      <c r="EG3196" s="14"/>
      <c r="EH3196" s="14"/>
      <c r="EI3196" s="14"/>
      <c r="EJ3196" s="14"/>
      <c r="EK3196" s="14"/>
      <c r="EL3196" s="14"/>
      <c r="EM3196" s="14"/>
      <c r="EN3196" s="14"/>
      <c r="EO3196" s="14"/>
      <c r="EP3196" s="14"/>
      <c r="EQ3196" s="14"/>
      <c r="ER3196" s="14"/>
      <c r="ES3196" s="14"/>
      <c r="ET3196" s="14"/>
      <c r="EU3196" s="14"/>
      <c r="EV3196" s="14"/>
      <c r="EW3196" s="14"/>
      <c r="EX3196" s="14"/>
      <c r="EY3196" s="14"/>
      <c r="EZ3196" s="14"/>
      <c r="FA3196" s="14"/>
      <c r="FB3196" s="14"/>
      <c r="FC3196" s="14"/>
      <c r="FD3196" s="14"/>
      <c r="FE3196" s="14"/>
      <c r="FF3196" s="14"/>
      <c r="FG3196" s="14"/>
      <c r="FH3196" s="14"/>
      <c r="FI3196" s="14"/>
      <c r="FJ3196" s="14"/>
      <c r="FK3196" s="14"/>
      <c r="FL3196" s="14"/>
      <c r="FM3196" s="14"/>
      <c r="FN3196" s="14"/>
      <c r="FO3196" s="14"/>
      <c r="FP3196" s="14"/>
      <c r="FQ3196" s="14"/>
      <c r="FR3196" s="14"/>
      <c r="FS3196" s="14"/>
      <c r="FT3196" s="14"/>
      <c r="FU3196" s="14"/>
      <c r="FV3196" s="14"/>
      <c r="FW3196" s="14"/>
      <c r="FX3196" s="14"/>
      <c r="FY3196" s="14"/>
      <c r="FZ3196" s="14"/>
      <c r="GA3196" s="14"/>
      <c r="GB3196" s="14"/>
      <c r="GC3196" s="14"/>
      <c r="GD3196" s="14"/>
      <c r="GE3196" s="14"/>
      <c r="GF3196" s="14"/>
      <c r="GG3196" s="14"/>
      <c r="GH3196" s="14"/>
      <c r="GI3196" s="14"/>
      <c r="GJ3196" s="14"/>
      <c r="GK3196" s="14"/>
      <c r="GL3196" s="14"/>
      <c r="GM3196" s="14"/>
      <c r="GN3196" s="14"/>
      <c r="GO3196" s="14"/>
      <c r="GP3196" s="14"/>
      <c r="GQ3196" s="14"/>
      <c r="GR3196" s="14"/>
      <c r="GS3196" s="14"/>
      <c r="GT3196" s="14"/>
      <c r="GU3196" s="14"/>
      <c r="GV3196" s="14"/>
      <c r="GW3196" s="14"/>
      <c r="GX3196" s="14"/>
      <c r="GY3196" s="14"/>
      <c r="GZ3196" s="14"/>
      <c r="HA3196" s="14"/>
      <c r="HB3196" s="14"/>
      <c r="HC3196" s="14"/>
      <c r="HD3196" s="14"/>
      <c r="HE3196" s="14"/>
      <c r="HF3196" s="14"/>
      <c r="HG3196" s="14"/>
      <c r="HH3196" s="14"/>
      <c r="HI3196" s="9"/>
      <c r="HY3196" s="1"/>
      <c r="HZ3196" s="1"/>
      <c r="IA3196" s="1"/>
      <c r="IB3196" s="1"/>
      <c r="IC3196" s="1"/>
      <c r="ID3196" s="1"/>
      <c r="IE3196" s="1"/>
      <c r="IF3196" s="1"/>
      <c r="IG3196" s="1"/>
      <c r="IH3196" s="1"/>
      <c r="II3196" s="1"/>
      <c r="IJ3196" s="1"/>
      <c r="IK3196" s="1"/>
      <c r="IL3196" s="1"/>
      <c r="IM3196" s="1"/>
      <c r="IN3196" s="1"/>
      <c r="IO3196" s="1"/>
      <c r="IP3196" s="1"/>
      <c r="IQ3196" s="1"/>
      <c r="IR3196" s="1"/>
      <c r="IS3196" s="1"/>
      <c r="IT3196" s="1"/>
      <c r="IU3196" s="1"/>
    </row>
    <row r="3197" spans="1:255" s="7" customFormat="1" ht="12.75">
      <c r="A3197" s="96">
        <v>43417</v>
      </c>
      <c r="B3197" s="83" t="s">
        <v>421</v>
      </c>
      <c r="C3197" s="36">
        <v>1000</v>
      </c>
      <c r="D3197" s="36" t="s">
        <v>10</v>
      </c>
      <c r="E3197" s="36">
        <v>1090</v>
      </c>
      <c r="F3197" s="36">
        <v>1100</v>
      </c>
      <c r="G3197" s="36">
        <v>1111</v>
      </c>
      <c r="H3197" s="36">
        <v>1122</v>
      </c>
      <c r="I3197" s="36">
        <v>0</v>
      </c>
      <c r="J3197" s="36">
        <v>0</v>
      </c>
      <c r="K3197" s="36">
        <v>0</v>
      </c>
      <c r="L3197" s="32">
        <v>0</v>
      </c>
      <c r="M3197" s="20" t="s">
        <v>473</v>
      </c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  <c r="AM3197" s="14"/>
      <c r="AN3197" s="14"/>
      <c r="AO3197" s="14"/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4"/>
      <c r="BM3197" s="14"/>
      <c r="BN3197" s="14"/>
      <c r="BO3197" s="14"/>
      <c r="BP3197" s="14"/>
      <c r="BQ3197" s="14"/>
      <c r="BR3197" s="14"/>
      <c r="BS3197" s="14"/>
      <c r="BT3197" s="14"/>
      <c r="BU3197" s="14"/>
      <c r="BV3197" s="14"/>
      <c r="BW3197" s="14"/>
      <c r="BX3197" s="14"/>
      <c r="BY3197" s="14"/>
      <c r="BZ3197" s="14"/>
      <c r="CA3197" s="14"/>
      <c r="CB3197" s="14"/>
      <c r="CC3197" s="14"/>
      <c r="CD3197" s="14"/>
      <c r="CE3197" s="14"/>
      <c r="CF3197" s="14"/>
      <c r="CG3197" s="14"/>
      <c r="CH3197" s="14"/>
      <c r="CI3197" s="14"/>
      <c r="CJ3197" s="14"/>
      <c r="CK3197" s="14"/>
      <c r="CL3197" s="14"/>
      <c r="CM3197" s="14"/>
      <c r="CN3197" s="14"/>
      <c r="CO3197" s="14"/>
      <c r="CP3197" s="14"/>
      <c r="CQ3197" s="14"/>
      <c r="CR3197" s="14"/>
      <c r="CS3197" s="14"/>
      <c r="CT3197" s="14"/>
      <c r="CU3197" s="14"/>
      <c r="CV3197" s="14"/>
      <c r="CW3197" s="14"/>
      <c r="CX3197" s="14"/>
      <c r="CY3197" s="14"/>
      <c r="CZ3197" s="14"/>
      <c r="DA3197" s="14"/>
      <c r="DB3197" s="14"/>
      <c r="DC3197" s="14"/>
      <c r="DD3197" s="14"/>
      <c r="DE3197" s="14"/>
      <c r="DF3197" s="14"/>
      <c r="DG3197" s="14"/>
      <c r="DH3197" s="14"/>
      <c r="DI3197" s="14"/>
      <c r="DJ3197" s="14"/>
      <c r="DK3197" s="14"/>
      <c r="DL3197" s="14"/>
      <c r="DM3197" s="14"/>
      <c r="DN3197" s="14"/>
      <c r="DO3197" s="14"/>
      <c r="DP3197" s="14"/>
      <c r="DQ3197" s="14"/>
      <c r="DR3197" s="14"/>
      <c r="DS3197" s="14"/>
      <c r="DT3197" s="14"/>
      <c r="DU3197" s="14"/>
      <c r="DV3197" s="14"/>
      <c r="DW3197" s="14"/>
      <c r="DX3197" s="14"/>
      <c r="DY3197" s="14"/>
      <c r="DZ3197" s="14"/>
      <c r="EA3197" s="14"/>
      <c r="EB3197" s="14"/>
      <c r="EC3197" s="14"/>
      <c r="ED3197" s="14"/>
      <c r="EE3197" s="14"/>
      <c r="EF3197" s="14"/>
      <c r="EG3197" s="14"/>
      <c r="EH3197" s="14"/>
      <c r="EI3197" s="14"/>
      <c r="EJ3197" s="14"/>
      <c r="EK3197" s="14"/>
      <c r="EL3197" s="14"/>
      <c r="EM3197" s="14"/>
      <c r="EN3197" s="14"/>
      <c r="EO3197" s="14"/>
      <c r="EP3197" s="14"/>
      <c r="EQ3197" s="14"/>
      <c r="ER3197" s="14"/>
      <c r="ES3197" s="14"/>
      <c r="ET3197" s="14"/>
      <c r="EU3197" s="14"/>
      <c r="EV3197" s="14"/>
      <c r="EW3197" s="14"/>
      <c r="EX3197" s="14"/>
      <c r="EY3197" s="14"/>
      <c r="EZ3197" s="14"/>
      <c r="FA3197" s="14"/>
      <c r="FB3197" s="14"/>
      <c r="FC3197" s="14"/>
      <c r="FD3197" s="14"/>
      <c r="FE3197" s="14"/>
      <c r="FF3197" s="14"/>
      <c r="FG3197" s="14"/>
      <c r="FH3197" s="14"/>
      <c r="FI3197" s="14"/>
      <c r="FJ3197" s="14"/>
      <c r="FK3197" s="14"/>
      <c r="FL3197" s="14"/>
      <c r="FM3197" s="14"/>
      <c r="FN3197" s="14"/>
      <c r="FO3197" s="14"/>
      <c r="FP3197" s="14"/>
      <c r="FQ3197" s="14"/>
      <c r="FR3197" s="14"/>
      <c r="FS3197" s="14"/>
      <c r="FT3197" s="14"/>
      <c r="FU3197" s="14"/>
      <c r="FV3197" s="14"/>
      <c r="FW3197" s="14"/>
      <c r="FX3197" s="14"/>
      <c r="FY3197" s="14"/>
      <c r="FZ3197" s="14"/>
      <c r="GA3197" s="14"/>
      <c r="GB3197" s="14"/>
      <c r="GC3197" s="14"/>
      <c r="GD3197" s="14"/>
      <c r="GE3197" s="14"/>
      <c r="GF3197" s="14"/>
      <c r="GG3197" s="14"/>
      <c r="GH3197" s="14"/>
      <c r="GI3197" s="14"/>
      <c r="GJ3197" s="14"/>
      <c r="GK3197" s="14"/>
      <c r="GL3197" s="14"/>
      <c r="GM3197" s="14"/>
      <c r="GN3197" s="14"/>
      <c r="GO3197" s="14"/>
      <c r="GP3197" s="14"/>
      <c r="GQ3197" s="14"/>
      <c r="GR3197" s="14"/>
      <c r="GS3197" s="14"/>
      <c r="GT3197" s="14"/>
      <c r="GU3197" s="14"/>
      <c r="GV3197" s="14"/>
      <c r="GW3197" s="14"/>
      <c r="GX3197" s="14"/>
      <c r="GY3197" s="14"/>
      <c r="GZ3197" s="14"/>
      <c r="HA3197" s="14"/>
      <c r="HB3197" s="14"/>
      <c r="HC3197" s="14"/>
      <c r="HD3197" s="14"/>
      <c r="HE3197" s="14"/>
      <c r="HF3197" s="14"/>
      <c r="HG3197" s="14"/>
      <c r="HH3197" s="14"/>
      <c r="HI3197" s="9"/>
      <c r="HY3197" s="1"/>
      <c r="HZ3197" s="1"/>
      <c r="IA3197" s="1"/>
      <c r="IB3197" s="1"/>
      <c r="IC3197" s="1"/>
      <c r="ID3197" s="1"/>
      <c r="IE3197" s="1"/>
      <c r="IF3197" s="1"/>
      <c r="IG3197" s="1"/>
      <c r="IH3197" s="1"/>
      <c r="II3197" s="1"/>
      <c r="IJ3197" s="1"/>
      <c r="IK3197" s="1"/>
      <c r="IL3197" s="1"/>
      <c r="IM3197" s="1"/>
      <c r="IN3197" s="1"/>
      <c r="IO3197" s="1"/>
      <c r="IP3197" s="1"/>
      <c r="IQ3197" s="1"/>
      <c r="IR3197" s="1"/>
      <c r="IS3197" s="1"/>
      <c r="IT3197" s="1"/>
      <c r="IU3197" s="1"/>
    </row>
    <row r="3198" spans="1:255" s="7" customFormat="1" ht="12.75">
      <c r="A3198" s="96">
        <v>43416</v>
      </c>
      <c r="B3198" s="83" t="s">
        <v>220</v>
      </c>
      <c r="C3198" s="36">
        <v>1000</v>
      </c>
      <c r="D3198" s="36" t="s">
        <v>10</v>
      </c>
      <c r="E3198" s="36">
        <v>380</v>
      </c>
      <c r="F3198" s="36">
        <v>384</v>
      </c>
      <c r="G3198" s="36">
        <v>388</v>
      </c>
      <c r="H3198" s="36">
        <v>392</v>
      </c>
      <c r="I3198" s="36">
        <v>4000</v>
      </c>
      <c r="J3198" s="36">
        <v>0</v>
      </c>
      <c r="K3198" s="36">
        <v>0</v>
      </c>
      <c r="L3198" s="32">
        <v>4000</v>
      </c>
      <c r="M3198" s="20" t="s">
        <v>468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6">
        <v>43416</v>
      </c>
      <c r="B3199" s="83" t="s">
        <v>420</v>
      </c>
      <c r="C3199" s="36">
        <v>1000</v>
      </c>
      <c r="D3199" s="36" t="s">
        <v>10</v>
      </c>
      <c r="E3199" s="36">
        <v>808</v>
      </c>
      <c r="F3199" s="36">
        <v>816</v>
      </c>
      <c r="G3199" s="36">
        <v>825</v>
      </c>
      <c r="H3199" s="36">
        <v>835</v>
      </c>
      <c r="I3199" s="36">
        <v>0</v>
      </c>
      <c r="J3199" s="36">
        <v>0</v>
      </c>
      <c r="K3199" s="36">
        <v>0</v>
      </c>
      <c r="L3199" s="32">
        <v>0</v>
      </c>
      <c r="M3199" s="20" t="s">
        <v>473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6">
        <v>43416</v>
      </c>
      <c r="B3200" s="83" t="s">
        <v>36</v>
      </c>
      <c r="C3200" s="36">
        <v>1000</v>
      </c>
      <c r="D3200" s="36" t="s">
        <v>10</v>
      </c>
      <c r="E3200" s="36">
        <v>870</v>
      </c>
      <c r="F3200" s="36">
        <v>878</v>
      </c>
      <c r="G3200" s="36">
        <v>886</v>
      </c>
      <c r="H3200" s="36">
        <v>896</v>
      </c>
      <c r="I3200" s="36">
        <v>8000</v>
      </c>
      <c r="J3200" s="36">
        <v>0</v>
      </c>
      <c r="K3200" s="36">
        <v>0</v>
      </c>
      <c r="L3200" s="32">
        <v>8000</v>
      </c>
      <c r="M3200" s="20" t="s">
        <v>468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6">
        <v>43416</v>
      </c>
      <c r="B3201" s="83" t="s">
        <v>38</v>
      </c>
      <c r="C3201" s="36">
        <v>1000</v>
      </c>
      <c r="D3201" s="36" t="s">
        <v>10</v>
      </c>
      <c r="E3201" s="36">
        <v>610</v>
      </c>
      <c r="F3201" s="36">
        <v>616</v>
      </c>
      <c r="G3201" s="36">
        <v>622</v>
      </c>
      <c r="H3201" s="36">
        <v>629</v>
      </c>
      <c r="I3201" s="36">
        <v>6000</v>
      </c>
      <c r="J3201" s="36">
        <v>0</v>
      </c>
      <c r="K3201" s="36">
        <v>0</v>
      </c>
      <c r="L3201" s="32">
        <v>0</v>
      </c>
      <c r="M3201" s="20" t="s">
        <v>468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6">
        <v>43413</v>
      </c>
      <c r="B3202" s="83" t="s">
        <v>419</v>
      </c>
      <c r="C3202" s="36">
        <v>1000</v>
      </c>
      <c r="D3202" s="36" t="s">
        <v>10</v>
      </c>
      <c r="E3202" s="36">
        <v>1295</v>
      </c>
      <c r="F3202" s="36">
        <v>1308</v>
      </c>
      <c r="G3202" s="36">
        <v>1320</v>
      </c>
      <c r="H3202" s="36">
        <v>1335</v>
      </c>
      <c r="I3202" s="36">
        <v>13000</v>
      </c>
      <c r="J3202" s="36">
        <v>0</v>
      </c>
      <c r="K3202" s="36">
        <v>0</v>
      </c>
      <c r="L3202" s="32">
        <v>13000</v>
      </c>
      <c r="M3202" s="20" t="s">
        <v>468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6">
        <v>43413</v>
      </c>
      <c r="B3203" s="81" t="s">
        <v>38</v>
      </c>
      <c r="C3203" s="36">
        <v>1000</v>
      </c>
      <c r="D3203" s="36" t="s">
        <v>10</v>
      </c>
      <c r="E3203" s="36">
        <v>575</v>
      </c>
      <c r="F3203" s="36">
        <v>580</v>
      </c>
      <c r="G3203" s="36">
        <v>585</v>
      </c>
      <c r="H3203" s="36">
        <v>590</v>
      </c>
      <c r="I3203" s="36">
        <v>5000</v>
      </c>
      <c r="J3203" s="36">
        <v>5000</v>
      </c>
      <c r="K3203" s="36">
        <v>5000</v>
      </c>
      <c r="L3203" s="32">
        <v>15000</v>
      </c>
      <c r="M3203" s="20" t="s">
        <v>472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ht="12.75">
      <c r="A3204" s="96">
        <v>43413</v>
      </c>
      <c r="B3204" s="83" t="s">
        <v>248</v>
      </c>
      <c r="C3204" s="36">
        <v>1000</v>
      </c>
      <c r="D3204" s="36" t="s">
        <v>10</v>
      </c>
      <c r="E3204" s="36">
        <v>1000</v>
      </c>
      <c r="F3204" s="36">
        <v>1010</v>
      </c>
      <c r="G3204" s="36">
        <v>1020</v>
      </c>
      <c r="H3204" s="36">
        <v>1035</v>
      </c>
      <c r="I3204" s="36">
        <v>0</v>
      </c>
      <c r="J3204" s="36">
        <v>0</v>
      </c>
      <c r="K3204" s="36">
        <v>0</v>
      </c>
      <c r="L3204" s="32">
        <v>0</v>
      </c>
      <c r="M3204" s="20" t="s">
        <v>474</v>
      </c>
    </row>
    <row r="3205" spans="1:255" ht="12.75">
      <c r="A3205" s="96">
        <v>43413</v>
      </c>
      <c r="B3205" s="83" t="s">
        <v>418</v>
      </c>
      <c r="C3205" s="36">
        <v>1000</v>
      </c>
      <c r="D3205" s="36" t="s">
        <v>10</v>
      </c>
      <c r="E3205" s="36">
        <v>150</v>
      </c>
      <c r="F3205" s="36">
        <v>152</v>
      </c>
      <c r="G3205" s="36">
        <v>155</v>
      </c>
      <c r="H3205" s="36">
        <v>158</v>
      </c>
      <c r="I3205" s="36">
        <v>2000</v>
      </c>
      <c r="J3205" s="36">
        <v>0</v>
      </c>
      <c r="K3205" s="36">
        <v>0</v>
      </c>
      <c r="L3205" s="32">
        <v>2000</v>
      </c>
      <c r="M3205" s="20" t="s">
        <v>468</v>
      </c>
    </row>
    <row r="3206" spans="1:255" ht="12.75">
      <c r="A3206" s="96">
        <v>43413</v>
      </c>
      <c r="B3206" s="81" t="s">
        <v>38</v>
      </c>
      <c r="C3206" s="36">
        <v>1000</v>
      </c>
      <c r="D3206" s="36" t="s">
        <v>10</v>
      </c>
      <c r="E3206" s="36">
        <v>535</v>
      </c>
      <c r="F3206" s="36">
        <v>540</v>
      </c>
      <c r="G3206" s="36">
        <v>545</v>
      </c>
      <c r="H3206" s="36">
        <v>550</v>
      </c>
      <c r="I3206" s="36">
        <v>5000</v>
      </c>
      <c r="J3206" s="36">
        <v>0</v>
      </c>
      <c r="K3206" s="36">
        <v>0</v>
      </c>
      <c r="L3206" s="32">
        <v>5000</v>
      </c>
      <c r="M3206" s="20" t="s">
        <v>468</v>
      </c>
    </row>
    <row r="3207" spans="1:255" ht="12.75">
      <c r="A3207" s="96">
        <v>43411</v>
      </c>
      <c r="B3207" s="81" t="s">
        <v>417</v>
      </c>
      <c r="C3207" s="36">
        <v>1000</v>
      </c>
      <c r="D3207" s="36" t="s">
        <v>10</v>
      </c>
      <c r="E3207" s="36">
        <v>330</v>
      </c>
      <c r="F3207" s="36">
        <v>335</v>
      </c>
      <c r="G3207" s="36">
        <v>340</v>
      </c>
      <c r="H3207" s="36">
        <v>0</v>
      </c>
      <c r="I3207" s="36">
        <v>0</v>
      </c>
      <c r="J3207" s="36">
        <v>0</v>
      </c>
      <c r="K3207" s="36">
        <v>0</v>
      </c>
      <c r="L3207" s="32">
        <v>0</v>
      </c>
      <c r="M3207" s="20" t="s">
        <v>474</v>
      </c>
    </row>
    <row r="3208" spans="1:255" ht="12.75">
      <c r="A3208" s="96">
        <v>43409</v>
      </c>
      <c r="B3208" s="81" t="s">
        <v>416</v>
      </c>
      <c r="C3208" s="56">
        <v>1000</v>
      </c>
      <c r="D3208" s="59" t="s">
        <v>25</v>
      </c>
      <c r="E3208" s="58">
        <v>618</v>
      </c>
      <c r="F3208" s="58">
        <v>612</v>
      </c>
      <c r="G3208" s="58">
        <v>606</v>
      </c>
      <c r="H3208" s="58">
        <v>600</v>
      </c>
      <c r="I3208" s="58">
        <v>6000</v>
      </c>
      <c r="J3208" s="45">
        <v>0</v>
      </c>
      <c r="K3208" s="45">
        <v>0</v>
      </c>
      <c r="L3208" s="37">
        <v>6000</v>
      </c>
      <c r="M3208" s="22" t="s">
        <v>468</v>
      </c>
    </row>
    <row r="3209" spans="1:255" ht="12.75">
      <c r="A3209" s="96">
        <v>43409</v>
      </c>
      <c r="B3209" s="81" t="s">
        <v>265</v>
      </c>
      <c r="C3209" s="56">
        <v>1000</v>
      </c>
      <c r="D3209" s="59" t="s">
        <v>25</v>
      </c>
      <c r="E3209" s="58">
        <v>833</v>
      </c>
      <c r="F3209" s="58">
        <v>825</v>
      </c>
      <c r="G3209" s="58">
        <v>815</v>
      </c>
      <c r="H3209" s="58">
        <v>805</v>
      </c>
      <c r="I3209" s="58">
        <v>8000</v>
      </c>
      <c r="J3209" s="45">
        <v>0</v>
      </c>
      <c r="K3209" s="45">
        <v>0</v>
      </c>
      <c r="L3209" s="37">
        <v>8000</v>
      </c>
      <c r="M3209" s="22" t="s">
        <v>468</v>
      </c>
    </row>
    <row r="3210" spans="1:255" ht="12.75">
      <c r="A3210" s="96">
        <v>43409</v>
      </c>
      <c r="B3210" s="81" t="s">
        <v>335</v>
      </c>
      <c r="C3210" s="56">
        <v>1000</v>
      </c>
      <c r="D3210" s="59" t="s">
        <v>10</v>
      </c>
      <c r="E3210" s="58">
        <v>458</v>
      </c>
      <c r="F3210" s="58">
        <v>462.5</v>
      </c>
      <c r="G3210" s="58">
        <v>467</v>
      </c>
      <c r="H3210" s="58">
        <v>473</v>
      </c>
      <c r="I3210" s="58">
        <v>0</v>
      </c>
      <c r="J3210" s="45">
        <v>0</v>
      </c>
      <c r="K3210" s="45">
        <v>0</v>
      </c>
      <c r="L3210" s="33">
        <v>-6000</v>
      </c>
      <c r="M3210" s="22" t="s">
        <v>469</v>
      </c>
    </row>
    <row r="3211" spans="1:255" ht="12.75">
      <c r="A3211" s="96">
        <v>43409</v>
      </c>
      <c r="B3211" s="81" t="s">
        <v>360</v>
      </c>
      <c r="C3211" s="56">
        <v>1000</v>
      </c>
      <c r="D3211" s="59" t="s">
        <v>10</v>
      </c>
      <c r="E3211" s="58">
        <v>1090</v>
      </c>
      <c r="F3211" s="58">
        <v>1100</v>
      </c>
      <c r="G3211" s="58">
        <v>1110</v>
      </c>
      <c r="H3211" s="58">
        <v>1120</v>
      </c>
      <c r="I3211" s="58">
        <v>0</v>
      </c>
      <c r="J3211" s="45">
        <v>0</v>
      </c>
      <c r="K3211" s="45">
        <v>0</v>
      </c>
      <c r="L3211" s="37">
        <v>0</v>
      </c>
      <c r="M3211" s="22" t="s">
        <v>474</v>
      </c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  <c r="HH3211" s="5"/>
      <c r="HI3211" s="5"/>
    </row>
    <row r="3212" spans="1:255" ht="12.75">
      <c r="A3212" s="96">
        <v>43409</v>
      </c>
      <c r="B3212" s="81" t="s">
        <v>352</v>
      </c>
      <c r="C3212" s="56">
        <v>1000</v>
      </c>
      <c r="D3212" s="59" t="s">
        <v>10</v>
      </c>
      <c r="E3212" s="58">
        <v>1275</v>
      </c>
      <c r="F3212" s="58">
        <v>1287</v>
      </c>
      <c r="G3212" s="58">
        <v>1300</v>
      </c>
      <c r="H3212" s="58">
        <v>1313</v>
      </c>
      <c r="I3212" s="58">
        <v>0</v>
      </c>
      <c r="J3212" s="45">
        <v>0</v>
      </c>
      <c r="K3212" s="45">
        <v>0</v>
      </c>
      <c r="L3212" s="37">
        <v>0</v>
      </c>
      <c r="M3212" s="22" t="s">
        <v>474</v>
      </c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  <c r="HH3212" s="5"/>
      <c r="HI3212" s="5"/>
    </row>
    <row r="3213" spans="1:255" ht="12.75">
      <c r="A3213" s="96">
        <v>43406</v>
      </c>
      <c r="B3213" s="81" t="s">
        <v>215</v>
      </c>
      <c r="C3213" s="56">
        <v>1000</v>
      </c>
      <c r="D3213" s="59" t="s">
        <v>10</v>
      </c>
      <c r="E3213" s="58">
        <v>315</v>
      </c>
      <c r="F3213" s="58">
        <v>318</v>
      </c>
      <c r="G3213" s="58">
        <v>321</v>
      </c>
      <c r="H3213" s="58">
        <v>325</v>
      </c>
      <c r="I3213" s="58">
        <v>0</v>
      </c>
      <c r="J3213" s="45">
        <v>0</v>
      </c>
      <c r="K3213" s="45">
        <v>0</v>
      </c>
      <c r="L3213" s="33">
        <v>-5000</v>
      </c>
      <c r="M3213" s="22" t="s">
        <v>469</v>
      </c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  <c r="HH3213" s="5"/>
      <c r="HI3213" s="5"/>
    </row>
    <row r="3214" spans="1:255" ht="12.75">
      <c r="A3214" s="96">
        <v>43406</v>
      </c>
      <c r="B3214" s="81" t="s">
        <v>415</v>
      </c>
      <c r="C3214" s="56">
        <v>1000</v>
      </c>
      <c r="D3214" s="59" t="s">
        <v>10</v>
      </c>
      <c r="E3214" s="58">
        <v>114</v>
      </c>
      <c r="F3214" s="58">
        <v>115.5</v>
      </c>
      <c r="G3214" s="58">
        <v>117</v>
      </c>
      <c r="H3214" s="58">
        <v>120</v>
      </c>
      <c r="I3214" s="58">
        <v>0</v>
      </c>
      <c r="J3214" s="45">
        <v>0</v>
      </c>
      <c r="K3214" s="45">
        <v>0</v>
      </c>
      <c r="L3214" s="37">
        <v>0</v>
      </c>
      <c r="M3214" s="22" t="s">
        <v>473</v>
      </c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  <c r="HH3214" s="5"/>
      <c r="HI3214" s="5"/>
    </row>
    <row r="3215" spans="1:255" ht="12.75">
      <c r="A3215" s="96">
        <v>43406</v>
      </c>
      <c r="B3215" s="81" t="s">
        <v>414</v>
      </c>
      <c r="C3215" s="56">
        <v>1000</v>
      </c>
      <c r="D3215" s="59" t="s">
        <v>10</v>
      </c>
      <c r="E3215" s="33">
        <v>1280</v>
      </c>
      <c r="F3215" s="58">
        <v>1292</v>
      </c>
      <c r="G3215" s="58">
        <v>1304</v>
      </c>
      <c r="H3215" s="58">
        <v>1317</v>
      </c>
      <c r="I3215" s="58">
        <v>12000</v>
      </c>
      <c r="J3215" s="45">
        <v>12000</v>
      </c>
      <c r="K3215" s="45">
        <v>0</v>
      </c>
      <c r="L3215" s="37">
        <v>12000</v>
      </c>
      <c r="M3215" s="22" t="s">
        <v>471</v>
      </c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  <c r="HH3215" s="5"/>
      <c r="HI3215" s="5"/>
    </row>
    <row r="3216" spans="1:255" ht="12.75">
      <c r="A3216" s="96">
        <v>43406</v>
      </c>
      <c r="B3216" s="81" t="s">
        <v>159</v>
      </c>
      <c r="C3216" s="56">
        <v>1000</v>
      </c>
      <c r="D3216" s="59" t="s">
        <v>25</v>
      </c>
      <c r="E3216" s="58">
        <v>370</v>
      </c>
      <c r="F3216" s="58">
        <v>366</v>
      </c>
      <c r="G3216" s="58">
        <v>362</v>
      </c>
      <c r="H3216" s="58">
        <v>358</v>
      </c>
      <c r="I3216" s="58">
        <v>4000</v>
      </c>
      <c r="J3216" s="45">
        <v>0</v>
      </c>
      <c r="K3216" s="45">
        <v>0</v>
      </c>
      <c r="L3216" s="37">
        <v>4000</v>
      </c>
      <c r="M3216" s="22" t="s">
        <v>468</v>
      </c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  <c r="HH3216" s="5"/>
      <c r="HI3216" s="5"/>
    </row>
    <row r="3217" spans="1:217" ht="12.75">
      <c r="A3217" s="96">
        <v>43405</v>
      </c>
      <c r="B3217" s="81" t="s">
        <v>413</v>
      </c>
      <c r="C3217" s="56">
        <v>1000</v>
      </c>
      <c r="D3217" s="59" t="s">
        <v>10</v>
      </c>
      <c r="E3217" s="33">
        <v>352</v>
      </c>
      <c r="F3217" s="33">
        <v>356</v>
      </c>
      <c r="G3217" s="33">
        <v>360</v>
      </c>
      <c r="H3217" s="33">
        <v>364</v>
      </c>
      <c r="I3217" s="58">
        <v>3000</v>
      </c>
      <c r="J3217" s="45">
        <v>0</v>
      </c>
      <c r="K3217" s="45">
        <v>0</v>
      </c>
      <c r="L3217" s="37">
        <v>3000</v>
      </c>
      <c r="M3217" s="22" t="s">
        <v>473</v>
      </c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  <c r="DI3217" s="5"/>
      <c r="DJ3217" s="5"/>
      <c r="DK3217" s="5"/>
      <c r="DL3217" s="5"/>
      <c r="DM3217" s="5"/>
      <c r="DN3217" s="5"/>
      <c r="DO3217" s="5"/>
      <c r="DP3217" s="5"/>
      <c r="DQ3217" s="5"/>
      <c r="DR3217" s="5"/>
      <c r="DS3217" s="5"/>
      <c r="DT3217" s="5"/>
      <c r="DU3217" s="5"/>
      <c r="DV3217" s="5"/>
      <c r="DW3217" s="5"/>
      <c r="DX3217" s="5"/>
      <c r="DY3217" s="5"/>
      <c r="DZ3217" s="5"/>
      <c r="EA3217" s="5"/>
      <c r="EB3217" s="5"/>
      <c r="EC3217" s="5"/>
      <c r="ED3217" s="5"/>
      <c r="EE3217" s="5"/>
      <c r="EF3217" s="5"/>
      <c r="EG3217" s="5"/>
      <c r="EH3217" s="5"/>
      <c r="EI3217" s="5"/>
      <c r="EJ3217" s="5"/>
      <c r="EK3217" s="5"/>
      <c r="EL3217" s="5"/>
      <c r="EM3217" s="5"/>
      <c r="EN3217" s="5"/>
      <c r="EO3217" s="5"/>
      <c r="EP3217" s="5"/>
      <c r="EQ3217" s="5"/>
      <c r="ER3217" s="5"/>
      <c r="ES3217" s="5"/>
      <c r="ET3217" s="5"/>
      <c r="EU3217" s="5"/>
      <c r="EV3217" s="5"/>
      <c r="EW3217" s="5"/>
      <c r="EX3217" s="5"/>
      <c r="EY3217" s="5"/>
      <c r="EZ3217" s="5"/>
      <c r="FA3217" s="5"/>
      <c r="FB3217" s="5"/>
      <c r="FC3217" s="5"/>
      <c r="FD3217" s="5"/>
      <c r="FE3217" s="5"/>
      <c r="FF3217" s="5"/>
      <c r="FG3217" s="5"/>
      <c r="FH3217" s="5"/>
      <c r="FI3217" s="5"/>
      <c r="FJ3217" s="5"/>
      <c r="FK3217" s="5"/>
      <c r="FL3217" s="5"/>
      <c r="FM3217" s="5"/>
      <c r="FN3217" s="5"/>
      <c r="FO3217" s="5"/>
      <c r="FP3217" s="5"/>
      <c r="FQ3217" s="5"/>
      <c r="FR3217" s="5"/>
      <c r="FS3217" s="5"/>
      <c r="FT3217" s="5"/>
      <c r="FU3217" s="5"/>
      <c r="FV3217" s="5"/>
      <c r="FW3217" s="5"/>
      <c r="FX3217" s="5"/>
      <c r="FY3217" s="5"/>
      <c r="FZ3217" s="5"/>
      <c r="GA3217" s="5"/>
      <c r="GB3217" s="5"/>
      <c r="GC3217" s="5"/>
      <c r="GD3217" s="5"/>
      <c r="GE3217" s="5"/>
      <c r="GF3217" s="5"/>
      <c r="GG3217" s="5"/>
      <c r="GH3217" s="5"/>
      <c r="GI3217" s="5"/>
      <c r="GJ3217" s="5"/>
      <c r="GK3217" s="5"/>
      <c r="GL3217" s="5"/>
      <c r="GM3217" s="5"/>
      <c r="GN3217" s="5"/>
      <c r="GO3217" s="5"/>
      <c r="GP3217" s="5"/>
      <c r="GQ3217" s="5"/>
      <c r="GR3217" s="5"/>
      <c r="GS3217" s="5"/>
      <c r="GT3217" s="5"/>
      <c r="GU3217" s="5"/>
      <c r="GV3217" s="5"/>
      <c r="GW3217" s="5"/>
      <c r="GX3217" s="5"/>
      <c r="GY3217" s="5"/>
      <c r="GZ3217" s="5"/>
      <c r="HA3217" s="5"/>
      <c r="HB3217" s="5"/>
      <c r="HC3217" s="5"/>
      <c r="HD3217" s="5"/>
      <c r="HE3217" s="5"/>
      <c r="HF3217" s="5"/>
      <c r="HG3217" s="5"/>
      <c r="HH3217" s="5"/>
      <c r="HI3217" s="5"/>
    </row>
    <row r="3218" spans="1:217" ht="12.75">
      <c r="A3218" s="96">
        <v>43405</v>
      </c>
      <c r="B3218" s="81" t="s">
        <v>412</v>
      </c>
      <c r="C3218" s="56">
        <v>1000</v>
      </c>
      <c r="D3218" s="59" t="s">
        <v>10</v>
      </c>
      <c r="E3218" s="58">
        <v>770</v>
      </c>
      <c r="F3218" s="58">
        <v>777</v>
      </c>
      <c r="G3218" s="58">
        <v>784</v>
      </c>
      <c r="H3218" s="58">
        <v>794</v>
      </c>
      <c r="I3218" s="58">
        <v>0</v>
      </c>
      <c r="J3218" s="45">
        <v>0</v>
      </c>
      <c r="K3218" s="45">
        <v>0</v>
      </c>
      <c r="L3218" s="37">
        <v>0</v>
      </c>
      <c r="M3218" s="22" t="s">
        <v>473</v>
      </c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  <c r="DI3218" s="5"/>
      <c r="DJ3218" s="5"/>
      <c r="DK3218" s="5"/>
      <c r="DL3218" s="5"/>
      <c r="DM3218" s="5"/>
      <c r="DN3218" s="5"/>
      <c r="DO3218" s="5"/>
      <c r="DP3218" s="5"/>
      <c r="DQ3218" s="5"/>
      <c r="DR3218" s="5"/>
      <c r="DS3218" s="5"/>
      <c r="DT3218" s="5"/>
      <c r="DU3218" s="5"/>
      <c r="DV3218" s="5"/>
      <c r="DW3218" s="5"/>
      <c r="DX3218" s="5"/>
      <c r="DY3218" s="5"/>
      <c r="DZ3218" s="5"/>
      <c r="EA3218" s="5"/>
      <c r="EB3218" s="5"/>
      <c r="EC3218" s="5"/>
      <c r="ED3218" s="5"/>
      <c r="EE3218" s="5"/>
      <c r="EF3218" s="5"/>
      <c r="EG3218" s="5"/>
      <c r="EH3218" s="5"/>
      <c r="EI3218" s="5"/>
      <c r="EJ3218" s="5"/>
      <c r="EK3218" s="5"/>
      <c r="EL3218" s="5"/>
      <c r="EM3218" s="5"/>
      <c r="EN3218" s="5"/>
      <c r="EO3218" s="5"/>
      <c r="EP3218" s="5"/>
      <c r="EQ3218" s="5"/>
      <c r="ER3218" s="5"/>
      <c r="ES3218" s="5"/>
      <c r="ET3218" s="5"/>
      <c r="EU3218" s="5"/>
      <c r="EV3218" s="5"/>
      <c r="EW3218" s="5"/>
      <c r="EX3218" s="5"/>
      <c r="EY3218" s="5"/>
      <c r="EZ3218" s="5"/>
      <c r="FA3218" s="5"/>
      <c r="FB3218" s="5"/>
      <c r="FC3218" s="5"/>
      <c r="FD3218" s="5"/>
      <c r="FE3218" s="5"/>
      <c r="FF3218" s="5"/>
      <c r="FG3218" s="5"/>
      <c r="FH3218" s="5"/>
      <c r="FI3218" s="5"/>
      <c r="FJ3218" s="5"/>
      <c r="FK3218" s="5"/>
      <c r="FL3218" s="5"/>
      <c r="FM3218" s="5"/>
      <c r="FN3218" s="5"/>
      <c r="FO3218" s="5"/>
      <c r="FP3218" s="5"/>
      <c r="FQ3218" s="5"/>
      <c r="FR3218" s="5"/>
      <c r="FS3218" s="5"/>
      <c r="FT3218" s="5"/>
      <c r="FU3218" s="5"/>
      <c r="FV3218" s="5"/>
      <c r="FW3218" s="5"/>
      <c r="FX3218" s="5"/>
      <c r="FY3218" s="5"/>
      <c r="FZ3218" s="5"/>
      <c r="GA3218" s="5"/>
      <c r="GB3218" s="5"/>
      <c r="GC3218" s="5"/>
      <c r="GD3218" s="5"/>
      <c r="GE3218" s="5"/>
      <c r="GF3218" s="5"/>
      <c r="GG3218" s="5"/>
      <c r="GH3218" s="5"/>
      <c r="GI3218" s="5"/>
      <c r="GJ3218" s="5"/>
      <c r="GK3218" s="5"/>
      <c r="GL3218" s="5"/>
      <c r="GM3218" s="5"/>
      <c r="GN3218" s="5"/>
      <c r="GO3218" s="5"/>
      <c r="GP3218" s="5"/>
      <c r="GQ3218" s="5"/>
      <c r="GR3218" s="5"/>
      <c r="GS3218" s="5"/>
      <c r="GT3218" s="5"/>
      <c r="GU3218" s="5"/>
      <c r="GV3218" s="5"/>
      <c r="GW3218" s="5"/>
      <c r="GX3218" s="5"/>
      <c r="GY3218" s="5"/>
      <c r="GZ3218" s="5"/>
      <c r="HA3218" s="5"/>
      <c r="HB3218" s="5"/>
      <c r="HC3218" s="5"/>
      <c r="HD3218" s="5"/>
      <c r="HE3218" s="5"/>
      <c r="HF3218" s="5"/>
      <c r="HG3218" s="5"/>
      <c r="HH3218" s="5"/>
      <c r="HI3218" s="5"/>
    </row>
    <row r="3219" spans="1:217" ht="12.75">
      <c r="A3219" s="96">
        <v>43405</v>
      </c>
      <c r="B3219" s="86" t="s">
        <v>303</v>
      </c>
      <c r="C3219" s="56">
        <v>1000</v>
      </c>
      <c r="D3219" s="59" t="s">
        <v>10</v>
      </c>
      <c r="E3219" s="58">
        <v>473</v>
      </c>
      <c r="F3219" s="58">
        <v>468.5</v>
      </c>
      <c r="G3219" s="58">
        <v>463</v>
      </c>
      <c r="H3219" s="58">
        <v>457</v>
      </c>
      <c r="I3219" s="58">
        <v>4500</v>
      </c>
      <c r="J3219" s="45">
        <v>0</v>
      </c>
      <c r="K3219" s="45">
        <v>0</v>
      </c>
      <c r="L3219" s="37">
        <v>4500</v>
      </c>
      <c r="M3219" s="22" t="s">
        <v>468</v>
      </c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  <c r="DI3219" s="5"/>
      <c r="DJ3219" s="5"/>
      <c r="DK3219" s="5"/>
      <c r="DL3219" s="5"/>
      <c r="DM3219" s="5"/>
      <c r="DN3219" s="5"/>
      <c r="DO3219" s="5"/>
      <c r="DP3219" s="5"/>
      <c r="DQ3219" s="5"/>
      <c r="DR3219" s="5"/>
      <c r="DS3219" s="5"/>
      <c r="DT3219" s="5"/>
      <c r="DU3219" s="5"/>
      <c r="DV3219" s="5"/>
      <c r="DW3219" s="5"/>
      <c r="DX3219" s="5"/>
      <c r="DY3219" s="5"/>
      <c r="DZ3219" s="5"/>
      <c r="EA3219" s="5"/>
      <c r="EB3219" s="5"/>
      <c r="EC3219" s="5"/>
      <c r="ED3219" s="5"/>
      <c r="EE3219" s="5"/>
      <c r="EF3219" s="5"/>
      <c r="EG3219" s="5"/>
      <c r="EH3219" s="5"/>
      <c r="EI3219" s="5"/>
      <c r="EJ3219" s="5"/>
      <c r="EK3219" s="5"/>
      <c r="EL3219" s="5"/>
      <c r="EM3219" s="5"/>
      <c r="EN3219" s="5"/>
      <c r="EO3219" s="5"/>
      <c r="EP3219" s="5"/>
      <c r="EQ3219" s="5"/>
      <c r="ER3219" s="5"/>
      <c r="ES3219" s="5"/>
      <c r="ET3219" s="5"/>
      <c r="EU3219" s="5"/>
      <c r="EV3219" s="5"/>
      <c r="EW3219" s="5"/>
      <c r="EX3219" s="5"/>
      <c r="EY3219" s="5"/>
      <c r="EZ3219" s="5"/>
      <c r="FA3219" s="5"/>
      <c r="FB3219" s="5"/>
      <c r="FC3219" s="5"/>
      <c r="FD3219" s="5"/>
      <c r="FE3219" s="5"/>
      <c r="FF3219" s="5"/>
      <c r="FG3219" s="5"/>
      <c r="FH3219" s="5"/>
      <c r="FI3219" s="5"/>
      <c r="FJ3219" s="5"/>
      <c r="FK3219" s="5"/>
      <c r="FL3219" s="5"/>
      <c r="FM3219" s="5"/>
      <c r="FN3219" s="5"/>
      <c r="FO3219" s="5"/>
      <c r="FP3219" s="5"/>
      <c r="FQ3219" s="5"/>
      <c r="FR3219" s="5"/>
      <c r="FS3219" s="5"/>
      <c r="FT3219" s="5"/>
      <c r="FU3219" s="5"/>
      <c r="FV3219" s="5"/>
      <c r="FW3219" s="5"/>
      <c r="FX3219" s="5"/>
      <c r="FY3219" s="5"/>
      <c r="FZ3219" s="5"/>
      <c r="GA3219" s="5"/>
      <c r="GB3219" s="5"/>
      <c r="GC3219" s="5"/>
      <c r="GD3219" s="5"/>
      <c r="GE3219" s="5"/>
      <c r="GF3219" s="5"/>
      <c r="GG3219" s="5"/>
      <c r="GH3219" s="5"/>
      <c r="GI3219" s="5"/>
      <c r="GJ3219" s="5"/>
      <c r="GK3219" s="5"/>
      <c r="GL3219" s="5"/>
      <c r="GM3219" s="5"/>
      <c r="GN3219" s="5"/>
      <c r="GO3219" s="5"/>
      <c r="GP3219" s="5"/>
      <c r="GQ3219" s="5"/>
      <c r="GR3219" s="5"/>
      <c r="GS3219" s="5"/>
      <c r="GT3219" s="5"/>
      <c r="GU3219" s="5"/>
      <c r="GV3219" s="5"/>
      <c r="GW3219" s="5"/>
      <c r="GX3219" s="5"/>
      <c r="GY3219" s="5"/>
      <c r="GZ3219" s="5"/>
      <c r="HA3219" s="5"/>
      <c r="HB3219" s="5"/>
      <c r="HC3219" s="5"/>
      <c r="HD3219" s="5"/>
      <c r="HE3219" s="5"/>
      <c r="HF3219" s="5"/>
      <c r="HG3219" s="5"/>
      <c r="HH3219" s="5"/>
      <c r="HI3219" s="5"/>
    </row>
    <row r="3220" spans="1:217" ht="12.75">
      <c r="A3220" s="96">
        <v>43405</v>
      </c>
      <c r="B3220" s="86" t="s">
        <v>357</v>
      </c>
      <c r="C3220" s="56">
        <v>1000</v>
      </c>
      <c r="D3220" s="59" t="s">
        <v>10</v>
      </c>
      <c r="E3220" s="58">
        <v>330</v>
      </c>
      <c r="F3220" s="58">
        <v>333</v>
      </c>
      <c r="G3220" s="58">
        <v>336</v>
      </c>
      <c r="H3220" s="58">
        <v>340</v>
      </c>
      <c r="I3220" s="58">
        <v>3000</v>
      </c>
      <c r="J3220" s="45">
        <v>3000</v>
      </c>
      <c r="K3220" s="45">
        <v>4000</v>
      </c>
      <c r="L3220" s="37">
        <v>10000</v>
      </c>
      <c r="M3220" s="22" t="s">
        <v>472</v>
      </c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  <c r="HH3220" s="5"/>
      <c r="HI3220" s="5"/>
    </row>
    <row r="3221" spans="1:217" ht="12.75">
      <c r="A3221" s="96">
        <v>43404</v>
      </c>
      <c r="B3221" s="81" t="s">
        <v>317</v>
      </c>
      <c r="C3221" s="56">
        <v>1000</v>
      </c>
      <c r="D3221" s="59" t="s">
        <v>10</v>
      </c>
      <c r="E3221" s="58">
        <v>1030</v>
      </c>
      <c r="F3221" s="58">
        <v>1040</v>
      </c>
      <c r="G3221" s="58">
        <v>1050</v>
      </c>
      <c r="H3221" s="58">
        <v>1060</v>
      </c>
      <c r="I3221" s="58">
        <v>10000</v>
      </c>
      <c r="J3221" s="45">
        <v>10000</v>
      </c>
      <c r="K3221" s="45">
        <v>10000</v>
      </c>
      <c r="L3221" s="37">
        <v>30000</v>
      </c>
      <c r="M3221" s="22" t="s">
        <v>472</v>
      </c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  <c r="DI3221" s="5"/>
      <c r="DJ3221" s="5"/>
      <c r="DK3221" s="5"/>
      <c r="DL3221" s="5"/>
      <c r="DM3221" s="5"/>
      <c r="DN3221" s="5"/>
      <c r="DO3221" s="5"/>
      <c r="DP3221" s="5"/>
      <c r="DQ3221" s="5"/>
      <c r="DR3221" s="5"/>
      <c r="DS3221" s="5"/>
      <c r="DT3221" s="5"/>
      <c r="DU3221" s="5"/>
      <c r="DV3221" s="5"/>
      <c r="DW3221" s="5"/>
      <c r="DX3221" s="5"/>
      <c r="DY3221" s="5"/>
      <c r="DZ3221" s="5"/>
      <c r="EA3221" s="5"/>
      <c r="EB3221" s="5"/>
      <c r="EC3221" s="5"/>
      <c r="ED3221" s="5"/>
      <c r="EE3221" s="5"/>
      <c r="EF3221" s="5"/>
      <c r="EG3221" s="5"/>
      <c r="EH3221" s="5"/>
      <c r="EI3221" s="5"/>
      <c r="EJ3221" s="5"/>
      <c r="EK3221" s="5"/>
      <c r="EL3221" s="5"/>
      <c r="EM3221" s="5"/>
      <c r="EN3221" s="5"/>
      <c r="EO3221" s="5"/>
      <c r="EP3221" s="5"/>
      <c r="EQ3221" s="5"/>
      <c r="ER3221" s="5"/>
      <c r="ES3221" s="5"/>
      <c r="ET3221" s="5"/>
      <c r="EU3221" s="5"/>
      <c r="EV3221" s="5"/>
      <c r="EW3221" s="5"/>
      <c r="EX3221" s="5"/>
      <c r="EY3221" s="5"/>
      <c r="EZ3221" s="5"/>
      <c r="FA3221" s="5"/>
      <c r="FB3221" s="5"/>
      <c r="FC3221" s="5"/>
      <c r="FD3221" s="5"/>
      <c r="FE3221" s="5"/>
      <c r="FF3221" s="5"/>
      <c r="FG3221" s="5"/>
      <c r="FH3221" s="5"/>
      <c r="FI3221" s="5"/>
      <c r="FJ3221" s="5"/>
      <c r="FK3221" s="5"/>
      <c r="FL3221" s="5"/>
      <c r="FM3221" s="5"/>
      <c r="FN3221" s="5"/>
      <c r="FO3221" s="5"/>
      <c r="FP3221" s="5"/>
      <c r="FQ3221" s="5"/>
      <c r="FR3221" s="5"/>
      <c r="FS3221" s="5"/>
      <c r="FT3221" s="5"/>
      <c r="FU3221" s="5"/>
      <c r="FV3221" s="5"/>
      <c r="FW3221" s="5"/>
      <c r="FX3221" s="5"/>
      <c r="FY3221" s="5"/>
      <c r="FZ3221" s="5"/>
      <c r="GA3221" s="5"/>
      <c r="GB3221" s="5"/>
      <c r="GC3221" s="5"/>
      <c r="GD3221" s="5"/>
      <c r="GE3221" s="5"/>
      <c r="GF3221" s="5"/>
      <c r="GG3221" s="5"/>
      <c r="GH3221" s="5"/>
      <c r="GI3221" s="5"/>
      <c r="GJ3221" s="5"/>
      <c r="GK3221" s="5"/>
      <c r="GL3221" s="5"/>
      <c r="GM3221" s="5"/>
      <c r="GN3221" s="5"/>
      <c r="GO3221" s="5"/>
      <c r="GP3221" s="5"/>
      <c r="GQ3221" s="5"/>
      <c r="GR3221" s="5"/>
      <c r="GS3221" s="5"/>
      <c r="GT3221" s="5"/>
      <c r="GU3221" s="5"/>
      <c r="GV3221" s="5"/>
      <c r="GW3221" s="5"/>
      <c r="GX3221" s="5"/>
      <c r="GY3221" s="5"/>
      <c r="GZ3221" s="5"/>
      <c r="HA3221" s="5"/>
      <c r="HB3221" s="5"/>
      <c r="HC3221" s="5"/>
      <c r="HD3221" s="5"/>
      <c r="HE3221" s="5"/>
      <c r="HF3221" s="5"/>
      <c r="HG3221" s="5"/>
      <c r="HH3221" s="5"/>
      <c r="HI3221" s="5"/>
    </row>
    <row r="3222" spans="1:217" ht="12.75">
      <c r="A3222" s="96">
        <v>43404</v>
      </c>
      <c r="B3222" s="86" t="s">
        <v>411</v>
      </c>
      <c r="C3222" s="56">
        <v>1000</v>
      </c>
      <c r="D3222" s="59" t="s">
        <v>10</v>
      </c>
      <c r="E3222" s="58">
        <v>250</v>
      </c>
      <c r="F3222" s="58">
        <v>252.5</v>
      </c>
      <c r="G3222" s="58">
        <v>255</v>
      </c>
      <c r="H3222" s="58">
        <v>257.5</v>
      </c>
      <c r="I3222" s="58">
        <v>2500</v>
      </c>
      <c r="J3222" s="45">
        <v>0</v>
      </c>
      <c r="K3222" s="45">
        <v>0</v>
      </c>
      <c r="L3222" s="37">
        <v>2500</v>
      </c>
      <c r="M3222" s="22" t="s">
        <v>468</v>
      </c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  <c r="DI3222" s="5"/>
      <c r="DJ3222" s="5"/>
      <c r="DK3222" s="5"/>
      <c r="DL3222" s="5"/>
      <c r="DM3222" s="5"/>
      <c r="DN3222" s="5"/>
      <c r="DO3222" s="5"/>
      <c r="DP3222" s="5"/>
      <c r="DQ3222" s="5"/>
      <c r="DR3222" s="5"/>
      <c r="DS3222" s="5"/>
      <c r="DT3222" s="5"/>
      <c r="DU3222" s="5"/>
      <c r="DV3222" s="5"/>
      <c r="DW3222" s="5"/>
      <c r="DX3222" s="5"/>
      <c r="DY3222" s="5"/>
      <c r="DZ3222" s="5"/>
      <c r="EA3222" s="5"/>
      <c r="EB3222" s="5"/>
      <c r="EC3222" s="5"/>
      <c r="ED3222" s="5"/>
      <c r="EE3222" s="5"/>
      <c r="EF3222" s="5"/>
      <c r="EG3222" s="5"/>
      <c r="EH3222" s="5"/>
      <c r="EI3222" s="5"/>
      <c r="EJ3222" s="5"/>
      <c r="EK3222" s="5"/>
      <c r="EL3222" s="5"/>
      <c r="EM3222" s="5"/>
      <c r="EN3222" s="5"/>
      <c r="EO3222" s="5"/>
      <c r="EP3222" s="5"/>
      <c r="EQ3222" s="5"/>
      <c r="ER3222" s="5"/>
      <c r="ES3222" s="5"/>
      <c r="ET3222" s="5"/>
      <c r="EU3222" s="5"/>
      <c r="EV3222" s="5"/>
      <c r="EW3222" s="5"/>
      <c r="EX3222" s="5"/>
      <c r="EY3222" s="5"/>
      <c r="EZ3222" s="5"/>
      <c r="FA3222" s="5"/>
      <c r="FB3222" s="5"/>
      <c r="FC3222" s="5"/>
      <c r="FD3222" s="5"/>
      <c r="FE3222" s="5"/>
      <c r="FF3222" s="5"/>
      <c r="FG3222" s="5"/>
      <c r="FH3222" s="5"/>
      <c r="FI3222" s="5"/>
      <c r="FJ3222" s="5"/>
      <c r="FK3222" s="5"/>
      <c r="FL3222" s="5"/>
      <c r="FM3222" s="5"/>
      <c r="FN3222" s="5"/>
      <c r="FO3222" s="5"/>
      <c r="FP3222" s="5"/>
      <c r="FQ3222" s="5"/>
      <c r="FR3222" s="5"/>
      <c r="FS3222" s="5"/>
      <c r="FT3222" s="5"/>
      <c r="FU3222" s="5"/>
      <c r="FV3222" s="5"/>
      <c r="FW3222" s="5"/>
      <c r="FX3222" s="5"/>
      <c r="FY3222" s="5"/>
      <c r="FZ3222" s="5"/>
      <c r="GA3222" s="5"/>
      <c r="GB3222" s="5"/>
      <c r="GC3222" s="5"/>
      <c r="GD3222" s="5"/>
      <c r="GE3222" s="5"/>
      <c r="GF3222" s="5"/>
      <c r="GG3222" s="5"/>
      <c r="GH3222" s="5"/>
      <c r="GI3222" s="5"/>
      <c r="GJ3222" s="5"/>
      <c r="GK3222" s="5"/>
      <c r="GL3222" s="5"/>
      <c r="GM3222" s="5"/>
      <c r="GN3222" s="5"/>
      <c r="GO3222" s="5"/>
      <c r="GP3222" s="5"/>
      <c r="GQ3222" s="5"/>
      <c r="GR3222" s="5"/>
      <c r="GS3222" s="5"/>
      <c r="GT3222" s="5"/>
      <c r="GU3222" s="5"/>
      <c r="GV3222" s="5"/>
      <c r="GW3222" s="5"/>
      <c r="GX3222" s="5"/>
      <c r="GY3222" s="5"/>
      <c r="GZ3222" s="5"/>
      <c r="HA3222" s="5"/>
      <c r="HB3222" s="5"/>
      <c r="HC3222" s="5"/>
      <c r="HD3222" s="5"/>
      <c r="HE3222" s="5"/>
      <c r="HF3222" s="5"/>
      <c r="HG3222" s="5"/>
      <c r="HH3222" s="5"/>
      <c r="HI3222" s="5"/>
    </row>
    <row r="3223" spans="1:217" ht="12.75">
      <c r="A3223" s="96">
        <v>43404</v>
      </c>
      <c r="B3223" s="81" t="s">
        <v>176</v>
      </c>
      <c r="C3223" s="56">
        <v>1000</v>
      </c>
      <c r="D3223" s="59" t="s">
        <v>10</v>
      </c>
      <c r="E3223" s="58">
        <v>712</v>
      </c>
      <c r="F3223" s="58">
        <v>719</v>
      </c>
      <c r="G3223" s="58">
        <v>726</v>
      </c>
      <c r="H3223" s="58">
        <v>736</v>
      </c>
      <c r="I3223" s="58">
        <v>7000</v>
      </c>
      <c r="J3223" s="45">
        <v>7000</v>
      </c>
      <c r="K3223" s="45">
        <v>10000</v>
      </c>
      <c r="L3223" s="37">
        <v>240000</v>
      </c>
      <c r="M3223" s="22" t="s">
        <v>472</v>
      </c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  <c r="DI3223" s="5"/>
      <c r="DJ3223" s="5"/>
      <c r="DK3223" s="5"/>
      <c r="DL3223" s="5"/>
      <c r="DM3223" s="5"/>
      <c r="DN3223" s="5"/>
      <c r="DO3223" s="5"/>
      <c r="DP3223" s="5"/>
      <c r="DQ3223" s="5"/>
      <c r="DR3223" s="5"/>
      <c r="DS3223" s="5"/>
      <c r="DT3223" s="5"/>
      <c r="DU3223" s="5"/>
      <c r="DV3223" s="5"/>
      <c r="DW3223" s="5"/>
      <c r="DX3223" s="5"/>
      <c r="DY3223" s="5"/>
      <c r="DZ3223" s="5"/>
      <c r="EA3223" s="5"/>
      <c r="EB3223" s="5"/>
      <c r="EC3223" s="5"/>
      <c r="ED3223" s="5"/>
      <c r="EE3223" s="5"/>
      <c r="EF3223" s="5"/>
      <c r="EG3223" s="5"/>
      <c r="EH3223" s="5"/>
      <c r="EI3223" s="5"/>
      <c r="EJ3223" s="5"/>
      <c r="EK3223" s="5"/>
      <c r="EL3223" s="5"/>
      <c r="EM3223" s="5"/>
      <c r="EN3223" s="5"/>
      <c r="EO3223" s="5"/>
      <c r="EP3223" s="5"/>
      <c r="EQ3223" s="5"/>
      <c r="ER3223" s="5"/>
      <c r="ES3223" s="5"/>
      <c r="ET3223" s="5"/>
      <c r="EU3223" s="5"/>
      <c r="EV3223" s="5"/>
      <c r="EW3223" s="5"/>
      <c r="EX3223" s="5"/>
      <c r="EY3223" s="5"/>
      <c r="EZ3223" s="5"/>
      <c r="FA3223" s="5"/>
      <c r="FB3223" s="5"/>
      <c r="FC3223" s="5"/>
      <c r="FD3223" s="5"/>
      <c r="FE3223" s="5"/>
      <c r="FF3223" s="5"/>
      <c r="FG3223" s="5"/>
      <c r="FH3223" s="5"/>
      <c r="FI3223" s="5"/>
      <c r="FJ3223" s="5"/>
      <c r="FK3223" s="5"/>
      <c r="FL3223" s="5"/>
      <c r="FM3223" s="5"/>
      <c r="FN3223" s="5"/>
      <c r="FO3223" s="5"/>
      <c r="FP3223" s="5"/>
      <c r="FQ3223" s="5"/>
      <c r="FR3223" s="5"/>
      <c r="FS3223" s="5"/>
      <c r="FT3223" s="5"/>
      <c r="FU3223" s="5"/>
      <c r="FV3223" s="5"/>
      <c r="FW3223" s="5"/>
      <c r="FX3223" s="5"/>
      <c r="FY3223" s="5"/>
      <c r="FZ3223" s="5"/>
      <c r="GA3223" s="5"/>
      <c r="GB3223" s="5"/>
      <c r="GC3223" s="5"/>
      <c r="GD3223" s="5"/>
      <c r="GE3223" s="5"/>
      <c r="GF3223" s="5"/>
      <c r="GG3223" s="5"/>
      <c r="GH3223" s="5"/>
      <c r="GI3223" s="5"/>
      <c r="GJ3223" s="5"/>
      <c r="GK3223" s="5"/>
      <c r="GL3223" s="5"/>
      <c r="GM3223" s="5"/>
      <c r="GN3223" s="5"/>
      <c r="GO3223" s="5"/>
      <c r="GP3223" s="5"/>
      <c r="GQ3223" s="5"/>
      <c r="GR3223" s="5"/>
      <c r="GS3223" s="5"/>
      <c r="GT3223" s="5"/>
      <c r="GU3223" s="5"/>
      <c r="GV3223" s="5"/>
      <c r="GW3223" s="5"/>
      <c r="GX3223" s="5"/>
      <c r="GY3223" s="5"/>
      <c r="GZ3223" s="5"/>
      <c r="HA3223" s="5"/>
      <c r="HB3223" s="5"/>
      <c r="HC3223" s="5"/>
      <c r="HD3223" s="5"/>
      <c r="HE3223" s="5"/>
      <c r="HF3223" s="5"/>
      <c r="HG3223" s="5"/>
      <c r="HH3223" s="5"/>
      <c r="HI3223" s="5"/>
    </row>
    <row r="3224" spans="1:217" ht="12.75">
      <c r="A3224" s="96">
        <v>43404</v>
      </c>
      <c r="B3224" s="81" t="s">
        <v>410</v>
      </c>
      <c r="C3224" s="56">
        <v>1000</v>
      </c>
      <c r="D3224" s="59" t="s">
        <v>10</v>
      </c>
      <c r="E3224" s="58">
        <v>245</v>
      </c>
      <c r="F3224" s="58">
        <v>248</v>
      </c>
      <c r="G3224" s="58">
        <v>252</v>
      </c>
      <c r="H3224" s="58">
        <v>256</v>
      </c>
      <c r="I3224" s="58">
        <v>3000</v>
      </c>
      <c r="J3224" s="45">
        <v>0</v>
      </c>
      <c r="K3224" s="45">
        <v>0</v>
      </c>
      <c r="L3224" s="37">
        <v>3000</v>
      </c>
      <c r="M3224" s="22" t="s">
        <v>468</v>
      </c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  <c r="DI3224" s="5"/>
      <c r="DJ3224" s="5"/>
      <c r="DK3224" s="5"/>
      <c r="DL3224" s="5"/>
      <c r="DM3224" s="5"/>
      <c r="DN3224" s="5"/>
      <c r="DO3224" s="5"/>
      <c r="DP3224" s="5"/>
      <c r="DQ3224" s="5"/>
      <c r="DR3224" s="5"/>
      <c r="DS3224" s="5"/>
      <c r="DT3224" s="5"/>
      <c r="DU3224" s="5"/>
      <c r="DV3224" s="5"/>
      <c r="DW3224" s="5"/>
      <c r="DX3224" s="5"/>
      <c r="DY3224" s="5"/>
      <c r="DZ3224" s="5"/>
      <c r="EA3224" s="5"/>
      <c r="EB3224" s="5"/>
      <c r="EC3224" s="5"/>
      <c r="ED3224" s="5"/>
      <c r="EE3224" s="5"/>
      <c r="EF3224" s="5"/>
      <c r="EG3224" s="5"/>
      <c r="EH3224" s="5"/>
      <c r="EI3224" s="5"/>
      <c r="EJ3224" s="5"/>
      <c r="EK3224" s="5"/>
      <c r="EL3224" s="5"/>
      <c r="EM3224" s="5"/>
      <c r="EN3224" s="5"/>
      <c r="EO3224" s="5"/>
      <c r="EP3224" s="5"/>
      <c r="EQ3224" s="5"/>
      <c r="ER3224" s="5"/>
      <c r="ES3224" s="5"/>
      <c r="ET3224" s="5"/>
      <c r="EU3224" s="5"/>
      <c r="EV3224" s="5"/>
      <c r="EW3224" s="5"/>
      <c r="EX3224" s="5"/>
      <c r="EY3224" s="5"/>
      <c r="EZ3224" s="5"/>
      <c r="FA3224" s="5"/>
      <c r="FB3224" s="5"/>
      <c r="FC3224" s="5"/>
      <c r="FD3224" s="5"/>
      <c r="FE3224" s="5"/>
      <c r="FF3224" s="5"/>
      <c r="FG3224" s="5"/>
      <c r="FH3224" s="5"/>
      <c r="FI3224" s="5"/>
      <c r="FJ3224" s="5"/>
      <c r="FK3224" s="5"/>
      <c r="FL3224" s="5"/>
      <c r="FM3224" s="5"/>
      <c r="FN3224" s="5"/>
      <c r="FO3224" s="5"/>
      <c r="FP3224" s="5"/>
      <c r="FQ3224" s="5"/>
      <c r="FR3224" s="5"/>
      <c r="FS3224" s="5"/>
      <c r="FT3224" s="5"/>
      <c r="FU3224" s="5"/>
      <c r="FV3224" s="5"/>
      <c r="FW3224" s="5"/>
      <c r="FX3224" s="5"/>
      <c r="FY3224" s="5"/>
      <c r="FZ3224" s="5"/>
      <c r="GA3224" s="5"/>
      <c r="GB3224" s="5"/>
      <c r="GC3224" s="5"/>
      <c r="GD3224" s="5"/>
      <c r="GE3224" s="5"/>
      <c r="GF3224" s="5"/>
      <c r="GG3224" s="5"/>
      <c r="GH3224" s="5"/>
      <c r="GI3224" s="5"/>
      <c r="GJ3224" s="5"/>
      <c r="GK3224" s="5"/>
      <c r="GL3224" s="5"/>
      <c r="GM3224" s="5"/>
      <c r="GN3224" s="5"/>
      <c r="GO3224" s="5"/>
      <c r="GP3224" s="5"/>
      <c r="GQ3224" s="5"/>
      <c r="GR3224" s="5"/>
      <c r="GS3224" s="5"/>
      <c r="GT3224" s="5"/>
      <c r="GU3224" s="5"/>
      <c r="GV3224" s="5"/>
      <c r="GW3224" s="5"/>
      <c r="GX3224" s="5"/>
      <c r="GY3224" s="5"/>
      <c r="GZ3224" s="5"/>
      <c r="HA3224" s="5"/>
      <c r="HB3224" s="5"/>
      <c r="HC3224" s="5"/>
      <c r="HD3224" s="5"/>
      <c r="HE3224" s="5"/>
      <c r="HF3224" s="5"/>
      <c r="HG3224" s="5"/>
      <c r="HH3224" s="5"/>
      <c r="HI3224" s="5"/>
    </row>
    <row r="3225" spans="1:217" ht="12.75">
      <c r="A3225" s="96">
        <v>43404</v>
      </c>
      <c r="B3225" s="81" t="s">
        <v>409</v>
      </c>
      <c r="C3225" s="56">
        <v>1000</v>
      </c>
      <c r="D3225" s="59" t="s">
        <v>25</v>
      </c>
      <c r="E3225" s="58">
        <v>690</v>
      </c>
      <c r="F3225" s="58">
        <v>684</v>
      </c>
      <c r="G3225" s="58">
        <v>678</v>
      </c>
      <c r="H3225" s="58">
        <v>672</v>
      </c>
      <c r="I3225" s="58">
        <v>0</v>
      </c>
      <c r="J3225" s="45">
        <v>0</v>
      </c>
      <c r="K3225" s="45">
        <v>0</v>
      </c>
      <c r="L3225" s="37">
        <v>0</v>
      </c>
      <c r="M3225" s="22" t="s">
        <v>474</v>
      </c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  <c r="DI3225" s="5"/>
      <c r="DJ3225" s="5"/>
      <c r="DK3225" s="5"/>
      <c r="DL3225" s="5"/>
      <c r="DM3225" s="5"/>
      <c r="DN3225" s="5"/>
      <c r="DO3225" s="5"/>
      <c r="DP3225" s="5"/>
      <c r="DQ3225" s="5"/>
      <c r="DR3225" s="5"/>
      <c r="DS3225" s="5"/>
      <c r="DT3225" s="5"/>
      <c r="DU3225" s="5"/>
      <c r="DV3225" s="5"/>
      <c r="DW3225" s="5"/>
      <c r="DX3225" s="5"/>
      <c r="DY3225" s="5"/>
      <c r="DZ3225" s="5"/>
      <c r="EA3225" s="5"/>
      <c r="EB3225" s="5"/>
      <c r="EC3225" s="5"/>
      <c r="ED3225" s="5"/>
      <c r="EE3225" s="5"/>
      <c r="EF3225" s="5"/>
      <c r="EG3225" s="5"/>
      <c r="EH3225" s="5"/>
      <c r="EI3225" s="5"/>
      <c r="EJ3225" s="5"/>
      <c r="EK3225" s="5"/>
      <c r="EL3225" s="5"/>
      <c r="EM3225" s="5"/>
      <c r="EN3225" s="5"/>
      <c r="EO3225" s="5"/>
      <c r="EP3225" s="5"/>
      <c r="EQ3225" s="5"/>
      <c r="ER3225" s="5"/>
      <c r="ES3225" s="5"/>
      <c r="ET3225" s="5"/>
      <c r="EU3225" s="5"/>
      <c r="EV3225" s="5"/>
      <c r="EW3225" s="5"/>
      <c r="EX3225" s="5"/>
      <c r="EY3225" s="5"/>
      <c r="EZ3225" s="5"/>
      <c r="FA3225" s="5"/>
      <c r="FB3225" s="5"/>
      <c r="FC3225" s="5"/>
      <c r="FD3225" s="5"/>
      <c r="FE3225" s="5"/>
      <c r="FF3225" s="5"/>
      <c r="FG3225" s="5"/>
      <c r="FH3225" s="5"/>
      <c r="FI3225" s="5"/>
      <c r="FJ3225" s="5"/>
      <c r="FK3225" s="5"/>
      <c r="FL3225" s="5"/>
      <c r="FM3225" s="5"/>
      <c r="FN3225" s="5"/>
      <c r="FO3225" s="5"/>
      <c r="FP3225" s="5"/>
      <c r="FQ3225" s="5"/>
      <c r="FR3225" s="5"/>
      <c r="FS3225" s="5"/>
      <c r="FT3225" s="5"/>
      <c r="FU3225" s="5"/>
      <c r="FV3225" s="5"/>
      <c r="FW3225" s="5"/>
      <c r="FX3225" s="5"/>
      <c r="FY3225" s="5"/>
      <c r="FZ3225" s="5"/>
      <c r="GA3225" s="5"/>
      <c r="GB3225" s="5"/>
      <c r="GC3225" s="5"/>
      <c r="GD3225" s="5"/>
      <c r="GE3225" s="5"/>
      <c r="GF3225" s="5"/>
      <c r="GG3225" s="5"/>
      <c r="GH3225" s="5"/>
      <c r="GI3225" s="5"/>
      <c r="GJ3225" s="5"/>
      <c r="GK3225" s="5"/>
      <c r="GL3225" s="5"/>
      <c r="GM3225" s="5"/>
      <c r="GN3225" s="5"/>
      <c r="GO3225" s="5"/>
      <c r="GP3225" s="5"/>
      <c r="GQ3225" s="5"/>
      <c r="GR3225" s="5"/>
      <c r="GS3225" s="5"/>
      <c r="GT3225" s="5"/>
      <c r="GU3225" s="5"/>
      <c r="GV3225" s="5"/>
      <c r="GW3225" s="5"/>
      <c r="GX3225" s="5"/>
      <c r="GY3225" s="5"/>
      <c r="GZ3225" s="5"/>
      <c r="HA3225" s="5"/>
      <c r="HB3225" s="5"/>
      <c r="HC3225" s="5"/>
      <c r="HD3225" s="5"/>
      <c r="HE3225" s="5"/>
      <c r="HF3225" s="5"/>
      <c r="HG3225" s="5"/>
      <c r="HH3225" s="5"/>
      <c r="HI3225" s="5"/>
    </row>
    <row r="3226" spans="1:217" ht="12.75">
      <c r="A3226" s="96">
        <v>43404</v>
      </c>
      <c r="B3226" s="86" t="s">
        <v>382</v>
      </c>
      <c r="C3226" s="56">
        <v>1000</v>
      </c>
      <c r="D3226" s="59" t="s">
        <v>10</v>
      </c>
      <c r="E3226" s="58">
        <v>808</v>
      </c>
      <c r="F3226" s="58">
        <v>816</v>
      </c>
      <c r="G3226" s="58">
        <v>824</v>
      </c>
      <c r="H3226" s="58">
        <v>834</v>
      </c>
      <c r="I3226" s="58">
        <v>8000</v>
      </c>
      <c r="J3226" s="45">
        <v>8000</v>
      </c>
      <c r="K3226" s="45">
        <v>10000</v>
      </c>
      <c r="L3226" s="37">
        <v>26000</v>
      </c>
      <c r="M3226" s="22" t="s">
        <v>468</v>
      </c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  <c r="DI3226" s="5"/>
      <c r="DJ3226" s="5"/>
      <c r="DK3226" s="5"/>
      <c r="DL3226" s="5"/>
      <c r="DM3226" s="5"/>
      <c r="DN3226" s="5"/>
      <c r="DO3226" s="5"/>
      <c r="DP3226" s="5"/>
      <c r="DQ3226" s="5"/>
      <c r="DR3226" s="5"/>
      <c r="DS3226" s="5"/>
      <c r="DT3226" s="5"/>
      <c r="DU3226" s="5"/>
      <c r="DV3226" s="5"/>
      <c r="DW3226" s="5"/>
      <c r="DX3226" s="5"/>
      <c r="DY3226" s="5"/>
      <c r="DZ3226" s="5"/>
      <c r="EA3226" s="5"/>
      <c r="EB3226" s="5"/>
      <c r="EC3226" s="5"/>
      <c r="ED3226" s="5"/>
      <c r="EE3226" s="5"/>
      <c r="EF3226" s="5"/>
      <c r="EG3226" s="5"/>
      <c r="EH3226" s="5"/>
      <c r="EI3226" s="5"/>
      <c r="EJ3226" s="5"/>
      <c r="EK3226" s="5"/>
      <c r="EL3226" s="5"/>
      <c r="EM3226" s="5"/>
      <c r="EN3226" s="5"/>
      <c r="EO3226" s="5"/>
      <c r="EP3226" s="5"/>
      <c r="EQ3226" s="5"/>
      <c r="ER3226" s="5"/>
      <c r="ES3226" s="5"/>
      <c r="ET3226" s="5"/>
      <c r="EU3226" s="5"/>
      <c r="EV3226" s="5"/>
      <c r="EW3226" s="5"/>
      <c r="EX3226" s="5"/>
      <c r="EY3226" s="5"/>
      <c r="EZ3226" s="5"/>
      <c r="FA3226" s="5"/>
      <c r="FB3226" s="5"/>
      <c r="FC3226" s="5"/>
      <c r="FD3226" s="5"/>
      <c r="FE3226" s="5"/>
      <c r="FF3226" s="5"/>
      <c r="FG3226" s="5"/>
      <c r="FH3226" s="5"/>
      <c r="FI3226" s="5"/>
      <c r="FJ3226" s="5"/>
      <c r="FK3226" s="5"/>
      <c r="FL3226" s="5"/>
      <c r="FM3226" s="5"/>
      <c r="FN3226" s="5"/>
      <c r="FO3226" s="5"/>
      <c r="FP3226" s="5"/>
      <c r="FQ3226" s="5"/>
      <c r="FR3226" s="5"/>
      <c r="FS3226" s="5"/>
      <c r="FT3226" s="5"/>
      <c r="FU3226" s="5"/>
      <c r="FV3226" s="5"/>
      <c r="FW3226" s="5"/>
      <c r="FX3226" s="5"/>
      <c r="FY3226" s="5"/>
      <c r="FZ3226" s="5"/>
      <c r="GA3226" s="5"/>
      <c r="GB3226" s="5"/>
      <c r="GC3226" s="5"/>
      <c r="GD3226" s="5"/>
      <c r="GE3226" s="5"/>
      <c r="GF3226" s="5"/>
      <c r="GG3226" s="5"/>
      <c r="GH3226" s="5"/>
      <c r="GI3226" s="5"/>
      <c r="GJ3226" s="5"/>
      <c r="GK3226" s="5"/>
      <c r="GL3226" s="5"/>
      <c r="GM3226" s="5"/>
      <c r="GN3226" s="5"/>
      <c r="GO3226" s="5"/>
      <c r="GP3226" s="5"/>
      <c r="GQ3226" s="5"/>
      <c r="GR3226" s="5"/>
      <c r="GS3226" s="5"/>
      <c r="GT3226" s="5"/>
      <c r="GU3226" s="5"/>
      <c r="GV3226" s="5"/>
      <c r="GW3226" s="5"/>
      <c r="GX3226" s="5"/>
      <c r="GY3226" s="5"/>
      <c r="GZ3226" s="5"/>
      <c r="HA3226" s="5"/>
      <c r="HB3226" s="5"/>
      <c r="HC3226" s="5"/>
      <c r="HD3226" s="5"/>
      <c r="HE3226" s="5"/>
      <c r="HF3226" s="5"/>
      <c r="HG3226" s="5"/>
      <c r="HH3226" s="5"/>
      <c r="HI3226" s="5"/>
    </row>
    <row r="3227" spans="1:217" ht="12.75">
      <c r="A3227" s="96">
        <v>43404</v>
      </c>
      <c r="B3227" s="81" t="s">
        <v>294</v>
      </c>
      <c r="C3227" s="56">
        <v>1000</v>
      </c>
      <c r="D3227" s="59" t="s">
        <v>10</v>
      </c>
      <c r="E3227" s="58">
        <v>224</v>
      </c>
      <c r="F3227" s="58">
        <v>226</v>
      </c>
      <c r="G3227" s="58">
        <v>228</v>
      </c>
      <c r="H3227" s="58">
        <v>231</v>
      </c>
      <c r="I3227" s="58">
        <v>2000</v>
      </c>
      <c r="J3227" s="45">
        <v>0</v>
      </c>
      <c r="K3227" s="45">
        <v>0</v>
      </c>
      <c r="L3227" s="37">
        <v>2000</v>
      </c>
      <c r="M3227" s="22" t="s">
        <v>468</v>
      </c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  <c r="DI3227" s="5"/>
      <c r="DJ3227" s="5"/>
      <c r="DK3227" s="5"/>
      <c r="DL3227" s="5"/>
      <c r="DM3227" s="5"/>
      <c r="DN3227" s="5"/>
      <c r="DO3227" s="5"/>
      <c r="DP3227" s="5"/>
      <c r="DQ3227" s="5"/>
      <c r="DR3227" s="5"/>
      <c r="DS3227" s="5"/>
      <c r="DT3227" s="5"/>
      <c r="DU3227" s="5"/>
      <c r="DV3227" s="5"/>
      <c r="DW3227" s="5"/>
      <c r="DX3227" s="5"/>
      <c r="DY3227" s="5"/>
      <c r="DZ3227" s="5"/>
      <c r="EA3227" s="5"/>
      <c r="EB3227" s="5"/>
      <c r="EC3227" s="5"/>
      <c r="ED3227" s="5"/>
      <c r="EE3227" s="5"/>
      <c r="EF3227" s="5"/>
      <c r="EG3227" s="5"/>
      <c r="EH3227" s="5"/>
      <c r="EI3227" s="5"/>
      <c r="EJ3227" s="5"/>
      <c r="EK3227" s="5"/>
      <c r="EL3227" s="5"/>
      <c r="EM3227" s="5"/>
      <c r="EN3227" s="5"/>
      <c r="EO3227" s="5"/>
      <c r="EP3227" s="5"/>
      <c r="EQ3227" s="5"/>
      <c r="ER3227" s="5"/>
      <c r="ES3227" s="5"/>
      <c r="ET3227" s="5"/>
      <c r="EU3227" s="5"/>
      <c r="EV3227" s="5"/>
      <c r="EW3227" s="5"/>
      <c r="EX3227" s="5"/>
      <c r="EY3227" s="5"/>
      <c r="EZ3227" s="5"/>
      <c r="FA3227" s="5"/>
      <c r="FB3227" s="5"/>
      <c r="FC3227" s="5"/>
      <c r="FD3227" s="5"/>
      <c r="FE3227" s="5"/>
      <c r="FF3227" s="5"/>
      <c r="FG3227" s="5"/>
      <c r="FH3227" s="5"/>
      <c r="FI3227" s="5"/>
      <c r="FJ3227" s="5"/>
      <c r="FK3227" s="5"/>
      <c r="FL3227" s="5"/>
      <c r="FM3227" s="5"/>
      <c r="FN3227" s="5"/>
      <c r="FO3227" s="5"/>
      <c r="FP3227" s="5"/>
      <c r="FQ3227" s="5"/>
      <c r="FR3227" s="5"/>
      <c r="FS3227" s="5"/>
      <c r="FT3227" s="5"/>
      <c r="FU3227" s="5"/>
      <c r="FV3227" s="5"/>
      <c r="FW3227" s="5"/>
      <c r="FX3227" s="5"/>
      <c r="FY3227" s="5"/>
      <c r="FZ3227" s="5"/>
      <c r="GA3227" s="5"/>
      <c r="GB3227" s="5"/>
      <c r="GC3227" s="5"/>
      <c r="GD3227" s="5"/>
      <c r="GE3227" s="5"/>
      <c r="GF3227" s="5"/>
      <c r="GG3227" s="5"/>
      <c r="GH3227" s="5"/>
      <c r="GI3227" s="5"/>
      <c r="GJ3227" s="5"/>
      <c r="GK3227" s="5"/>
      <c r="GL3227" s="5"/>
      <c r="GM3227" s="5"/>
      <c r="GN3227" s="5"/>
      <c r="GO3227" s="5"/>
      <c r="GP3227" s="5"/>
      <c r="GQ3227" s="5"/>
      <c r="GR3227" s="5"/>
      <c r="GS3227" s="5"/>
      <c r="GT3227" s="5"/>
      <c r="GU3227" s="5"/>
      <c r="GV3227" s="5"/>
      <c r="GW3227" s="5"/>
      <c r="GX3227" s="5"/>
      <c r="GY3227" s="5"/>
      <c r="GZ3227" s="5"/>
      <c r="HA3227" s="5"/>
      <c r="HB3227" s="5"/>
      <c r="HC3227" s="5"/>
      <c r="HD3227" s="5"/>
      <c r="HE3227" s="5"/>
      <c r="HF3227" s="5"/>
      <c r="HG3227" s="5"/>
      <c r="HH3227" s="5"/>
      <c r="HI3227" s="5"/>
    </row>
    <row r="3228" spans="1:217" ht="12.75">
      <c r="A3228" s="96">
        <v>43403</v>
      </c>
      <c r="B3228" s="81" t="s">
        <v>278</v>
      </c>
      <c r="C3228" s="56">
        <v>1000</v>
      </c>
      <c r="D3228" s="59" t="s">
        <v>10</v>
      </c>
      <c r="E3228" s="58">
        <v>715.5</v>
      </c>
      <c r="F3228" s="58">
        <v>730.5</v>
      </c>
      <c r="G3228" s="58">
        <v>745.5</v>
      </c>
      <c r="H3228" s="58">
        <v>0</v>
      </c>
      <c r="I3228" s="58">
        <v>15000</v>
      </c>
      <c r="J3228" s="45">
        <v>0</v>
      </c>
      <c r="K3228" s="45">
        <v>0</v>
      </c>
      <c r="L3228" s="37">
        <v>15000</v>
      </c>
      <c r="M3228" s="22" t="s">
        <v>468</v>
      </c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  <c r="DI3228" s="5"/>
      <c r="DJ3228" s="5"/>
      <c r="DK3228" s="5"/>
      <c r="DL3228" s="5"/>
      <c r="DM3228" s="5"/>
      <c r="DN3228" s="5"/>
      <c r="DO3228" s="5"/>
      <c r="DP3228" s="5"/>
      <c r="DQ3228" s="5"/>
      <c r="DR3228" s="5"/>
      <c r="DS3228" s="5"/>
      <c r="DT3228" s="5"/>
      <c r="DU3228" s="5"/>
      <c r="DV3228" s="5"/>
      <c r="DW3228" s="5"/>
      <c r="DX3228" s="5"/>
      <c r="DY3228" s="5"/>
      <c r="DZ3228" s="5"/>
      <c r="EA3228" s="5"/>
      <c r="EB3228" s="5"/>
      <c r="EC3228" s="5"/>
      <c r="ED3228" s="5"/>
      <c r="EE3228" s="5"/>
      <c r="EF3228" s="5"/>
      <c r="EG3228" s="5"/>
      <c r="EH3228" s="5"/>
      <c r="EI3228" s="5"/>
      <c r="EJ3228" s="5"/>
      <c r="EK3228" s="5"/>
      <c r="EL3228" s="5"/>
      <c r="EM3228" s="5"/>
      <c r="EN3228" s="5"/>
      <c r="EO3228" s="5"/>
      <c r="EP3228" s="5"/>
      <c r="EQ3228" s="5"/>
      <c r="ER3228" s="5"/>
      <c r="ES3228" s="5"/>
      <c r="ET3228" s="5"/>
      <c r="EU3228" s="5"/>
      <c r="EV3228" s="5"/>
      <c r="EW3228" s="5"/>
      <c r="EX3228" s="5"/>
      <c r="EY3228" s="5"/>
      <c r="EZ3228" s="5"/>
      <c r="FA3228" s="5"/>
      <c r="FB3228" s="5"/>
      <c r="FC3228" s="5"/>
      <c r="FD3228" s="5"/>
      <c r="FE3228" s="5"/>
      <c r="FF3228" s="5"/>
      <c r="FG3228" s="5"/>
      <c r="FH3228" s="5"/>
      <c r="FI3228" s="5"/>
      <c r="FJ3228" s="5"/>
      <c r="FK3228" s="5"/>
      <c r="FL3228" s="5"/>
      <c r="FM3228" s="5"/>
      <c r="FN3228" s="5"/>
      <c r="FO3228" s="5"/>
      <c r="FP3228" s="5"/>
      <c r="FQ3228" s="5"/>
      <c r="FR3228" s="5"/>
      <c r="FS3228" s="5"/>
      <c r="FT3228" s="5"/>
      <c r="FU3228" s="5"/>
      <c r="FV3228" s="5"/>
      <c r="FW3228" s="5"/>
      <c r="FX3228" s="5"/>
      <c r="FY3228" s="5"/>
      <c r="FZ3228" s="5"/>
      <c r="GA3228" s="5"/>
      <c r="GB3228" s="5"/>
      <c r="GC3228" s="5"/>
      <c r="GD3228" s="5"/>
      <c r="GE3228" s="5"/>
      <c r="GF3228" s="5"/>
      <c r="GG3228" s="5"/>
      <c r="GH3228" s="5"/>
      <c r="GI3228" s="5"/>
      <c r="GJ3228" s="5"/>
      <c r="GK3228" s="5"/>
      <c r="GL3228" s="5"/>
      <c r="GM3228" s="5"/>
      <c r="GN3228" s="5"/>
      <c r="GO3228" s="5"/>
      <c r="GP3228" s="5"/>
      <c r="GQ3228" s="5"/>
      <c r="GR3228" s="5"/>
      <c r="GS3228" s="5"/>
      <c r="GT3228" s="5"/>
      <c r="GU3228" s="5"/>
      <c r="GV3228" s="5"/>
      <c r="GW3228" s="5"/>
      <c r="GX3228" s="5"/>
      <c r="GY3228" s="5"/>
      <c r="GZ3228" s="5"/>
      <c r="HA3228" s="5"/>
      <c r="HB3228" s="5"/>
      <c r="HC3228" s="5"/>
      <c r="HD3228" s="5"/>
      <c r="HE3228" s="5"/>
      <c r="HF3228" s="5"/>
      <c r="HG3228" s="5"/>
      <c r="HH3228" s="5"/>
      <c r="HI3228" s="5"/>
    </row>
    <row r="3229" spans="1:217" ht="12.75">
      <c r="A3229" s="96">
        <v>43403</v>
      </c>
      <c r="B3229" s="81" t="s">
        <v>278</v>
      </c>
      <c r="C3229" s="56">
        <v>1000</v>
      </c>
      <c r="D3229" s="59" t="s">
        <v>10</v>
      </c>
      <c r="E3229" s="58">
        <v>710</v>
      </c>
      <c r="F3229" s="58">
        <v>720</v>
      </c>
      <c r="G3229" s="58">
        <v>730</v>
      </c>
      <c r="H3229" s="58">
        <v>740</v>
      </c>
      <c r="I3229" s="58">
        <v>10000</v>
      </c>
      <c r="J3229" s="45">
        <v>0</v>
      </c>
      <c r="K3229" s="45">
        <v>0</v>
      </c>
      <c r="L3229" s="37">
        <v>10000</v>
      </c>
      <c r="M3229" s="22" t="s">
        <v>468</v>
      </c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  <c r="DI3229" s="5"/>
      <c r="DJ3229" s="5"/>
      <c r="DK3229" s="5"/>
      <c r="DL3229" s="5"/>
      <c r="DM3229" s="5"/>
      <c r="DN3229" s="5"/>
      <c r="DO3229" s="5"/>
      <c r="DP3229" s="5"/>
      <c r="DQ3229" s="5"/>
      <c r="DR3229" s="5"/>
      <c r="DS3229" s="5"/>
      <c r="DT3229" s="5"/>
      <c r="DU3229" s="5"/>
      <c r="DV3229" s="5"/>
      <c r="DW3229" s="5"/>
      <c r="DX3229" s="5"/>
      <c r="DY3229" s="5"/>
      <c r="DZ3229" s="5"/>
      <c r="EA3229" s="5"/>
      <c r="EB3229" s="5"/>
      <c r="EC3229" s="5"/>
      <c r="ED3229" s="5"/>
      <c r="EE3229" s="5"/>
      <c r="EF3229" s="5"/>
      <c r="EG3229" s="5"/>
      <c r="EH3229" s="5"/>
      <c r="EI3229" s="5"/>
      <c r="EJ3229" s="5"/>
      <c r="EK3229" s="5"/>
      <c r="EL3229" s="5"/>
      <c r="EM3229" s="5"/>
      <c r="EN3229" s="5"/>
      <c r="EO3229" s="5"/>
      <c r="EP3229" s="5"/>
      <c r="EQ3229" s="5"/>
      <c r="ER3229" s="5"/>
      <c r="ES3229" s="5"/>
      <c r="ET3229" s="5"/>
      <c r="EU3229" s="5"/>
      <c r="EV3229" s="5"/>
      <c r="EW3229" s="5"/>
      <c r="EX3229" s="5"/>
      <c r="EY3229" s="5"/>
      <c r="EZ3229" s="5"/>
      <c r="FA3229" s="5"/>
      <c r="FB3229" s="5"/>
      <c r="FC3229" s="5"/>
      <c r="FD3229" s="5"/>
      <c r="FE3229" s="5"/>
      <c r="FF3229" s="5"/>
      <c r="FG3229" s="5"/>
      <c r="FH3229" s="5"/>
      <c r="FI3229" s="5"/>
      <c r="FJ3229" s="5"/>
      <c r="FK3229" s="5"/>
      <c r="FL3229" s="5"/>
      <c r="FM3229" s="5"/>
      <c r="FN3229" s="5"/>
      <c r="FO3229" s="5"/>
      <c r="FP3229" s="5"/>
      <c r="FQ3229" s="5"/>
      <c r="FR3229" s="5"/>
      <c r="FS3229" s="5"/>
      <c r="FT3229" s="5"/>
      <c r="FU3229" s="5"/>
      <c r="FV3229" s="5"/>
      <c r="FW3229" s="5"/>
      <c r="FX3229" s="5"/>
      <c r="FY3229" s="5"/>
      <c r="FZ3229" s="5"/>
      <c r="GA3229" s="5"/>
      <c r="GB3229" s="5"/>
      <c r="GC3229" s="5"/>
      <c r="GD3229" s="5"/>
      <c r="GE3229" s="5"/>
      <c r="GF3229" s="5"/>
      <c r="GG3229" s="5"/>
      <c r="GH3229" s="5"/>
      <c r="GI3229" s="5"/>
      <c r="GJ3229" s="5"/>
      <c r="GK3229" s="5"/>
      <c r="GL3229" s="5"/>
      <c r="GM3229" s="5"/>
      <c r="GN3229" s="5"/>
      <c r="GO3229" s="5"/>
      <c r="GP3229" s="5"/>
      <c r="GQ3229" s="5"/>
      <c r="GR3229" s="5"/>
      <c r="GS3229" s="5"/>
      <c r="GT3229" s="5"/>
      <c r="GU3229" s="5"/>
      <c r="GV3229" s="5"/>
      <c r="GW3229" s="5"/>
      <c r="GX3229" s="5"/>
      <c r="GY3229" s="5"/>
      <c r="GZ3229" s="5"/>
      <c r="HA3229" s="5"/>
      <c r="HB3229" s="5"/>
      <c r="HC3229" s="5"/>
      <c r="HD3229" s="5"/>
      <c r="HE3229" s="5"/>
      <c r="HF3229" s="5"/>
      <c r="HG3229" s="5"/>
      <c r="HH3229" s="5"/>
      <c r="HI3229" s="5"/>
    </row>
    <row r="3230" spans="1:217" ht="12.75">
      <c r="A3230" s="96">
        <v>43403</v>
      </c>
      <c r="B3230" s="81" t="s">
        <v>408</v>
      </c>
      <c r="C3230" s="56">
        <v>1000</v>
      </c>
      <c r="D3230" s="59" t="s">
        <v>10</v>
      </c>
      <c r="E3230" s="58">
        <v>262</v>
      </c>
      <c r="F3230" s="58">
        <v>264.5</v>
      </c>
      <c r="G3230" s="58">
        <v>267</v>
      </c>
      <c r="H3230" s="58">
        <v>269.5</v>
      </c>
      <c r="I3230" s="58">
        <v>2500</v>
      </c>
      <c r="J3230" s="45">
        <v>0</v>
      </c>
      <c r="K3230" s="45">
        <v>0</v>
      </c>
      <c r="L3230" s="37">
        <v>2500</v>
      </c>
      <c r="M3230" s="22" t="s">
        <v>468</v>
      </c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  <c r="DI3230" s="5"/>
      <c r="DJ3230" s="5"/>
      <c r="DK3230" s="5"/>
      <c r="DL3230" s="5"/>
      <c r="DM3230" s="5"/>
      <c r="DN3230" s="5"/>
      <c r="DO3230" s="5"/>
      <c r="DP3230" s="5"/>
      <c r="DQ3230" s="5"/>
      <c r="DR3230" s="5"/>
      <c r="DS3230" s="5"/>
      <c r="DT3230" s="5"/>
      <c r="DU3230" s="5"/>
      <c r="DV3230" s="5"/>
      <c r="DW3230" s="5"/>
      <c r="DX3230" s="5"/>
      <c r="DY3230" s="5"/>
      <c r="DZ3230" s="5"/>
      <c r="EA3230" s="5"/>
      <c r="EB3230" s="5"/>
      <c r="EC3230" s="5"/>
      <c r="ED3230" s="5"/>
      <c r="EE3230" s="5"/>
      <c r="EF3230" s="5"/>
      <c r="EG3230" s="5"/>
      <c r="EH3230" s="5"/>
      <c r="EI3230" s="5"/>
      <c r="EJ3230" s="5"/>
      <c r="EK3230" s="5"/>
      <c r="EL3230" s="5"/>
      <c r="EM3230" s="5"/>
      <c r="EN3230" s="5"/>
      <c r="EO3230" s="5"/>
      <c r="EP3230" s="5"/>
      <c r="EQ3230" s="5"/>
      <c r="ER3230" s="5"/>
      <c r="ES3230" s="5"/>
      <c r="ET3230" s="5"/>
      <c r="EU3230" s="5"/>
      <c r="EV3230" s="5"/>
      <c r="EW3230" s="5"/>
      <c r="EX3230" s="5"/>
      <c r="EY3230" s="5"/>
      <c r="EZ3230" s="5"/>
      <c r="FA3230" s="5"/>
      <c r="FB3230" s="5"/>
      <c r="FC3230" s="5"/>
      <c r="FD3230" s="5"/>
      <c r="FE3230" s="5"/>
      <c r="FF3230" s="5"/>
      <c r="FG3230" s="5"/>
      <c r="FH3230" s="5"/>
      <c r="FI3230" s="5"/>
      <c r="FJ3230" s="5"/>
      <c r="FK3230" s="5"/>
      <c r="FL3230" s="5"/>
      <c r="FM3230" s="5"/>
      <c r="FN3230" s="5"/>
      <c r="FO3230" s="5"/>
      <c r="FP3230" s="5"/>
      <c r="FQ3230" s="5"/>
      <c r="FR3230" s="5"/>
      <c r="FS3230" s="5"/>
      <c r="FT3230" s="5"/>
      <c r="FU3230" s="5"/>
      <c r="FV3230" s="5"/>
      <c r="FW3230" s="5"/>
      <c r="FX3230" s="5"/>
      <c r="FY3230" s="5"/>
      <c r="FZ3230" s="5"/>
      <c r="GA3230" s="5"/>
      <c r="GB3230" s="5"/>
      <c r="GC3230" s="5"/>
      <c r="GD3230" s="5"/>
      <c r="GE3230" s="5"/>
      <c r="GF3230" s="5"/>
      <c r="GG3230" s="5"/>
      <c r="GH3230" s="5"/>
      <c r="GI3230" s="5"/>
      <c r="GJ3230" s="5"/>
      <c r="GK3230" s="5"/>
      <c r="GL3230" s="5"/>
      <c r="GM3230" s="5"/>
      <c r="GN3230" s="5"/>
      <c r="GO3230" s="5"/>
      <c r="GP3230" s="5"/>
      <c r="GQ3230" s="5"/>
      <c r="GR3230" s="5"/>
      <c r="GS3230" s="5"/>
      <c r="GT3230" s="5"/>
      <c r="GU3230" s="5"/>
      <c r="GV3230" s="5"/>
      <c r="GW3230" s="5"/>
      <c r="GX3230" s="5"/>
      <c r="GY3230" s="5"/>
      <c r="GZ3230" s="5"/>
      <c r="HA3230" s="5"/>
      <c r="HB3230" s="5"/>
      <c r="HC3230" s="5"/>
      <c r="HD3230" s="5"/>
      <c r="HE3230" s="5"/>
      <c r="HF3230" s="5"/>
      <c r="HG3230" s="5"/>
      <c r="HH3230" s="5"/>
      <c r="HI3230" s="5"/>
    </row>
    <row r="3231" spans="1:217" ht="12.75">
      <c r="A3231" s="96">
        <v>43403</v>
      </c>
      <c r="B3231" s="81" t="s">
        <v>407</v>
      </c>
      <c r="C3231" s="56">
        <v>1000</v>
      </c>
      <c r="D3231" s="59" t="s">
        <v>10</v>
      </c>
      <c r="E3231" s="58">
        <v>1110</v>
      </c>
      <c r="F3231" s="58">
        <v>1120</v>
      </c>
      <c r="G3231" s="58">
        <v>1130</v>
      </c>
      <c r="H3231" s="58">
        <v>1140</v>
      </c>
      <c r="I3231" s="58">
        <v>0</v>
      </c>
      <c r="J3231" s="45">
        <v>0</v>
      </c>
      <c r="K3231" s="45">
        <v>0</v>
      </c>
      <c r="L3231" s="33">
        <v>-15000</v>
      </c>
      <c r="M3231" s="22" t="s">
        <v>469</v>
      </c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  <c r="DI3231" s="5"/>
      <c r="DJ3231" s="5"/>
      <c r="DK3231" s="5"/>
      <c r="DL3231" s="5"/>
      <c r="DM3231" s="5"/>
      <c r="DN3231" s="5"/>
      <c r="DO3231" s="5"/>
      <c r="DP3231" s="5"/>
      <c r="DQ3231" s="5"/>
      <c r="DR3231" s="5"/>
      <c r="DS3231" s="5"/>
      <c r="DT3231" s="5"/>
      <c r="DU3231" s="5"/>
      <c r="DV3231" s="5"/>
      <c r="DW3231" s="5"/>
      <c r="DX3231" s="5"/>
      <c r="DY3231" s="5"/>
      <c r="DZ3231" s="5"/>
      <c r="EA3231" s="5"/>
      <c r="EB3231" s="5"/>
      <c r="EC3231" s="5"/>
      <c r="ED3231" s="5"/>
      <c r="EE3231" s="5"/>
      <c r="EF3231" s="5"/>
      <c r="EG3231" s="5"/>
      <c r="EH3231" s="5"/>
      <c r="EI3231" s="5"/>
      <c r="EJ3231" s="5"/>
      <c r="EK3231" s="5"/>
      <c r="EL3231" s="5"/>
      <c r="EM3231" s="5"/>
      <c r="EN3231" s="5"/>
      <c r="EO3231" s="5"/>
      <c r="EP3231" s="5"/>
      <c r="EQ3231" s="5"/>
      <c r="ER3231" s="5"/>
      <c r="ES3231" s="5"/>
      <c r="ET3231" s="5"/>
      <c r="EU3231" s="5"/>
      <c r="EV3231" s="5"/>
      <c r="EW3231" s="5"/>
      <c r="EX3231" s="5"/>
      <c r="EY3231" s="5"/>
      <c r="EZ3231" s="5"/>
      <c r="FA3231" s="5"/>
      <c r="FB3231" s="5"/>
      <c r="FC3231" s="5"/>
      <c r="FD3231" s="5"/>
      <c r="FE3231" s="5"/>
      <c r="FF3231" s="5"/>
      <c r="FG3231" s="5"/>
      <c r="FH3231" s="5"/>
      <c r="FI3231" s="5"/>
      <c r="FJ3231" s="5"/>
      <c r="FK3231" s="5"/>
      <c r="FL3231" s="5"/>
      <c r="FM3231" s="5"/>
      <c r="FN3231" s="5"/>
      <c r="FO3231" s="5"/>
      <c r="FP3231" s="5"/>
      <c r="FQ3231" s="5"/>
      <c r="FR3231" s="5"/>
      <c r="FS3231" s="5"/>
      <c r="FT3231" s="5"/>
      <c r="FU3231" s="5"/>
      <c r="FV3231" s="5"/>
      <c r="FW3231" s="5"/>
      <c r="FX3231" s="5"/>
      <c r="FY3231" s="5"/>
      <c r="FZ3231" s="5"/>
      <c r="GA3231" s="5"/>
      <c r="GB3231" s="5"/>
      <c r="GC3231" s="5"/>
      <c r="GD3231" s="5"/>
      <c r="GE3231" s="5"/>
      <c r="GF3231" s="5"/>
      <c r="GG3231" s="5"/>
      <c r="GH3231" s="5"/>
      <c r="GI3231" s="5"/>
      <c r="GJ3231" s="5"/>
      <c r="GK3231" s="5"/>
      <c r="GL3231" s="5"/>
      <c r="GM3231" s="5"/>
      <c r="GN3231" s="5"/>
      <c r="GO3231" s="5"/>
      <c r="GP3231" s="5"/>
      <c r="GQ3231" s="5"/>
      <c r="GR3231" s="5"/>
      <c r="GS3231" s="5"/>
      <c r="GT3231" s="5"/>
      <c r="GU3231" s="5"/>
      <c r="GV3231" s="5"/>
      <c r="GW3231" s="5"/>
      <c r="GX3231" s="5"/>
      <c r="GY3231" s="5"/>
      <c r="GZ3231" s="5"/>
      <c r="HA3231" s="5"/>
      <c r="HB3231" s="5"/>
      <c r="HC3231" s="5"/>
      <c r="HD3231" s="5"/>
      <c r="HE3231" s="5"/>
      <c r="HF3231" s="5"/>
      <c r="HG3231" s="5"/>
      <c r="HH3231" s="5"/>
      <c r="HI3231" s="5"/>
    </row>
    <row r="3232" spans="1:217" ht="12.75">
      <c r="A3232" s="96">
        <v>43403</v>
      </c>
      <c r="B3232" s="81" t="s">
        <v>370</v>
      </c>
      <c r="C3232" s="56">
        <v>1000</v>
      </c>
      <c r="D3232" s="59" t="s">
        <v>10</v>
      </c>
      <c r="E3232" s="58">
        <v>208</v>
      </c>
      <c r="F3232" s="58">
        <v>210</v>
      </c>
      <c r="G3232" s="58">
        <v>212</v>
      </c>
      <c r="H3232" s="58">
        <v>214</v>
      </c>
      <c r="I3232" s="58">
        <v>2000</v>
      </c>
      <c r="J3232" s="45">
        <v>2000</v>
      </c>
      <c r="K3232" s="45">
        <v>2000</v>
      </c>
      <c r="L3232" s="37">
        <v>6000</v>
      </c>
      <c r="M3232" s="22" t="s">
        <v>472</v>
      </c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  <c r="DI3232" s="5"/>
      <c r="DJ3232" s="5"/>
      <c r="DK3232" s="5"/>
      <c r="DL3232" s="5"/>
      <c r="DM3232" s="5"/>
      <c r="DN3232" s="5"/>
      <c r="DO3232" s="5"/>
      <c r="DP3232" s="5"/>
      <c r="DQ3232" s="5"/>
      <c r="DR3232" s="5"/>
      <c r="DS3232" s="5"/>
      <c r="DT3232" s="5"/>
      <c r="DU3232" s="5"/>
      <c r="DV3232" s="5"/>
      <c r="DW3232" s="5"/>
      <c r="DX3232" s="5"/>
      <c r="DY3232" s="5"/>
      <c r="DZ3232" s="5"/>
      <c r="EA3232" s="5"/>
      <c r="EB3232" s="5"/>
      <c r="EC3232" s="5"/>
      <c r="ED3232" s="5"/>
      <c r="EE3232" s="5"/>
      <c r="EF3232" s="5"/>
      <c r="EG3232" s="5"/>
      <c r="EH3232" s="5"/>
      <c r="EI3232" s="5"/>
      <c r="EJ3232" s="5"/>
      <c r="EK3232" s="5"/>
      <c r="EL3232" s="5"/>
      <c r="EM3232" s="5"/>
      <c r="EN3232" s="5"/>
      <c r="EO3232" s="5"/>
      <c r="EP3232" s="5"/>
      <c r="EQ3232" s="5"/>
      <c r="ER3232" s="5"/>
      <c r="ES3232" s="5"/>
      <c r="ET3232" s="5"/>
      <c r="EU3232" s="5"/>
      <c r="EV3232" s="5"/>
      <c r="EW3232" s="5"/>
      <c r="EX3232" s="5"/>
      <c r="EY3232" s="5"/>
      <c r="EZ3232" s="5"/>
      <c r="FA3232" s="5"/>
      <c r="FB3232" s="5"/>
      <c r="FC3232" s="5"/>
      <c r="FD3232" s="5"/>
      <c r="FE3232" s="5"/>
      <c r="FF3232" s="5"/>
      <c r="FG3232" s="5"/>
      <c r="FH3232" s="5"/>
      <c r="FI3232" s="5"/>
      <c r="FJ3232" s="5"/>
      <c r="FK3232" s="5"/>
      <c r="FL3232" s="5"/>
      <c r="FM3232" s="5"/>
      <c r="FN3232" s="5"/>
      <c r="FO3232" s="5"/>
      <c r="FP3232" s="5"/>
      <c r="FQ3232" s="5"/>
      <c r="FR3232" s="5"/>
      <c r="FS3232" s="5"/>
      <c r="FT3232" s="5"/>
      <c r="FU3232" s="5"/>
      <c r="FV3232" s="5"/>
      <c r="FW3232" s="5"/>
      <c r="FX3232" s="5"/>
      <c r="FY3232" s="5"/>
      <c r="FZ3232" s="5"/>
      <c r="GA3232" s="5"/>
      <c r="GB3232" s="5"/>
      <c r="GC3232" s="5"/>
      <c r="GD3232" s="5"/>
      <c r="GE3232" s="5"/>
      <c r="GF3232" s="5"/>
      <c r="GG3232" s="5"/>
      <c r="GH3232" s="5"/>
      <c r="GI3232" s="5"/>
      <c r="GJ3232" s="5"/>
      <c r="GK3232" s="5"/>
      <c r="GL3232" s="5"/>
      <c r="GM3232" s="5"/>
      <c r="GN3232" s="5"/>
      <c r="GO3232" s="5"/>
      <c r="GP3232" s="5"/>
      <c r="GQ3232" s="5"/>
      <c r="GR3232" s="5"/>
      <c r="GS3232" s="5"/>
      <c r="GT3232" s="5"/>
      <c r="GU3232" s="5"/>
      <c r="GV3232" s="5"/>
      <c r="GW3232" s="5"/>
      <c r="GX3232" s="5"/>
      <c r="GY3232" s="5"/>
      <c r="GZ3232" s="5"/>
      <c r="HA3232" s="5"/>
      <c r="HB3232" s="5"/>
      <c r="HC3232" s="5"/>
      <c r="HD3232" s="5"/>
      <c r="HE3232" s="5"/>
      <c r="HF3232" s="5"/>
      <c r="HG3232" s="5"/>
      <c r="HH3232" s="5"/>
      <c r="HI3232" s="5"/>
    </row>
    <row r="3233" spans="1:217" ht="12.75">
      <c r="A3233" s="96">
        <v>43403</v>
      </c>
      <c r="B3233" s="81" t="s">
        <v>144</v>
      </c>
      <c r="C3233" s="56">
        <v>1000</v>
      </c>
      <c r="D3233" s="59" t="s">
        <v>10</v>
      </c>
      <c r="E3233" s="58">
        <v>509</v>
      </c>
      <c r="F3233" s="58">
        <v>514</v>
      </c>
      <c r="G3233" s="58">
        <v>519</v>
      </c>
      <c r="H3233" s="58">
        <v>524</v>
      </c>
      <c r="I3233" s="58">
        <v>0</v>
      </c>
      <c r="J3233" s="45">
        <v>0</v>
      </c>
      <c r="K3233" s="45">
        <v>0</v>
      </c>
      <c r="L3233" s="37">
        <v>0</v>
      </c>
      <c r="M3233" s="22" t="s">
        <v>474</v>
      </c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  <c r="DI3233" s="5"/>
      <c r="DJ3233" s="5"/>
      <c r="DK3233" s="5"/>
      <c r="DL3233" s="5"/>
      <c r="DM3233" s="5"/>
      <c r="DN3233" s="5"/>
      <c r="DO3233" s="5"/>
      <c r="DP3233" s="5"/>
      <c r="DQ3233" s="5"/>
      <c r="DR3233" s="5"/>
      <c r="DS3233" s="5"/>
      <c r="DT3233" s="5"/>
      <c r="DU3233" s="5"/>
      <c r="DV3233" s="5"/>
      <c r="DW3233" s="5"/>
      <c r="DX3233" s="5"/>
      <c r="DY3233" s="5"/>
      <c r="DZ3233" s="5"/>
      <c r="EA3233" s="5"/>
      <c r="EB3233" s="5"/>
      <c r="EC3233" s="5"/>
      <c r="ED3233" s="5"/>
      <c r="EE3233" s="5"/>
      <c r="EF3233" s="5"/>
      <c r="EG3233" s="5"/>
      <c r="EH3233" s="5"/>
      <c r="EI3233" s="5"/>
      <c r="EJ3233" s="5"/>
      <c r="EK3233" s="5"/>
      <c r="EL3233" s="5"/>
      <c r="EM3233" s="5"/>
      <c r="EN3233" s="5"/>
      <c r="EO3233" s="5"/>
      <c r="EP3233" s="5"/>
      <c r="EQ3233" s="5"/>
      <c r="ER3233" s="5"/>
      <c r="ES3233" s="5"/>
      <c r="ET3233" s="5"/>
      <c r="EU3233" s="5"/>
      <c r="EV3233" s="5"/>
      <c r="EW3233" s="5"/>
      <c r="EX3233" s="5"/>
      <c r="EY3233" s="5"/>
      <c r="EZ3233" s="5"/>
      <c r="FA3233" s="5"/>
      <c r="FB3233" s="5"/>
      <c r="FC3233" s="5"/>
      <c r="FD3233" s="5"/>
      <c r="FE3233" s="5"/>
      <c r="FF3233" s="5"/>
      <c r="FG3233" s="5"/>
      <c r="FH3233" s="5"/>
      <c r="FI3233" s="5"/>
      <c r="FJ3233" s="5"/>
      <c r="FK3233" s="5"/>
      <c r="FL3233" s="5"/>
      <c r="FM3233" s="5"/>
      <c r="FN3233" s="5"/>
      <c r="FO3233" s="5"/>
      <c r="FP3233" s="5"/>
      <c r="FQ3233" s="5"/>
      <c r="FR3233" s="5"/>
      <c r="FS3233" s="5"/>
      <c r="FT3233" s="5"/>
      <c r="FU3233" s="5"/>
      <c r="FV3233" s="5"/>
      <c r="FW3233" s="5"/>
      <c r="FX3233" s="5"/>
      <c r="FY3233" s="5"/>
      <c r="FZ3233" s="5"/>
      <c r="GA3233" s="5"/>
      <c r="GB3233" s="5"/>
      <c r="GC3233" s="5"/>
      <c r="GD3233" s="5"/>
      <c r="GE3233" s="5"/>
      <c r="GF3233" s="5"/>
      <c r="GG3233" s="5"/>
      <c r="GH3233" s="5"/>
      <c r="GI3233" s="5"/>
      <c r="GJ3233" s="5"/>
      <c r="GK3233" s="5"/>
      <c r="GL3233" s="5"/>
      <c r="GM3233" s="5"/>
      <c r="GN3233" s="5"/>
      <c r="GO3233" s="5"/>
      <c r="GP3233" s="5"/>
      <c r="GQ3233" s="5"/>
      <c r="GR3233" s="5"/>
      <c r="GS3233" s="5"/>
      <c r="GT3233" s="5"/>
      <c r="GU3233" s="5"/>
      <c r="GV3233" s="5"/>
      <c r="GW3233" s="5"/>
      <c r="GX3233" s="5"/>
      <c r="GY3233" s="5"/>
      <c r="GZ3233" s="5"/>
      <c r="HA3233" s="5"/>
      <c r="HB3233" s="5"/>
      <c r="HC3233" s="5"/>
      <c r="HD3233" s="5"/>
      <c r="HE3233" s="5"/>
      <c r="HF3233" s="5"/>
      <c r="HG3233" s="5"/>
      <c r="HH3233" s="5"/>
      <c r="HI3233" s="5"/>
    </row>
    <row r="3234" spans="1:217" ht="12.75">
      <c r="A3234" s="96">
        <v>43402</v>
      </c>
      <c r="B3234" s="81" t="s">
        <v>406</v>
      </c>
      <c r="C3234" s="56">
        <v>1000</v>
      </c>
      <c r="D3234" s="59" t="s">
        <v>10</v>
      </c>
      <c r="E3234" s="58">
        <v>244</v>
      </c>
      <c r="F3234" s="58">
        <v>247</v>
      </c>
      <c r="G3234" s="58">
        <v>250</v>
      </c>
      <c r="H3234" s="58">
        <v>253</v>
      </c>
      <c r="I3234" s="58">
        <v>3000</v>
      </c>
      <c r="J3234" s="45">
        <v>3000</v>
      </c>
      <c r="K3234" s="45">
        <v>3000</v>
      </c>
      <c r="L3234" s="37">
        <v>9000</v>
      </c>
      <c r="M3234" s="22" t="s">
        <v>472</v>
      </c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  <c r="DI3234" s="5"/>
      <c r="DJ3234" s="5"/>
      <c r="DK3234" s="5"/>
      <c r="DL3234" s="5"/>
      <c r="DM3234" s="5"/>
      <c r="DN3234" s="5"/>
      <c r="DO3234" s="5"/>
      <c r="DP3234" s="5"/>
      <c r="DQ3234" s="5"/>
      <c r="DR3234" s="5"/>
      <c r="DS3234" s="5"/>
      <c r="DT3234" s="5"/>
      <c r="DU3234" s="5"/>
      <c r="DV3234" s="5"/>
      <c r="DW3234" s="5"/>
      <c r="DX3234" s="5"/>
      <c r="DY3234" s="5"/>
      <c r="DZ3234" s="5"/>
      <c r="EA3234" s="5"/>
      <c r="EB3234" s="5"/>
      <c r="EC3234" s="5"/>
      <c r="ED3234" s="5"/>
      <c r="EE3234" s="5"/>
      <c r="EF3234" s="5"/>
      <c r="EG3234" s="5"/>
      <c r="EH3234" s="5"/>
      <c r="EI3234" s="5"/>
      <c r="EJ3234" s="5"/>
      <c r="EK3234" s="5"/>
      <c r="EL3234" s="5"/>
      <c r="EM3234" s="5"/>
      <c r="EN3234" s="5"/>
      <c r="EO3234" s="5"/>
      <c r="EP3234" s="5"/>
      <c r="EQ3234" s="5"/>
      <c r="ER3234" s="5"/>
      <c r="ES3234" s="5"/>
      <c r="ET3234" s="5"/>
      <c r="EU3234" s="5"/>
      <c r="EV3234" s="5"/>
      <c r="EW3234" s="5"/>
      <c r="EX3234" s="5"/>
      <c r="EY3234" s="5"/>
      <c r="EZ3234" s="5"/>
      <c r="FA3234" s="5"/>
      <c r="FB3234" s="5"/>
      <c r="FC3234" s="5"/>
      <c r="FD3234" s="5"/>
      <c r="FE3234" s="5"/>
      <c r="FF3234" s="5"/>
      <c r="FG3234" s="5"/>
      <c r="FH3234" s="5"/>
      <c r="FI3234" s="5"/>
      <c r="FJ3234" s="5"/>
      <c r="FK3234" s="5"/>
      <c r="FL3234" s="5"/>
      <c r="FM3234" s="5"/>
      <c r="FN3234" s="5"/>
      <c r="FO3234" s="5"/>
      <c r="FP3234" s="5"/>
      <c r="FQ3234" s="5"/>
      <c r="FR3234" s="5"/>
      <c r="FS3234" s="5"/>
      <c r="FT3234" s="5"/>
      <c r="FU3234" s="5"/>
      <c r="FV3234" s="5"/>
      <c r="FW3234" s="5"/>
      <c r="FX3234" s="5"/>
      <c r="FY3234" s="5"/>
      <c r="FZ3234" s="5"/>
      <c r="GA3234" s="5"/>
      <c r="GB3234" s="5"/>
      <c r="GC3234" s="5"/>
      <c r="GD3234" s="5"/>
      <c r="GE3234" s="5"/>
      <c r="GF3234" s="5"/>
      <c r="GG3234" s="5"/>
      <c r="GH3234" s="5"/>
      <c r="GI3234" s="5"/>
      <c r="GJ3234" s="5"/>
      <c r="GK3234" s="5"/>
      <c r="GL3234" s="5"/>
      <c r="GM3234" s="5"/>
      <c r="GN3234" s="5"/>
      <c r="GO3234" s="5"/>
      <c r="GP3234" s="5"/>
      <c r="GQ3234" s="5"/>
      <c r="GR3234" s="5"/>
      <c r="GS3234" s="5"/>
      <c r="GT3234" s="5"/>
      <c r="GU3234" s="5"/>
      <c r="GV3234" s="5"/>
      <c r="GW3234" s="5"/>
      <c r="GX3234" s="5"/>
      <c r="GY3234" s="5"/>
      <c r="GZ3234" s="5"/>
      <c r="HA3234" s="5"/>
      <c r="HB3234" s="5"/>
      <c r="HC3234" s="5"/>
      <c r="HD3234" s="5"/>
      <c r="HE3234" s="5"/>
      <c r="HF3234" s="5"/>
      <c r="HG3234" s="5"/>
      <c r="HH3234" s="5"/>
      <c r="HI3234" s="5"/>
    </row>
    <row r="3235" spans="1:217" ht="12.75">
      <c r="A3235" s="96">
        <v>43402</v>
      </c>
      <c r="B3235" s="81" t="s">
        <v>405</v>
      </c>
      <c r="C3235" s="56">
        <v>1000</v>
      </c>
      <c r="D3235" s="59" t="s">
        <v>10</v>
      </c>
      <c r="E3235" s="58">
        <v>566</v>
      </c>
      <c r="F3235" s="58">
        <v>571</v>
      </c>
      <c r="G3235" s="58">
        <v>576</v>
      </c>
      <c r="H3235" s="58">
        <v>583</v>
      </c>
      <c r="I3235" s="58">
        <v>5000</v>
      </c>
      <c r="J3235" s="45">
        <v>0</v>
      </c>
      <c r="K3235" s="45">
        <v>0</v>
      </c>
      <c r="L3235" s="37">
        <v>5000</v>
      </c>
      <c r="M3235" s="22" t="s">
        <v>468</v>
      </c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  <c r="DI3235" s="5"/>
      <c r="DJ3235" s="5"/>
      <c r="DK3235" s="5"/>
      <c r="DL3235" s="5"/>
      <c r="DM3235" s="5"/>
      <c r="DN3235" s="5"/>
      <c r="DO3235" s="5"/>
      <c r="DP3235" s="5"/>
      <c r="DQ3235" s="5"/>
      <c r="DR3235" s="5"/>
      <c r="DS3235" s="5"/>
      <c r="DT3235" s="5"/>
      <c r="DU3235" s="5"/>
      <c r="DV3235" s="5"/>
      <c r="DW3235" s="5"/>
      <c r="DX3235" s="5"/>
      <c r="DY3235" s="5"/>
      <c r="DZ3235" s="5"/>
      <c r="EA3235" s="5"/>
      <c r="EB3235" s="5"/>
      <c r="EC3235" s="5"/>
      <c r="ED3235" s="5"/>
      <c r="EE3235" s="5"/>
      <c r="EF3235" s="5"/>
      <c r="EG3235" s="5"/>
      <c r="EH3235" s="5"/>
      <c r="EI3235" s="5"/>
      <c r="EJ3235" s="5"/>
      <c r="EK3235" s="5"/>
      <c r="EL3235" s="5"/>
      <c r="EM3235" s="5"/>
      <c r="EN3235" s="5"/>
      <c r="EO3235" s="5"/>
      <c r="EP3235" s="5"/>
      <c r="EQ3235" s="5"/>
      <c r="ER3235" s="5"/>
      <c r="ES3235" s="5"/>
      <c r="ET3235" s="5"/>
      <c r="EU3235" s="5"/>
      <c r="EV3235" s="5"/>
      <c r="EW3235" s="5"/>
      <c r="EX3235" s="5"/>
      <c r="EY3235" s="5"/>
      <c r="EZ3235" s="5"/>
      <c r="FA3235" s="5"/>
      <c r="FB3235" s="5"/>
      <c r="FC3235" s="5"/>
      <c r="FD3235" s="5"/>
      <c r="FE3235" s="5"/>
      <c r="FF3235" s="5"/>
      <c r="FG3235" s="5"/>
      <c r="FH3235" s="5"/>
      <c r="FI3235" s="5"/>
      <c r="FJ3235" s="5"/>
      <c r="FK3235" s="5"/>
      <c r="FL3235" s="5"/>
      <c r="FM3235" s="5"/>
      <c r="FN3235" s="5"/>
      <c r="FO3235" s="5"/>
      <c r="FP3235" s="5"/>
      <c r="FQ3235" s="5"/>
      <c r="FR3235" s="5"/>
      <c r="FS3235" s="5"/>
      <c r="FT3235" s="5"/>
      <c r="FU3235" s="5"/>
      <c r="FV3235" s="5"/>
      <c r="FW3235" s="5"/>
      <c r="FX3235" s="5"/>
      <c r="FY3235" s="5"/>
      <c r="FZ3235" s="5"/>
      <c r="GA3235" s="5"/>
      <c r="GB3235" s="5"/>
      <c r="GC3235" s="5"/>
      <c r="GD3235" s="5"/>
      <c r="GE3235" s="5"/>
      <c r="GF3235" s="5"/>
      <c r="GG3235" s="5"/>
      <c r="GH3235" s="5"/>
      <c r="GI3235" s="5"/>
      <c r="GJ3235" s="5"/>
      <c r="GK3235" s="5"/>
      <c r="GL3235" s="5"/>
      <c r="GM3235" s="5"/>
      <c r="GN3235" s="5"/>
      <c r="GO3235" s="5"/>
      <c r="GP3235" s="5"/>
      <c r="GQ3235" s="5"/>
      <c r="GR3235" s="5"/>
      <c r="GS3235" s="5"/>
      <c r="GT3235" s="5"/>
      <c r="GU3235" s="5"/>
      <c r="GV3235" s="5"/>
      <c r="GW3235" s="5"/>
      <c r="GX3235" s="5"/>
      <c r="GY3235" s="5"/>
      <c r="GZ3235" s="5"/>
      <c r="HA3235" s="5"/>
      <c r="HB3235" s="5"/>
      <c r="HC3235" s="5"/>
      <c r="HD3235" s="5"/>
      <c r="HE3235" s="5"/>
      <c r="HF3235" s="5"/>
      <c r="HG3235" s="5"/>
      <c r="HH3235" s="5"/>
      <c r="HI3235" s="5"/>
    </row>
    <row r="3236" spans="1:217" ht="12.75">
      <c r="A3236" s="96">
        <v>43402</v>
      </c>
      <c r="B3236" s="81" t="s">
        <v>19</v>
      </c>
      <c r="C3236" s="56">
        <v>1000</v>
      </c>
      <c r="D3236" s="59" t="s">
        <v>10</v>
      </c>
      <c r="E3236" s="58">
        <v>101</v>
      </c>
      <c r="F3236" s="58">
        <v>102</v>
      </c>
      <c r="G3236" s="58">
        <v>103</v>
      </c>
      <c r="H3236" s="58">
        <v>104</v>
      </c>
      <c r="I3236" s="58">
        <v>1000</v>
      </c>
      <c r="J3236" s="45">
        <v>0</v>
      </c>
      <c r="K3236" s="45">
        <v>0</v>
      </c>
      <c r="L3236" s="37">
        <v>1000</v>
      </c>
      <c r="M3236" s="22" t="s">
        <v>468</v>
      </c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  <c r="DI3236" s="5"/>
      <c r="DJ3236" s="5"/>
      <c r="DK3236" s="5"/>
      <c r="DL3236" s="5"/>
      <c r="DM3236" s="5"/>
      <c r="DN3236" s="5"/>
      <c r="DO3236" s="5"/>
      <c r="DP3236" s="5"/>
      <c r="DQ3236" s="5"/>
      <c r="DR3236" s="5"/>
      <c r="DS3236" s="5"/>
      <c r="DT3236" s="5"/>
      <c r="DU3236" s="5"/>
      <c r="DV3236" s="5"/>
      <c r="DW3236" s="5"/>
      <c r="DX3236" s="5"/>
      <c r="DY3236" s="5"/>
      <c r="DZ3236" s="5"/>
      <c r="EA3236" s="5"/>
      <c r="EB3236" s="5"/>
      <c r="EC3236" s="5"/>
      <c r="ED3236" s="5"/>
      <c r="EE3236" s="5"/>
      <c r="EF3236" s="5"/>
      <c r="EG3236" s="5"/>
      <c r="EH3236" s="5"/>
      <c r="EI3236" s="5"/>
      <c r="EJ3236" s="5"/>
      <c r="EK3236" s="5"/>
      <c r="EL3236" s="5"/>
      <c r="EM3236" s="5"/>
      <c r="EN3236" s="5"/>
      <c r="EO3236" s="5"/>
      <c r="EP3236" s="5"/>
      <c r="EQ3236" s="5"/>
      <c r="ER3236" s="5"/>
      <c r="ES3236" s="5"/>
      <c r="ET3236" s="5"/>
      <c r="EU3236" s="5"/>
      <c r="EV3236" s="5"/>
      <c r="EW3236" s="5"/>
      <c r="EX3236" s="5"/>
      <c r="EY3236" s="5"/>
      <c r="EZ3236" s="5"/>
      <c r="FA3236" s="5"/>
      <c r="FB3236" s="5"/>
      <c r="FC3236" s="5"/>
      <c r="FD3236" s="5"/>
      <c r="FE3236" s="5"/>
      <c r="FF3236" s="5"/>
      <c r="FG3236" s="5"/>
      <c r="FH3236" s="5"/>
      <c r="FI3236" s="5"/>
      <c r="FJ3236" s="5"/>
      <c r="FK3236" s="5"/>
      <c r="FL3236" s="5"/>
      <c r="FM3236" s="5"/>
      <c r="FN3236" s="5"/>
      <c r="FO3236" s="5"/>
      <c r="FP3236" s="5"/>
      <c r="FQ3236" s="5"/>
      <c r="FR3236" s="5"/>
      <c r="FS3236" s="5"/>
      <c r="FT3236" s="5"/>
      <c r="FU3236" s="5"/>
      <c r="FV3236" s="5"/>
      <c r="FW3236" s="5"/>
      <c r="FX3236" s="5"/>
      <c r="FY3236" s="5"/>
      <c r="FZ3236" s="5"/>
      <c r="GA3236" s="5"/>
      <c r="GB3236" s="5"/>
      <c r="GC3236" s="5"/>
      <c r="GD3236" s="5"/>
      <c r="GE3236" s="5"/>
      <c r="GF3236" s="5"/>
      <c r="GG3236" s="5"/>
      <c r="GH3236" s="5"/>
      <c r="GI3236" s="5"/>
      <c r="GJ3236" s="5"/>
      <c r="GK3236" s="5"/>
      <c r="GL3236" s="5"/>
      <c r="GM3236" s="5"/>
      <c r="GN3236" s="5"/>
      <c r="GO3236" s="5"/>
      <c r="GP3236" s="5"/>
      <c r="GQ3236" s="5"/>
      <c r="GR3236" s="5"/>
      <c r="GS3236" s="5"/>
      <c r="GT3236" s="5"/>
      <c r="GU3236" s="5"/>
      <c r="GV3236" s="5"/>
      <c r="GW3236" s="5"/>
      <c r="GX3236" s="5"/>
      <c r="GY3236" s="5"/>
      <c r="GZ3236" s="5"/>
      <c r="HA3236" s="5"/>
      <c r="HB3236" s="5"/>
      <c r="HC3236" s="5"/>
      <c r="HD3236" s="5"/>
      <c r="HE3236" s="5"/>
      <c r="HF3236" s="5"/>
      <c r="HG3236" s="5"/>
      <c r="HH3236" s="5"/>
      <c r="HI3236" s="5"/>
    </row>
    <row r="3237" spans="1:217" ht="12.75">
      <c r="A3237" s="96">
        <v>43402</v>
      </c>
      <c r="B3237" s="81" t="s">
        <v>404</v>
      </c>
      <c r="C3237" s="56">
        <v>1000</v>
      </c>
      <c r="D3237" s="59" t="s">
        <v>10</v>
      </c>
      <c r="E3237" s="58">
        <v>750</v>
      </c>
      <c r="F3237" s="58">
        <v>757</v>
      </c>
      <c r="G3237" s="58">
        <v>764</v>
      </c>
      <c r="H3237" s="58">
        <v>772</v>
      </c>
      <c r="I3237" s="58">
        <v>7000</v>
      </c>
      <c r="J3237" s="45">
        <v>7000</v>
      </c>
      <c r="K3237" s="45">
        <v>0</v>
      </c>
      <c r="L3237" s="37">
        <v>14000</v>
      </c>
      <c r="M3237" s="22" t="s">
        <v>471</v>
      </c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  <c r="DI3237" s="5"/>
      <c r="DJ3237" s="5"/>
      <c r="DK3237" s="5"/>
      <c r="DL3237" s="5"/>
      <c r="DM3237" s="5"/>
      <c r="DN3237" s="5"/>
      <c r="DO3237" s="5"/>
      <c r="DP3237" s="5"/>
      <c r="DQ3237" s="5"/>
      <c r="DR3237" s="5"/>
      <c r="DS3237" s="5"/>
      <c r="DT3237" s="5"/>
      <c r="DU3237" s="5"/>
      <c r="DV3237" s="5"/>
      <c r="DW3237" s="5"/>
      <c r="DX3237" s="5"/>
      <c r="DY3237" s="5"/>
      <c r="DZ3237" s="5"/>
      <c r="EA3237" s="5"/>
      <c r="EB3237" s="5"/>
      <c r="EC3237" s="5"/>
      <c r="ED3237" s="5"/>
      <c r="EE3237" s="5"/>
      <c r="EF3237" s="5"/>
      <c r="EG3237" s="5"/>
      <c r="EH3237" s="5"/>
      <c r="EI3237" s="5"/>
      <c r="EJ3237" s="5"/>
      <c r="EK3237" s="5"/>
      <c r="EL3237" s="5"/>
      <c r="EM3237" s="5"/>
      <c r="EN3237" s="5"/>
      <c r="EO3237" s="5"/>
      <c r="EP3237" s="5"/>
      <c r="EQ3237" s="5"/>
      <c r="ER3237" s="5"/>
      <c r="ES3237" s="5"/>
      <c r="ET3237" s="5"/>
      <c r="EU3237" s="5"/>
      <c r="EV3237" s="5"/>
      <c r="EW3237" s="5"/>
      <c r="EX3237" s="5"/>
      <c r="EY3237" s="5"/>
      <c r="EZ3237" s="5"/>
      <c r="FA3237" s="5"/>
      <c r="FB3237" s="5"/>
      <c r="FC3237" s="5"/>
      <c r="FD3237" s="5"/>
      <c r="FE3237" s="5"/>
      <c r="FF3237" s="5"/>
      <c r="FG3237" s="5"/>
      <c r="FH3237" s="5"/>
      <c r="FI3237" s="5"/>
      <c r="FJ3237" s="5"/>
      <c r="FK3237" s="5"/>
      <c r="FL3237" s="5"/>
      <c r="FM3237" s="5"/>
      <c r="FN3237" s="5"/>
      <c r="FO3237" s="5"/>
      <c r="FP3237" s="5"/>
      <c r="FQ3237" s="5"/>
      <c r="FR3237" s="5"/>
      <c r="FS3237" s="5"/>
      <c r="FT3237" s="5"/>
      <c r="FU3237" s="5"/>
      <c r="FV3237" s="5"/>
      <c r="FW3237" s="5"/>
      <c r="FX3237" s="5"/>
      <c r="FY3237" s="5"/>
      <c r="FZ3237" s="5"/>
      <c r="GA3237" s="5"/>
      <c r="GB3237" s="5"/>
      <c r="GC3237" s="5"/>
      <c r="GD3237" s="5"/>
      <c r="GE3237" s="5"/>
      <c r="GF3237" s="5"/>
      <c r="GG3237" s="5"/>
      <c r="GH3237" s="5"/>
      <c r="GI3237" s="5"/>
      <c r="GJ3237" s="5"/>
      <c r="GK3237" s="5"/>
      <c r="GL3237" s="5"/>
      <c r="GM3237" s="5"/>
      <c r="GN3237" s="5"/>
      <c r="GO3237" s="5"/>
      <c r="GP3237" s="5"/>
      <c r="GQ3237" s="5"/>
      <c r="GR3237" s="5"/>
      <c r="GS3237" s="5"/>
      <c r="GT3237" s="5"/>
      <c r="GU3237" s="5"/>
      <c r="GV3237" s="5"/>
      <c r="GW3237" s="5"/>
      <c r="GX3237" s="5"/>
      <c r="GY3237" s="5"/>
      <c r="GZ3237" s="5"/>
      <c r="HA3237" s="5"/>
      <c r="HB3237" s="5"/>
      <c r="HC3237" s="5"/>
      <c r="HD3237" s="5"/>
      <c r="HE3237" s="5"/>
      <c r="HF3237" s="5"/>
      <c r="HG3237" s="5"/>
      <c r="HH3237" s="5"/>
      <c r="HI3237" s="5"/>
    </row>
    <row r="3238" spans="1:217" ht="12.75">
      <c r="A3238" s="96">
        <v>43402</v>
      </c>
      <c r="B3238" s="81" t="s">
        <v>403</v>
      </c>
      <c r="C3238" s="56">
        <v>1000</v>
      </c>
      <c r="D3238" s="59" t="s">
        <v>10</v>
      </c>
      <c r="E3238" s="58">
        <v>1400</v>
      </c>
      <c r="F3238" s="58">
        <v>1414</v>
      </c>
      <c r="G3238" s="58">
        <v>1428</v>
      </c>
      <c r="H3238" s="58">
        <v>1450</v>
      </c>
      <c r="I3238" s="58">
        <v>14000</v>
      </c>
      <c r="J3238" s="45">
        <v>14000</v>
      </c>
      <c r="K3238" s="45">
        <v>0</v>
      </c>
      <c r="L3238" s="37">
        <v>28000</v>
      </c>
      <c r="M3238" s="22" t="s">
        <v>471</v>
      </c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  <c r="DI3238" s="5"/>
      <c r="DJ3238" s="5"/>
      <c r="DK3238" s="5"/>
      <c r="DL3238" s="5"/>
      <c r="DM3238" s="5"/>
      <c r="DN3238" s="5"/>
      <c r="DO3238" s="5"/>
      <c r="DP3238" s="5"/>
      <c r="DQ3238" s="5"/>
      <c r="DR3238" s="5"/>
      <c r="DS3238" s="5"/>
      <c r="DT3238" s="5"/>
      <c r="DU3238" s="5"/>
      <c r="DV3238" s="5"/>
      <c r="DW3238" s="5"/>
      <c r="DX3238" s="5"/>
      <c r="DY3238" s="5"/>
      <c r="DZ3238" s="5"/>
      <c r="EA3238" s="5"/>
      <c r="EB3238" s="5"/>
      <c r="EC3238" s="5"/>
      <c r="ED3238" s="5"/>
      <c r="EE3238" s="5"/>
      <c r="EF3238" s="5"/>
      <c r="EG3238" s="5"/>
      <c r="EH3238" s="5"/>
      <c r="EI3238" s="5"/>
      <c r="EJ3238" s="5"/>
      <c r="EK3238" s="5"/>
      <c r="EL3238" s="5"/>
      <c r="EM3238" s="5"/>
      <c r="EN3238" s="5"/>
      <c r="EO3238" s="5"/>
      <c r="EP3238" s="5"/>
      <c r="EQ3238" s="5"/>
      <c r="ER3238" s="5"/>
      <c r="ES3238" s="5"/>
      <c r="ET3238" s="5"/>
      <c r="EU3238" s="5"/>
      <c r="EV3238" s="5"/>
      <c r="EW3238" s="5"/>
      <c r="EX3238" s="5"/>
      <c r="EY3238" s="5"/>
      <c r="EZ3238" s="5"/>
      <c r="FA3238" s="5"/>
      <c r="FB3238" s="5"/>
      <c r="FC3238" s="5"/>
      <c r="FD3238" s="5"/>
      <c r="FE3238" s="5"/>
      <c r="FF3238" s="5"/>
      <c r="FG3238" s="5"/>
      <c r="FH3238" s="5"/>
      <c r="FI3238" s="5"/>
      <c r="FJ3238" s="5"/>
      <c r="FK3238" s="5"/>
      <c r="FL3238" s="5"/>
      <c r="FM3238" s="5"/>
      <c r="FN3238" s="5"/>
      <c r="FO3238" s="5"/>
      <c r="FP3238" s="5"/>
      <c r="FQ3238" s="5"/>
      <c r="FR3238" s="5"/>
      <c r="FS3238" s="5"/>
      <c r="FT3238" s="5"/>
      <c r="FU3238" s="5"/>
      <c r="FV3238" s="5"/>
      <c r="FW3238" s="5"/>
      <c r="FX3238" s="5"/>
      <c r="FY3238" s="5"/>
      <c r="FZ3238" s="5"/>
      <c r="GA3238" s="5"/>
      <c r="GB3238" s="5"/>
      <c r="GC3238" s="5"/>
      <c r="GD3238" s="5"/>
      <c r="GE3238" s="5"/>
      <c r="GF3238" s="5"/>
      <c r="GG3238" s="5"/>
      <c r="GH3238" s="5"/>
      <c r="GI3238" s="5"/>
      <c r="GJ3238" s="5"/>
      <c r="GK3238" s="5"/>
      <c r="GL3238" s="5"/>
      <c r="GM3238" s="5"/>
      <c r="GN3238" s="5"/>
      <c r="GO3238" s="5"/>
      <c r="GP3238" s="5"/>
      <c r="GQ3238" s="5"/>
      <c r="GR3238" s="5"/>
      <c r="GS3238" s="5"/>
      <c r="GT3238" s="5"/>
      <c r="GU3238" s="5"/>
      <c r="GV3238" s="5"/>
      <c r="GW3238" s="5"/>
      <c r="GX3238" s="5"/>
      <c r="GY3238" s="5"/>
      <c r="GZ3238" s="5"/>
      <c r="HA3238" s="5"/>
      <c r="HB3238" s="5"/>
      <c r="HC3238" s="5"/>
      <c r="HD3238" s="5"/>
      <c r="HE3238" s="5"/>
      <c r="HF3238" s="5"/>
      <c r="HG3238" s="5"/>
      <c r="HH3238" s="5"/>
      <c r="HI3238" s="5"/>
    </row>
    <row r="3239" spans="1:217" ht="12.75">
      <c r="A3239" s="96">
        <v>43399</v>
      </c>
      <c r="B3239" s="81" t="s">
        <v>402</v>
      </c>
      <c r="C3239" s="56">
        <v>1000</v>
      </c>
      <c r="D3239" s="59" t="s">
        <v>10</v>
      </c>
      <c r="E3239" s="58">
        <v>1115</v>
      </c>
      <c r="F3239" s="58">
        <v>1125</v>
      </c>
      <c r="G3239" s="58">
        <v>1135</v>
      </c>
      <c r="H3239" s="58">
        <v>1145</v>
      </c>
      <c r="I3239" s="58">
        <v>0</v>
      </c>
      <c r="J3239" s="45">
        <v>0</v>
      </c>
      <c r="K3239" s="45">
        <v>0</v>
      </c>
      <c r="L3239" s="37">
        <v>0</v>
      </c>
      <c r="M3239" s="22" t="s">
        <v>474</v>
      </c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  <c r="DI3239" s="5"/>
      <c r="DJ3239" s="5"/>
      <c r="DK3239" s="5"/>
      <c r="DL3239" s="5"/>
      <c r="DM3239" s="5"/>
      <c r="DN3239" s="5"/>
      <c r="DO3239" s="5"/>
      <c r="DP3239" s="5"/>
      <c r="DQ3239" s="5"/>
      <c r="DR3239" s="5"/>
      <c r="DS3239" s="5"/>
      <c r="DT3239" s="5"/>
      <c r="DU3239" s="5"/>
      <c r="DV3239" s="5"/>
      <c r="DW3239" s="5"/>
      <c r="DX3239" s="5"/>
      <c r="DY3239" s="5"/>
      <c r="DZ3239" s="5"/>
      <c r="EA3239" s="5"/>
      <c r="EB3239" s="5"/>
      <c r="EC3239" s="5"/>
      <c r="ED3239" s="5"/>
      <c r="EE3239" s="5"/>
      <c r="EF3239" s="5"/>
      <c r="EG3239" s="5"/>
      <c r="EH3239" s="5"/>
      <c r="EI3239" s="5"/>
      <c r="EJ3239" s="5"/>
      <c r="EK3239" s="5"/>
      <c r="EL3239" s="5"/>
      <c r="EM3239" s="5"/>
      <c r="EN3239" s="5"/>
      <c r="EO3239" s="5"/>
      <c r="EP3239" s="5"/>
      <c r="EQ3239" s="5"/>
      <c r="ER3239" s="5"/>
      <c r="ES3239" s="5"/>
      <c r="ET3239" s="5"/>
      <c r="EU3239" s="5"/>
      <c r="EV3239" s="5"/>
      <c r="EW3239" s="5"/>
      <c r="EX3239" s="5"/>
      <c r="EY3239" s="5"/>
      <c r="EZ3239" s="5"/>
      <c r="FA3239" s="5"/>
      <c r="FB3239" s="5"/>
      <c r="FC3239" s="5"/>
      <c r="FD3239" s="5"/>
      <c r="FE3239" s="5"/>
      <c r="FF3239" s="5"/>
      <c r="FG3239" s="5"/>
      <c r="FH3239" s="5"/>
      <c r="FI3239" s="5"/>
      <c r="FJ3239" s="5"/>
      <c r="FK3239" s="5"/>
      <c r="FL3239" s="5"/>
      <c r="FM3239" s="5"/>
      <c r="FN3239" s="5"/>
      <c r="FO3239" s="5"/>
      <c r="FP3239" s="5"/>
      <c r="FQ3239" s="5"/>
      <c r="FR3239" s="5"/>
      <c r="FS3239" s="5"/>
      <c r="FT3239" s="5"/>
      <c r="FU3239" s="5"/>
      <c r="FV3239" s="5"/>
      <c r="FW3239" s="5"/>
      <c r="FX3239" s="5"/>
      <c r="FY3239" s="5"/>
      <c r="FZ3239" s="5"/>
      <c r="GA3239" s="5"/>
      <c r="GB3239" s="5"/>
      <c r="GC3239" s="5"/>
      <c r="GD3239" s="5"/>
      <c r="GE3239" s="5"/>
      <c r="GF3239" s="5"/>
      <c r="GG3239" s="5"/>
      <c r="GH3239" s="5"/>
      <c r="GI3239" s="5"/>
      <c r="GJ3239" s="5"/>
      <c r="GK3239" s="5"/>
      <c r="GL3239" s="5"/>
      <c r="GM3239" s="5"/>
      <c r="GN3239" s="5"/>
      <c r="GO3239" s="5"/>
      <c r="GP3239" s="5"/>
      <c r="GQ3239" s="5"/>
      <c r="GR3239" s="5"/>
      <c r="GS3239" s="5"/>
      <c r="GT3239" s="5"/>
      <c r="GU3239" s="5"/>
      <c r="GV3239" s="5"/>
      <c r="GW3239" s="5"/>
      <c r="GX3239" s="5"/>
      <c r="GY3239" s="5"/>
      <c r="GZ3239" s="5"/>
      <c r="HA3239" s="5"/>
      <c r="HB3239" s="5"/>
      <c r="HC3239" s="5"/>
      <c r="HD3239" s="5"/>
      <c r="HE3239" s="5"/>
      <c r="HF3239" s="5"/>
      <c r="HG3239" s="5"/>
      <c r="HH3239" s="5"/>
      <c r="HI3239" s="5"/>
    </row>
    <row r="3240" spans="1:217" ht="12.75">
      <c r="A3240" s="96">
        <v>43399</v>
      </c>
      <c r="B3240" s="81" t="s">
        <v>219</v>
      </c>
      <c r="C3240" s="56">
        <v>1000</v>
      </c>
      <c r="D3240" s="59" t="s">
        <v>10</v>
      </c>
      <c r="E3240" s="58">
        <v>137.5</v>
      </c>
      <c r="F3240" s="58">
        <v>139</v>
      </c>
      <c r="G3240" s="58">
        <v>140.5</v>
      </c>
      <c r="H3240" s="58">
        <v>142</v>
      </c>
      <c r="I3240" s="58">
        <v>0</v>
      </c>
      <c r="J3240" s="45">
        <v>0</v>
      </c>
      <c r="K3240" s="45">
        <v>0</v>
      </c>
      <c r="L3240" s="37">
        <v>0</v>
      </c>
      <c r="M3240" s="22" t="s">
        <v>474</v>
      </c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  <c r="DI3240" s="5"/>
      <c r="DJ3240" s="5"/>
      <c r="DK3240" s="5"/>
      <c r="DL3240" s="5"/>
      <c r="DM3240" s="5"/>
      <c r="DN3240" s="5"/>
      <c r="DO3240" s="5"/>
      <c r="DP3240" s="5"/>
      <c r="DQ3240" s="5"/>
      <c r="DR3240" s="5"/>
      <c r="DS3240" s="5"/>
      <c r="DT3240" s="5"/>
      <c r="DU3240" s="5"/>
      <c r="DV3240" s="5"/>
      <c r="DW3240" s="5"/>
      <c r="DX3240" s="5"/>
      <c r="DY3240" s="5"/>
      <c r="DZ3240" s="5"/>
      <c r="EA3240" s="5"/>
      <c r="EB3240" s="5"/>
      <c r="EC3240" s="5"/>
      <c r="ED3240" s="5"/>
      <c r="EE3240" s="5"/>
      <c r="EF3240" s="5"/>
      <c r="EG3240" s="5"/>
      <c r="EH3240" s="5"/>
      <c r="EI3240" s="5"/>
      <c r="EJ3240" s="5"/>
      <c r="EK3240" s="5"/>
      <c r="EL3240" s="5"/>
      <c r="EM3240" s="5"/>
      <c r="EN3240" s="5"/>
      <c r="EO3240" s="5"/>
      <c r="EP3240" s="5"/>
      <c r="EQ3240" s="5"/>
      <c r="ER3240" s="5"/>
      <c r="ES3240" s="5"/>
      <c r="ET3240" s="5"/>
      <c r="EU3240" s="5"/>
      <c r="EV3240" s="5"/>
      <c r="EW3240" s="5"/>
      <c r="EX3240" s="5"/>
      <c r="EY3240" s="5"/>
      <c r="EZ3240" s="5"/>
      <c r="FA3240" s="5"/>
      <c r="FB3240" s="5"/>
      <c r="FC3240" s="5"/>
      <c r="FD3240" s="5"/>
      <c r="FE3240" s="5"/>
      <c r="FF3240" s="5"/>
      <c r="FG3240" s="5"/>
      <c r="FH3240" s="5"/>
      <c r="FI3240" s="5"/>
      <c r="FJ3240" s="5"/>
      <c r="FK3240" s="5"/>
      <c r="FL3240" s="5"/>
      <c r="FM3240" s="5"/>
      <c r="FN3240" s="5"/>
      <c r="FO3240" s="5"/>
      <c r="FP3240" s="5"/>
      <c r="FQ3240" s="5"/>
      <c r="FR3240" s="5"/>
      <c r="FS3240" s="5"/>
      <c r="FT3240" s="5"/>
      <c r="FU3240" s="5"/>
      <c r="FV3240" s="5"/>
      <c r="FW3240" s="5"/>
      <c r="FX3240" s="5"/>
      <c r="FY3240" s="5"/>
      <c r="FZ3240" s="5"/>
      <c r="GA3240" s="5"/>
      <c r="GB3240" s="5"/>
      <c r="GC3240" s="5"/>
      <c r="GD3240" s="5"/>
      <c r="GE3240" s="5"/>
      <c r="GF3240" s="5"/>
      <c r="GG3240" s="5"/>
      <c r="GH3240" s="5"/>
      <c r="GI3240" s="5"/>
      <c r="GJ3240" s="5"/>
      <c r="GK3240" s="5"/>
      <c r="GL3240" s="5"/>
      <c r="GM3240" s="5"/>
      <c r="GN3240" s="5"/>
      <c r="GO3240" s="5"/>
      <c r="GP3240" s="5"/>
      <c r="GQ3240" s="5"/>
      <c r="GR3240" s="5"/>
      <c r="GS3240" s="5"/>
      <c r="GT3240" s="5"/>
      <c r="GU3240" s="5"/>
      <c r="GV3240" s="5"/>
      <c r="GW3240" s="5"/>
      <c r="GX3240" s="5"/>
      <c r="GY3240" s="5"/>
      <c r="GZ3240" s="5"/>
      <c r="HA3240" s="5"/>
      <c r="HB3240" s="5"/>
      <c r="HC3240" s="5"/>
      <c r="HD3240" s="5"/>
      <c r="HE3240" s="5"/>
      <c r="HF3240" s="5"/>
      <c r="HG3240" s="5"/>
      <c r="HH3240" s="5"/>
      <c r="HI3240" s="5"/>
    </row>
    <row r="3241" spans="1:217" ht="12.75">
      <c r="A3241" s="96">
        <v>43399</v>
      </c>
      <c r="B3241" s="81" t="s">
        <v>401</v>
      </c>
      <c r="C3241" s="56">
        <v>1000</v>
      </c>
      <c r="D3241" s="59" t="s">
        <v>10</v>
      </c>
      <c r="E3241" s="58">
        <v>715</v>
      </c>
      <c r="F3241" s="58">
        <v>722</v>
      </c>
      <c r="G3241" s="58">
        <v>729</v>
      </c>
      <c r="H3241" s="58">
        <v>735</v>
      </c>
      <c r="I3241" s="58">
        <v>0</v>
      </c>
      <c r="J3241" s="45">
        <v>0</v>
      </c>
      <c r="K3241" s="45">
        <v>0</v>
      </c>
      <c r="L3241" s="33">
        <v>-10000</v>
      </c>
      <c r="M3241" s="22" t="s">
        <v>469</v>
      </c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  <c r="DI3241" s="5"/>
      <c r="DJ3241" s="5"/>
      <c r="DK3241" s="5"/>
      <c r="DL3241" s="5"/>
      <c r="DM3241" s="5"/>
      <c r="DN3241" s="5"/>
      <c r="DO3241" s="5"/>
      <c r="DP3241" s="5"/>
      <c r="DQ3241" s="5"/>
      <c r="DR3241" s="5"/>
      <c r="DS3241" s="5"/>
      <c r="DT3241" s="5"/>
      <c r="DU3241" s="5"/>
      <c r="DV3241" s="5"/>
      <c r="DW3241" s="5"/>
      <c r="DX3241" s="5"/>
      <c r="DY3241" s="5"/>
      <c r="DZ3241" s="5"/>
      <c r="EA3241" s="5"/>
      <c r="EB3241" s="5"/>
      <c r="EC3241" s="5"/>
      <c r="ED3241" s="5"/>
      <c r="EE3241" s="5"/>
      <c r="EF3241" s="5"/>
      <c r="EG3241" s="5"/>
      <c r="EH3241" s="5"/>
      <c r="EI3241" s="5"/>
      <c r="EJ3241" s="5"/>
      <c r="EK3241" s="5"/>
      <c r="EL3241" s="5"/>
      <c r="EM3241" s="5"/>
      <c r="EN3241" s="5"/>
      <c r="EO3241" s="5"/>
      <c r="EP3241" s="5"/>
      <c r="EQ3241" s="5"/>
      <c r="ER3241" s="5"/>
      <c r="ES3241" s="5"/>
      <c r="ET3241" s="5"/>
      <c r="EU3241" s="5"/>
      <c r="EV3241" s="5"/>
      <c r="EW3241" s="5"/>
      <c r="EX3241" s="5"/>
      <c r="EY3241" s="5"/>
      <c r="EZ3241" s="5"/>
      <c r="FA3241" s="5"/>
      <c r="FB3241" s="5"/>
      <c r="FC3241" s="5"/>
      <c r="FD3241" s="5"/>
      <c r="FE3241" s="5"/>
      <c r="FF3241" s="5"/>
      <c r="FG3241" s="5"/>
      <c r="FH3241" s="5"/>
      <c r="FI3241" s="5"/>
      <c r="FJ3241" s="5"/>
      <c r="FK3241" s="5"/>
      <c r="FL3241" s="5"/>
      <c r="FM3241" s="5"/>
      <c r="FN3241" s="5"/>
      <c r="FO3241" s="5"/>
      <c r="FP3241" s="5"/>
      <c r="FQ3241" s="5"/>
      <c r="FR3241" s="5"/>
      <c r="FS3241" s="5"/>
      <c r="FT3241" s="5"/>
      <c r="FU3241" s="5"/>
      <c r="FV3241" s="5"/>
      <c r="FW3241" s="5"/>
      <c r="FX3241" s="5"/>
      <c r="FY3241" s="5"/>
      <c r="FZ3241" s="5"/>
      <c r="GA3241" s="5"/>
      <c r="GB3241" s="5"/>
      <c r="GC3241" s="5"/>
      <c r="GD3241" s="5"/>
      <c r="GE3241" s="5"/>
      <c r="GF3241" s="5"/>
      <c r="GG3241" s="5"/>
      <c r="GH3241" s="5"/>
      <c r="GI3241" s="5"/>
      <c r="GJ3241" s="5"/>
      <c r="GK3241" s="5"/>
      <c r="GL3241" s="5"/>
      <c r="GM3241" s="5"/>
      <c r="GN3241" s="5"/>
      <c r="GO3241" s="5"/>
      <c r="GP3241" s="5"/>
      <c r="GQ3241" s="5"/>
      <c r="GR3241" s="5"/>
      <c r="GS3241" s="5"/>
      <c r="GT3241" s="5"/>
      <c r="GU3241" s="5"/>
      <c r="GV3241" s="5"/>
      <c r="GW3241" s="5"/>
      <c r="GX3241" s="5"/>
      <c r="GY3241" s="5"/>
      <c r="GZ3241" s="5"/>
      <c r="HA3241" s="5"/>
      <c r="HB3241" s="5"/>
      <c r="HC3241" s="5"/>
      <c r="HD3241" s="5"/>
      <c r="HE3241" s="5"/>
      <c r="HF3241" s="5"/>
      <c r="HG3241" s="5"/>
      <c r="HH3241" s="5"/>
      <c r="HI3241" s="5"/>
    </row>
    <row r="3242" spans="1:217" ht="12.75">
      <c r="A3242" s="96">
        <v>43399</v>
      </c>
      <c r="B3242" s="86" t="s">
        <v>400</v>
      </c>
      <c r="C3242" s="56">
        <v>1000</v>
      </c>
      <c r="D3242" s="59" t="s">
        <v>25</v>
      </c>
      <c r="E3242" s="58">
        <v>179.7</v>
      </c>
      <c r="F3242" s="58">
        <v>178</v>
      </c>
      <c r="G3242" s="58">
        <v>176.3</v>
      </c>
      <c r="H3242" s="58">
        <v>174.6</v>
      </c>
      <c r="I3242" s="58">
        <v>1000</v>
      </c>
      <c r="J3242" s="45">
        <v>0</v>
      </c>
      <c r="K3242" s="45">
        <v>0</v>
      </c>
      <c r="L3242" s="37">
        <v>1000</v>
      </c>
      <c r="M3242" s="22" t="s">
        <v>468</v>
      </c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  <c r="DI3242" s="5"/>
      <c r="DJ3242" s="5"/>
      <c r="DK3242" s="5"/>
      <c r="DL3242" s="5"/>
      <c r="DM3242" s="5"/>
      <c r="DN3242" s="5"/>
      <c r="DO3242" s="5"/>
      <c r="DP3242" s="5"/>
      <c r="DQ3242" s="5"/>
      <c r="DR3242" s="5"/>
      <c r="DS3242" s="5"/>
      <c r="DT3242" s="5"/>
      <c r="DU3242" s="5"/>
      <c r="DV3242" s="5"/>
      <c r="DW3242" s="5"/>
      <c r="DX3242" s="5"/>
      <c r="DY3242" s="5"/>
      <c r="DZ3242" s="5"/>
      <c r="EA3242" s="5"/>
      <c r="EB3242" s="5"/>
      <c r="EC3242" s="5"/>
      <c r="ED3242" s="5"/>
      <c r="EE3242" s="5"/>
      <c r="EF3242" s="5"/>
      <c r="EG3242" s="5"/>
      <c r="EH3242" s="5"/>
      <c r="EI3242" s="5"/>
      <c r="EJ3242" s="5"/>
      <c r="EK3242" s="5"/>
      <c r="EL3242" s="5"/>
      <c r="EM3242" s="5"/>
      <c r="EN3242" s="5"/>
      <c r="EO3242" s="5"/>
      <c r="EP3242" s="5"/>
      <c r="EQ3242" s="5"/>
      <c r="ER3242" s="5"/>
      <c r="ES3242" s="5"/>
      <c r="ET3242" s="5"/>
      <c r="EU3242" s="5"/>
      <c r="EV3242" s="5"/>
      <c r="EW3242" s="5"/>
      <c r="EX3242" s="5"/>
      <c r="EY3242" s="5"/>
      <c r="EZ3242" s="5"/>
      <c r="FA3242" s="5"/>
      <c r="FB3242" s="5"/>
      <c r="FC3242" s="5"/>
      <c r="FD3242" s="5"/>
      <c r="FE3242" s="5"/>
      <c r="FF3242" s="5"/>
      <c r="FG3242" s="5"/>
      <c r="FH3242" s="5"/>
      <c r="FI3242" s="5"/>
      <c r="FJ3242" s="5"/>
      <c r="FK3242" s="5"/>
      <c r="FL3242" s="5"/>
      <c r="FM3242" s="5"/>
      <c r="FN3242" s="5"/>
      <c r="FO3242" s="5"/>
      <c r="FP3242" s="5"/>
      <c r="FQ3242" s="5"/>
      <c r="FR3242" s="5"/>
      <c r="FS3242" s="5"/>
      <c r="FT3242" s="5"/>
      <c r="FU3242" s="5"/>
      <c r="FV3242" s="5"/>
      <c r="FW3242" s="5"/>
      <c r="FX3242" s="5"/>
      <c r="FY3242" s="5"/>
      <c r="FZ3242" s="5"/>
      <c r="GA3242" s="5"/>
      <c r="GB3242" s="5"/>
      <c r="GC3242" s="5"/>
      <c r="GD3242" s="5"/>
      <c r="GE3242" s="5"/>
      <c r="GF3242" s="5"/>
      <c r="GG3242" s="5"/>
      <c r="GH3242" s="5"/>
      <c r="GI3242" s="5"/>
      <c r="GJ3242" s="5"/>
      <c r="GK3242" s="5"/>
      <c r="GL3242" s="5"/>
      <c r="GM3242" s="5"/>
      <c r="GN3242" s="5"/>
      <c r="GO3242" s="5"/>
      <c r="GP3242" s="5"/>
      <c r="GQ3242" s="5"/>
      <c r="GR3242" s="5"/>
      <c r="GS3242" s="5"/>
      <c r="GT3242" s="5"/>
      <c r="GU3242" s="5"/>
      <c r="GV3242" s="5"/>
      <c r="GW3242" s="5"/>
      <c r="GX3242" s="5"/>
      <c r="GY3242" s="5"/>
      <c r="GZ3242" s="5"/>
      <c r="HA3242" s="5"/>
      <c r="HB3242" s="5"/>
      <c r="HC3242" s="5"/>
      <c r="HD3242" s="5"/>
      <c r="HE3242" s="5"/>
      <c r="HF3242" s="5"/>
      <c r="HG3242" s="5"/>
      <c r="HH3242" s="5"/>
      <c r="HI3242" s="5"/>
    </row>
    <row r="3243" spans="1:217" ht="12.75">
      <c r="A3243" s="96">
        <v>43399</v>
      </c>
      <c r="B3243" s="81" t="s">
        <v>399</v>
      </c>
      <c r="C3243" s="56">
        <v>1000</v>
      </c>
      <c r="D3243" s="59" t="s">
        <v>10</v>
      </c>
      <c r="E3243" s="58">
        <v>387</v>
      </c>
      <c r="F3243" s="58">
        <v>391</v>
      </c>
      <c r="G3243" s="58">
        <v>395</v>
      </c>
      <c r="H3243" s="58">
        <v>400</v>
      </c>
      <c r="I3243" s="58">
        <v>4000</v>
      </c>
      <c r="J3243" s="45">
        <v>4000</v>
      </c>
      <c r="K3243" s="45">
        <v>0</v>
      </c>
      <c r="L3243" s="37">
        <v>8000</v>
      </c>
      <c r="M3243" s="22" t="s">
        <v>471</v>
      </c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  <c r="DI3243" s="5"/>
      <c r="DJ3243" s="5"/>
      <c r="DK3243" s="5"/>
      <c r="DL3243" s="5"/>
      <c r="DM3243" s="5"/>
      <c r="DN3243" s="5"/>
      <c r="DO3243" s="5"/>
      <c r="DP3243" s="5"/>
      <c r="DQ3243" s="5"/>
      <c r="DR3243" s="5"/>
      <c r="DS3243" s="5"/>
      <c r="DT3243" s="5"/>
      <c r="DU3243" s="5"/>
      <c r="DV3243" s="5"/>
      <c r="DW3243" s="5"/>
      <c r="DX3243" s="5"/>
      <c r="DY3243" s="5"/>
      <c r="DZ3243" s="5"/>
      <c r="EA3243" s="5"/>
      <c r="EB3243" s="5"/>
      <c r="EC3243" s="5"/>
      <c r="ED3243" s="5"/>
      <c r="EE3243" s="5"/>
      <c r="EF3243" s="5"/>
      <c r="EG3243" s="5"/>
      <c r="EH3243" s="5"/>
      <c r="EI3243" s="5"/>
      <c r="EJ3243" s="5"/>
      <c r="EK3243" s="5"/>
      <c r="EL3243" s="5"/>
      <c r="EM3243" s="5"/>
      <c r="EN3243" s="5"/>
      <c r="EO3243" s="5"/>
      <c r="EP3243" s="5"/>
      <c r="EQ3243" s="5"/>
      <c r="ER3243" s="5"/>
      <c r="ES3243" s="5"/>
      <c r="ET3243" s="5"/>
      <c r="EU3243" s="5"/>
      <c r="EV3243" s="5"/>
      <c r="EW3243" s="5"/>
      <c r="EX3243" s="5"/>
      <c r="EY3243" s="5"/>
      <c r="EZ3243" s="5"/>
      <c r="FA3243" s="5"/>
      <c r="FB3243" s="5"/>
      <c r="FC3243" s="5"/>
      <c r="FD3243" s="5"/>
      <c r="FE3243" s="5"/>
      <c r="FF3243" s="5"/>
      <c r="FG3243" s="5"/>
      <c r="FH3243" s="5"/>
      <c r="FI3243" s="5"/>
      <c r="FJ3243" s="5"/>
      <c r="FK3243" s="5"/>
      <c r="FL3243" s="5"/>
      <c r="FM3243" s="5"/>
      <c r="FN3243" s="5"/>
      <c r="FO3243" s="5"/>
      <c r="FP3243" s="5"/>
      <c r="FQ3243" s="5"/>
      <c r="FR3243" s="5"/>
      <c r="FS3243" s="5"/>
      <c r="FT3243" s="5"/>
      <c r="FU3243" s="5"/>
      <c r="FV3243" s="5"/>
      <c r="FW3243" s="5"/>
      <c r="FX3243" s="5"/>
      <c r="FY3243" s="5"/>
      <c r="FZ3243" s="5"/>
      <c r="GA3243" s="5"/>
      <c r="GB3243" s="5"/>
      <c r="GC3243" s="5"/>
      <c r="GD3243" s="5"/>
      <c r="GE3243" s="5"/>
      <c r="GF3243" s="5"/>
      <c r="GG3243" s="5"/>
      <c r="GH3243" s="5"/>
      <c r="GI3243" s="5"/>
      <c r="GJ3243" s="5"/>
      <c r="GK3243" s="5"/>
      <c r="GL3243" s="5"/>
      <c r="GM3243" s="5"/>
      <c r="GN3243" s="5"/>
      <c r="GO3243" s="5"/>
      <c r="GP3243" s="5"/>
      <c r="GQ3243" s="5"/>
      <c r="GR3243" s="5"/>
      <c r="GS3243" s="5"/>
      <c r="GT3243" s="5"/>
      <c r="GU3243" s="5"/>
      <c r="GV3243" s="5"/>
      <c r="GW3243" s="5"/>
      <c r="GX3243" s="5"/>
      <c r="GY3243" s="5"/>
      <c r="GZ3243" s="5"/>
      <c r="HA3243" s="5"/>
      <c r="HB3243" s="5"/>
      <c r="HC3243" s="5"/>
      <c r="HD3243" s="5"/>
      <c r="HE3243" s="5"/>
      <c r="HF3243" s="5"/>
      <c r="HG3243" s="5"/>
      <c r="HH3243" s="5"/>
      <c r="HI3243" s="5"/>
    </row>
    <row r="3244" spans="1:217" ht="12.75">
      <c r="A3244" s="96">
        <v>43398</v>
      </c>
      <c r="B3244" s="86" t="s">
        <v>48</v>
      </c>
      <c r="C3244" s="56">
        <v>1000</v>
      </c>
      <c r="D3244" s="59" t="s">
        <v>10</v>
      </c>
      <c r="E3244" s="58">
        <v>270</v>
      </c>
      <c r="F3244" s="58">
        <v>277</v>
      </c>
      <c r="G3244" s="58">
        <v>300</v>
      </c>
      <c r="H3244" s="58">
        <v>320</v>
      </c>
      <c r="I3244" s="58">
        <v>0</v>
      </c>
      <c r="J3244" s="45">
        <v>0</v>
      </c>
      <c r="K3244" s="45">
        <v>0</v>
      </c>
      <c r="L3244" s="37">
        <v>0</v>
      </c>
      <c r="M3244" s="22" t="s">
        <v>474</v>
      </c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  <c r="DI3244" s="5"/>
      <c r="DJ3244" s="5"/>
      <c r="DK3244" s="5"/>
      <c r="DL3244" s="5"/>
      <c r="DM3244" s="5"/>
      <c r="DN3244" s="5"/>
      <c r="DO3244" s="5"/>
      <c r="DP3244" s="5"/>
      <c r="DQ3244" s="5"/>
      <c r="DR3244" s="5"/>
      <c r="DS3244" s="5"/>
      <c r="DT3244" s="5"/>
      <c r="DU3244" s="5"/>
      <c r="DV3244" s="5"/>
      <c r="DW3244" s="5"/>
      <c r="DX3244" s="5"/>
      <c r="DY3244" s="5"/>
      <c r="DZ3244" s="5"/>
      <c r="EA3244" s="5"/>
      <c r="EB3244" s="5"/>
      <c r="EC3244" s="5"/>
      <c r="ED3244" s="5"/>
      <c r="EE3244" s="5"/>
      <c r="EF3244" s="5"/>
      <c r="EG3244" s="5"/>
      <c r="EH3244" s="5"/>
      <c r="EI3244" s="5"/>
      <c r="EJ3244" s="5"/>
      <c r="EK3244" s="5"/>
      <c r="EL3244" s="5"/>
      <c r="EM3244" s="5"/>
      <c r="EN3244" s="5"/>
      <c r="EO3244" s="5"/>
      <c r="EP3244" s="5"/>
      <c r="EQ3244" s="5"/>
      <c r="ER3244" s="5"/>
      <c r="ES3244" s="5"/>
      <c r="ET3244" s="5"/>
      <c r="EU3244" s="5"/>
      <c r="EV3244" s="5"/>
      <c r="EW3244" s="5"/>
      <c r="EX3244" s="5"/>
      <c r="EY3244" s="5"/>
      <c r="EZ3244" s="5"/>
      <c r="FA3244" s="5"/>
      <c r="FB3244" s="5"/>
      <c r="FC3244" s="5"/>
      <c r="FD3244" s="5"/>
      <c r="FE3244" s="5"/>
      <c r="FF3244" s="5"/>
      <c r="FG3244" s="5"/>
      <c r="FH3244" s="5"/>
      <c r="FI3244" s="5"/>
      <c r="FJ3244" s="5"/>
      <c r="FK3244" s="5"/>
      <c r="FL3244" s="5"/>
      <c r="FM3244" s="5"/>
      <c r="FN3244" s="5"/>
      <c r="FO3244" s="5"/>
      <c r="FP3244" s="5"/>
      <c r="FQ3244" s="5"/>
      <c r="FR3244" s="5"/>
      <c r="FS3244" s="5"/>
      <c r="FT3244" s="5"/>
      <c r="FU3244" s="5"/>
      <c r="FV3244" s="5"/>
      <c r="FW3244" s="5"/>
      <c r="FX3244" s="5"/>
      <c r="FY3244" s="5"/>
      <c r="FZ3244" s="5"/>
      <c r="GA3244" s="5"/>
      <c r="GB3244" s="5"/>
      <c r="GC3244" s="5"/>
      <c r="GD3244" s="5"/>
      <c r="GE3244" s="5"/>
      <c r="GF3244" s="5"/>
      <c r="GG3244" s="5"/>
      <c r="GH3244" s="5"/>
      <c r="GI3244" s="5"/>
      <c r="GJ3244" s="5"/>
      <c r="GK3244" s="5"/>
      <c r="GL3244" s="5"/>
      <c r="GM3244" s="5"/>
      <c r="GN3244" s="5"/>
      <c r="GO3244" s="5"/>
      <c r="GP3244" s="5"/>
      <c r="GQ3244" s="5"/>
      <c r="GR3244" s="5"/>
      <c r="GS3244" s="5"/>
      <c r="GT3244" s="5"/>
      <c r="GU3244" s="5"/>
      <c r="GV3244" s="5"/>
      <c r="GW3244" s="5"/>
      <c r="GX3244" s="5"/>
      <c r="GY3244" s="5"/>
      <c r="GZ3244" s="5"/>
      <c r="HA3244" s="5"/>
      <c r="HB3244" s="5"/>
      <c r="HC3244" s="5"/>
      <c r="HD3244" s="5"/>
      <c r="HE3244" s="5"/>
      <c r="HF3244" s="5"/>
      <c r="HG3244" s="5"/>
      <c r="HH3244" s="5"/>
      <c r="HI3244" s="5"/>
    </row>
    <row r="3245" spans="1:217" ht="12.75">
      <c r="A3245" s="96">
        <v>43398</v>
      </c>
      <c r="B3245" s="81" t="s">
        <v>398</v>
      </c>
      <c r="C3245" s="56">
        <v>1000</v>
      </c>
      <c r="D3245" s="59" t="s">
        <v>10</v>
      </c>
      <c r="E3245" s="58">
        <v>1795</v>
      </c>
      <c r="F3245" s="58">
        <v>1815</v>
      </c>
      <c r="G3245" s="58">
        <v>1835</v>
      </c>
      <c r="H3245" s="58">
        <v>1860</v>
      </c>
      <c r="I3245" s="37">
        <v>35000</v>
      </c>
      <c r="J3245" s="45">
        <v>0</v>
      </c>
      <c r="K3245" s="45">
        <v>0</v>
      </c>
      <c r="L3245" s="37">
        <v>35000</v>
      </c>
      <c r="M3245" s="22" t="s">
        <v>468</v>
      </c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  <c r="HH3245" s="5"/>
      <c r="HI3245" s="5"/>
    </row>
    <row r="3246" spans="1:217" ht="12.75">
      <c r="A3246" s="96">
        <v>43398</v>
      </c>
      <c r="B3246" s="81" t="s">
        <v>397</v>
      </c>
      <c r="C3246" s="56">
        <v>1000</v>
      </c>
      <c r="D3246" s="59" t="s">
        <v>25</v>
      </c>
      <c r="E3246" s="58">
        <v>687</v>
      </c>
      <c r="F3246" s="58">
        <v>680.5</v>
      </c>
      <c r="G3246" s="58">
        <v>674</v>
      </c>
      <c r="H3246" s="58">
        <v>665</v>
      </c>
      <c r="I3246" s="58">
        <v>0</v>
      </c>
      <c r="J3246" s="45">
        <v>0</v>
      </c>
      <c r="K3246" s="45">
        <v>0</v>
      </c>
      <c r="L3246" s="33">
        <v>-10000</v>
      </c>
      <c r="M3246" s="22" t="s">
        <v>469</v>
      </c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  <c r="DI3246" s="5"/>
      <c r="DJ3246" s="5"/>
      <c r="DK3246" s="5"/>
      <c r="DL3246" s="5"/>
      <c r="DM3246" s="5"/>
      <c r="DN3246" s="5"/>
      <c r="DO3246" s="5"/>
      <c r="DP3246" s="5"/>
      <c r="DQ3246" s="5"/>
      <c r="DR3246" s="5"/>
      <c r="DS3246" s="5"/>
      <c r="DT3246" s="5"/>
      <c r="DU3246" s="5"/>
      <c r="DV3246" s="5"/>
      <c r="DW3246" s="5"/>
      <c r="DX3246" s="5"/>
      <c r="DY3246" s="5"/>
      <c r="DZ3246" s="5"/>
      <c r="EA3246" s="5"/>
      <c r="EB3246" s="5"/>
      <c r="EC3246" s="5"/>
      <c r="ED3246" s="5"/>
      <c r="EE3246" s="5"/>
      <c r="EF3246" s="5"/>
      <c r="EG3246" s="5"/>
      <c r="EH3246" s="5"/>
      <c r="EI3246" s="5"/>
      <c r="EJ3246" s="5"/>
      <c r="EK3246" s="5"/>
      <c r="EL3246" s="5"/>
      <c r="EM3246" s="5"/>
      <c r="EN3246" s="5"/>
      <c r="EO3246" s="5"/>
      <c r="EP3246" s="5"/>
      <c r="EQ3246" s="5"/>
      <c r="ER3246" s="5"/>
      <c r="ES3246" s="5"/>
      <c r="ET3246" s="5"/>
      <c r="EU3246" s="5"/>
      <c r="EV3246" s="5"/>
      <c r="EW3246" s="5"/>
      <c r="EX3246" s="5"/>
      <c r="EY3246" s="5"/>
      <c r="EZ3246" s="5"/>
      <c r="FA3246" s="5"/>
      <c r="FB3246" s="5"/>
      <c r="FC3246" s="5"/>
      <c r="FD3246" s="5"/>
      <c r="FE3246" s="5"/>
      <c r="FF3246" s="5"/>
      <c r="FG3246" s="5"/>
      <c r="FH3246" s="5"/>
      <c r="FI3246" s="5"/>
      <c r="FJ3246" s="5"/>
      <c r="FK3246" s="5"/>
      <c r="FL3246" s="5"/>
      <c r="FM3246" s="5"/>
      <c r="FN3246" s="5"/>
      <c r="FO3246" s="5"/>
      <c r="FP3246" s="5"/>
      <c r="FQ3246" s="5"/>
      <c r="FR3246" s="5"/>
      <c r="FS3246" s="5"/>
      <c r="FT3246" s="5"/>
      <c r="FU3246" s="5"/>
      <c r="FV3246" s="5"/>
      <c r="FW3246" s="5"/>
      <c r="FX3246" s="5"/>
      <c r="FY3246" s="5"/>
      <c r="FZ3246" s="5"/>
      <c r="GA3246" s="5"/>
      <c r="GB3246" s="5"/>
      <c r="GC3246" s="5"/>
      <c r="GD3246" s="5"/>
      <c r="GE3246" s="5"/>
      <c r="GF3246" s="5"/>
      <c r="GG3246" s="5"/>
      <c r="GH3246" s="5"/>
      <c r="GI3246" s="5"/>
      <c r="GJ3246" s="5"/>
      <c r="GK3246" s="5"/>
      <c r="GL3246" s="5"/>
      <c r="GM3246" s="5"/>
      <c r="GN3246" s="5"/>
      <c r="GO3246" s="5"/>
      <c r="GP3246" s="5"/>
      <c r="GQ3246" s="5"/>
      <c r="GR3246" s="5"/>
      <c r="GS3246" s="5"/>
      <c r="GT3246" s="5"/>
      <c r="GU3246" s="5"/>
      <c r="GV3246" s="5"/>
      <c r="GW3246" s="5"/>
      <c r="GX3246" s="5"/>
      <c r="GY3246" s="5"/>
      <c r="GZ3246" s="5"/>
      <c r="HA3246" s="5"/>
      <c r="HB3246" s="5"/>
      <c r="HC3246" s="5"/>
      <c r="HD3246" s="5"/>
      <c r="HE3246" s="5"/>
      <c r="HF3246" s="5"/>
      <c r="HG3246" s="5"/>
      <c r="HH3246" s="5"/>
      <c r="HI3246" s="5"/>
    </row>
    <row r="3247" spans="1:217" ht="12.75">
      <c r="A3247" s="96">
        <v>43398</v>
      </c>
      <c r="B3247" s="81" t="s">
        <v>396</v>
      </c>
      <c r="C3247" s="56">
        <v>1000</v>
      </c>
      <c r="D3247" s="59" t="s">
        <v>10</v>
      </c>
      <c r="E3247" s="58">
        <v>1480</v>
      </c>
      <c r="F3247" s="58">
        <v>1490</v>
      </c>
      <c r="G3247" s="58">
        <v>1500</v>
      </c>
      <c r="H3247" s="58">
        <v>1510</v>
      </c>
      <c r="I3247" s="58">
        <v>10000</v>
      </c>
      <c r="J3247" s="45">
        <v>0</v>
      </c>
      <c r="K3247" s="45">
        <v>0</v>
      </c>
      <c r="L3247" s="37">
        <v>10000</v>
      </c>
      <c r="M3247" s="22" t="s">
        <v>468</v>
      </c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  <c r="DI3247" s="5"/>
      <c r="DJ3247" s="5"/>
      <c r="DK3247" s="5"/>
      <c r="DL3247" s="5"/>
      <c r="DM3247" s="5"/>
      <c r="DN3247" s="5"/>
      <c r="DO3247" s="5"/>
      <c r="DP3247" s="5"/>
      <c r="DQ3247" s="5"/>
      <c r="DR3247" s="5"/>
      <c r="DS3247" s="5"/>
      <c r="DT3247" s="5"/>
      <c r="DU3247" s="5"/>
      <c r="DV3247" s="5"/>
      <c r="DW3247" s="5"/>
      <c r="DX3247" s="5"/>
      <c r="DY3247" s="5"/>
      <c r="DZ3247" s="5"/>
      <c r="EA3247" s="5"/>
      <c r="EB3247" s="5"/>
      <c r="EC3247" s="5"/>
      <c r="ED3247" s="5"/>
      <c r="EE3247" s="5"/>
      <c r="EF3247" s="5"/>
      <c r="EG3247" s="5"/>
      <c r="EH3247" s="5"/>
      <c r="EI3247" s="5"/>
      <c r="EJ3247" s="5"/>
      <c r="EK3247" s="5"/>
      <c r="EL3247" s="5"/>
      <c r="EM3247" s="5"/>
      <c r="EN3247" s="5"/>
      <c r="EO3247" s="5"/>
      <c r="EP3247" s="5"/>
      <c r="EQ3247" s="5"/>
      <c r="ER3247" s="5"/>
      <c r="ES3247" s="5"/>
      <c r="ET3247" s="5"/>
      <c r="EU3247" s="5"/>
      <c r="EV3247" s="5"/>
      <c r="EW3247" s="5"/>
      <c r="EX3247" s="5"/>
      <c r="EY3247" s="5"/>
      <c r="EZ3247" s="5"/>
      <c r="FA3247" s="5"/>
      <c r="FB3247" s="5"/>
      <c r="FC3247" s="5"/>
      <c r="FD3247" s="5"/>
      <c r="FE3247" s="5"/>
      <c r="FF3247" s="5"/>
      <c r="FG3247" s="5"/>
      <c r="FH3247" s="5"/>
      <c r="FI3247" s="5"/>
      <c r="FJ3247" s="5"/>
      <c r="FK3247" s="5"/>
      <c r="FL3247" s="5"/>
      <c r="FM3247" s="5"/>
      <c r="FN3247" s="5"/>
      <c r="FO3247" s="5"/>
      <c r="FP3247" s="5"/>
      <c r="FQ3247" s="5"/>
      <c r="FR3247" s="5"/>
      <c r="FS3247" s="5"/>
      <c r="FT3247" s="5"/>
      <c r="FU3247" s="5"/>
      <c r="FV3247" s="5"/>
      <c r="FW3247" s="5"/>
      <c r="FX3247" s="5"/>
      <c r="FY3247" s="5"/>
      <c r="FZ3247" s="5"/>
      <c r="GA3247" s="5"/>
      <c r="GB3247" s="5"/>
      <c r="GC3247" s="5"/>
      <c r="GD3247" s="5"/>
      <c r="GE3247" s="5"/>
      <c r="GF3247" s="5"/>
      <c r="GG3247" s="5"/>
      <c r="GH3247" s="5"/>
      <c r="GI3247" s="5"/>
      <c r="GJ3247" s="5"/>
      <c r="GK3247" s="5"/>
      <c r="GL3247" s="5"/>
      <c r="GM3247" s="5"/>
      <c r="GN3247" s="5"/>
      <c r="GO3247" s="5"/>
      <c r="GP3247" s="5"/>
      <c r="GQ3247" s="5"/>
      <c r="GR3247" s="5"/>
      <c r="GS3247" s="5"/>
      <c r="GT3247" s="5"/>
      <c r="GU3247" s="5"/>
      <c r="GV3247" s="5"/>
      <c r="GW3247" s="5"/>
      <c r="GX3247" s="5"/>
      <c r="GY3247" s="5"/>
      <c r="GZ3247" s="5"/>
      <c r="HA3247" s="5"/>
      <c r="HB3247" s="5"/>
      <c r="HC3247" s="5"/>
      <c r="HD3247" s="5"/>
      <c r="HE3247" s="5"/>
      <c r="HF3247" s="5"/>
      <c r="HG3247" s="5"/>
      <c r="HH3247" s="5"/>
      <c r="HI3247" s="5"/>
    </row>
    <row r="3248" spans="1:217" ht="12.75">
      <c r="A3248" s="96">
        <v>43398</v>
      </c>
      <c r="B3248" s="81" t="s">
        <v>395</v>
      </c>
      <c r="C3248" s="56">
        <v>1000</v>
      </c>
      <c r="D3248" s="59" t="s">
        <v>10</v>
      </c>
      <c r="E3248" s="58">
        <v>373.5</v>
      </c>
      <c r="F3248" s="58">
        <v>376.5</v>
      </c>
      <c r="G3248" s="58">
        <v>380.5</v>
      </c>
      <c r="H3248" s="58">
        <v>0</v>
      </c>
      <c r="I3248" s="58">
        <v>0</v>
      </c>
      <c r="J3248" s="45">
        <v>0</v>
      </c>
      <c r="K3248" s="45">
        <v>0</v>
      </c>
      <c r="L3248" s="37">
        <v>0</v>
      </c>
      <c r="M3248" s="22" t="s">
        <v>474</v>
      </c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5"/>
      <c r="CX3248" s="5"/>
      <c r="CY3248" s="5"/>
      <c r="CZ3248" s="5"/>
      <c r="DA3248" s="5"/>
      <c r="DB3248" s="5"/>
      <c r="DC3248" s="5"/>
      <c r="DD3248" s="5"/>
      <c r="DE3248" s="5"/>
      <c r="DF3248" s="5"/>
      <c r="DG3248" s="5"/>
      <c r="DH3248" s="5"/>
      <c r="DI3248" s="5"/>
      <c r="DJ3248" s="5"/>
      <c r="DK3248" s="5"/>
      <c r="DL3248" s="5"/>
      <c r="DM3248" s="5"/>
      <c r="DN3248" s="5"/>
      <c r="DO3248" s="5"/>
      <c r="DP3248" s="5"/>
      <c r="DQ3248" s="5"/>
      <c r="DR3248" s="5"/>
      <c r="DS3248" s="5"/>
      <c r="DT3248" s="5"/>
      <c r="DU3248" s="5"/>
      <c r="DV3248" s="5"/>
      <c r="DW3248" s="5"/>
      <c r="DX3248" s="5"/>
      <c r="DY3248" s="5"/>
      <c r="DZ3248" s="5"/>
      <c r="EA3248" s="5"/>
      <c r="EB3248" s="5"/>
      <c r="EC3248" s="5"/>
      <c r="ED3248" s="5"/>
      <c r="EE3248" s="5"/>
      <c r="EF3248" s="5"/>
      <c r="EG3248" s="5"/>
      <c r="EH3248" s="5"/>
      <c r="EI3248" s="5"/>
      <c r="EJ3248" s="5"/>
      <c r="EK3248" s="5"/>
      <c r="EL3248" s="5"/>
      <c r="EM3248" s="5"/>
      <c r="EN3248" s="5"/>
      <c r="EO3248" s="5"/>
      <c r="EP3248" s="5"/>
      <c r="EQ3248" s="5"/>
      <c r="ER3248" s="5"/>
      <c r="ES3248" s="5"/>
      <c r="ET3248" s="5"/>
      <c r="EU3248" s="5"/>
      <c r="EV3248" s="5"/>
      <c r="EW3248" s="5"/>
      <c r="EX3248" s="5"/>
      <c r="EY3248" s="5"/>
      <c r="EZ3248" s="5"/>
      <c r="FA3248" s="5"/>
      <c r="FB3248" s="5"/>
      <c r="FC3248" s="5"/>
      <c r="FD3248" s="5"/>
      <c r="FE3248" s="5"/>
      <c r="FF3248" s="5"/>
      <c r="FG3248" s="5"/>
      <c r="FH3248" s="5"/>
      <c r="FI3248" s="5"/>
      <c r="FJ3248" s="5"/>
      <c r="FK3248" s="5"/>
      <c r="FL3248" s="5"/>
      <c r="FM3248" s="5"/>
      <c r="FN3248" s="5"/>
      <c r="FO3248" s="5"/>
      <c r="FP3248" s="5"/>
      <c r="FQ3248" s="5"/>
      <c r="FR3248" s="5"/>
      <c r="FS3248" s="5"/>
      <c r="FT3248" s="5"/>
      <c r="FU3248" s="5"/>
      <c r="FV3248" s="5"/>
      <c r="FW3248" s="5"/>
      <c r="FX3248" s="5"/>
      <c r="FY3248" s="5"/>
      <c r="FZ3248" s="5"/>
      <c r="GA3248" s="5"/>
      <c r="GB3248" s="5"/>
      <c r="GC3248" s="5"/>
      <c r="GD3248" s="5"/>
      <c r="GE3248" s="5"/>
      <c r="GF3248" s="5"/>
      <c r="GG3248" s="5"/>
      <c r="GH3248" s="5"/>
      <c r="GI3248" s="5"/>
      <c r="GJ3248" s="5"/>
      <c r="GK3248" s="5"/>
      <c r="GL3248" s="5"/>
      <c r="GM3248" s="5"/>
      <c r="GN3248" s="5"/>
      <c r="GO3248" s="5"/>
      <c r="GP3248" s="5"/>
      <c r="GQ3248" s="5"/>
      <c r="GR3248" s="5"/>
      <c r="GS3248" s="5"/>
      <c r="GT3248" s="5"/>
      <c r="GU3248" s="5"/>
      <c r="GV3248" s="5"/>
      <c r="GW3248" s="5"/>
      <c r="GX3248" s="5"/>
      <c r="GY3248" s="5"/>
      <c r="GZ3248" s="5"/>
      <c r="HA3248" s="5"/>
      <c r="HB3248" s="5"/>
      <c r="HC3248" s="5"/>
      <c r="HD3248" s="5"/>
      <c r="HE3248" s="5"/>
      <c r="HF3248" s="5"/>
      <c r="HG3248" s="5"/>
      <c r="HH3248" s="5"/>
      <c r="HI3248" s="5"/>
    </row>
    <row r="3249" spans="1:217" ht="12.75">
      <c r="A3249" s="96">
        <v>43398</v>
      </c>
      <c r="B3249" s="81" t="s">
        <v>394</v>
      </c>
      <c r="C3249" s="56">
        <v>1000</v>
      </c>
      <c r="D3249" s="59" t="s">
        <v>10</v>
      </c>
      <c r="E3249" s="58">
        <v>412</v>
      </c>
      <c r="F3249" s="58">
        <v>416</v>
      </c>
      <c r="G3249" s="58">
        <v>420</v>
      </c>
      <c r="H3249" s="58">
        <v>426</v>
      </c>
      <c r="I3249" s="58">
        <v>4000</v>
      </c>
      <c r="J3249" s="45">
        <v>0</v>
      </c>
      <c r="K3249" s="45">
        <v>0</v>
      </c>
      <c r="L3249" s="37">
        <v>4000</v>
      </c>
      <c r="M3249" s="22" t="s">
        <v>468</v>
      </c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  <c r="DI3249" s="5"/>
      <c r="DJ3249" s="5"/>
      <c r="DK3249" s="5"/>
      <c r="DL3249" s="5"/>
      <c r="DM3249" s="5"/>
      <c r="DN3249" s="5"/>
      <c r="DO3249" s="5"/>
      <c r="DP3249" s="5"/>
      <c r="DQ3249" s="5"/>
      <c r="DR3249" s="5"/>
      <c r="DS3249" s="5"/>
      <c r="DT3249" s="5"/>
      <c r="DU3249" s="5"/>
      <c r="DV3249" s="5"/>
      <c r="DW3249" s="5"/>
      <c r="DX3249" s="5"/>
      <c r="DY3249" s="5"/>
      <c r="DZ3249" s="5"/>
      <c r="EA3249" s="5"/>
      <c r="EB3249" s="5"/>
      <c r="EC3249" s="5"/>
      <c r="ED3249" s="5"/>
      <c r="EE3249" s="5"/>
      <c r="EF3249" s="5"/>
      <c r="EG3249" s="5"/>
      <c r="EH3249" s="5"/>
      <c r="EI3249" s="5"/>
      <c r="EJ3249" s="5"/>
      <c r="EK3249" s="5"/>
      <c r="EL3249" s="5"/>
      <c r="EM3249" s="5"/>
      <c r="EN3249" s="5"/>
      <c r="EO3249" s="5"/>
      <c r="EP3249" s="5"/>
      <c r="EQ3249" s="5"/>
      <c r="ER3249" s="5"/>
      <c r="ES3249" s="5"/>
      <c r="ET3249" s="5"/>
      <c r="EU3249" s="5"/>
      <c r="EV3249" s="5"/>
      <c r="EW3249" s="5"/>
      <c r="EX3249" s="5"/>
      <c r="EY3249" s="5"/>
      <c r="EZ3249" s="5"/>
      <c r="FA3249" s="5"/>
      <c r="FB3249" s="5"/>
      <c r="FC3249" s="5"/>
      <c r="FD3249" s="5"/>
      <c r="FE3249" s="5"/>
      <c r="FF3249" s="5"/>
      <c r="FG3249" s="5"/>
      <c r="FH3249" s="5"/>
      <c r="FI3249" s="5"/>
      <c r="FJ3249" s="5"/>
      <c r="FK3249" s="5"/>
      <c r="FL3249" s="5"/>
      <c r="FM3249" s="5"/>
      <c r="FN3249" s="5"/>
      <c r="FO3249" s="5"/>
      <c r="FP3249" s="5"/>
      <c r="FQ3249" s="5"/>
      <c r="FR3249" s="5"/>
      <c r="FS3249" s="5"/>
      <c r="FT3249" s="5"/>
      <c r="FU3249" s="5"/>
      <c r="FV3249" s="5"/>
      <c r="FW3249" s="5"/>
      <c r="FX3249" s="5"/>
      <c r="FY3249" s="5"/>
      <c r="FZ3249" s="5"/>
      <c r="GA3249" s="5"/>
      <c r="GB3249" s="5"/>
      <c r="GC3249" s="5"/>
      <c r="GD3249" s="5"/>
      <c r="GE3249" s="5"/>
      <c r="GF3249" s="5"/>
      <c r="GG3249" s="5"/>
      <c r="GH3249" s="5"/>
      <c r="GI3249" s="5"/>
      <c r="GJ3249" s="5"/>
      <c r="GK3249" s="5"/>
      <c r="GL3249" s="5"/>
      <c r="GM3249" s="5"/>
      <c r="GN3249" s="5"/>
      <c r="GO3249" s="5"/>
      <c r="GP3249" s="5"/>
      <c r="GQ3249" s="5"/>
      <c r="GR3249" s="5"/>
      <c r="GS3249" s="5"/>
      <c r="GT3249" s="5"/>
      <c r="GU3249" s="5"/>
      <c r="GV3249" s="5"/>
      <c r="GW3249" s="5"/>
      <c r="GX3249" s="5"/>
      <c r="GY3249" s="5"/>
      <c r="GZ3249" s="5"/>
      <c r="HA3249" s="5"/>
      <c r="HB3249" s="5"/>
      <c r="HC3249" s="5"/>
      <c r="HD3249" s="5"/>
      <c r="HE3249" s="5"/>
      <c r="HF3249" s="5"/>
      <c r="HG3249" s="5"/>
      <c r="HH3249" s="5"/>
      <c r="HI3249" s="5"/>
    </row>
    <row r="3250" spans="1:217" ht="12.75">
      <c r="A3250" s="96">
        <v>43397</v>
      </c>
      <c r="B3250" s="81" t="s">
        <v>393</v>
      </c>
      <c r="C3250" s="56">
        <v>1000</v>
      </c>
      <c r="D3250" s="59" t="s">
        <v>25</v>
      </c>
      <c r="E3250" s="58">
        <v>922</v>
      </c>
      <c r="F3250" s="58">
        <v>911</v>
      </c>
      <c r="G3250" s="58">
        <v>935</v>
      </c>
      <c r="H3250" s="58">
        <v>0</v>
      </c>
      <c r="I3250" s="58">
        <v>0</v>
      </c>
      <c r="J3250" s="45">
        <v>0</v>
      </c>
      <c r="K3250" s="45">
        <v>0</v>
      </c>
      <c r="L3250" s="37">
        <v>0</v>
      </c>
      <c r="M3250" s="22" t="s">
        <v>474</v>
      </c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  <c r="HH3250" s="5"/>
      <c r="HI3250" s="5"/>
    </row>
    <row r="3251" spans="1:217" ht="12.75">
      <c r="A3251" s="96">
        <v>43397</v>
      </c>
      <c r="B3251" s="81" t="s">
        <v>392</v>
      </c>
      <c r="C3251" s="56">
        <v>1000</v>
      </c>
      <c r="D3251" s="59" t="s">
        <v>10</v>
      </c>
      <c r="E3251" s="58">
        <v>2250</v>
      </c>
      <c r="F3251" s="58">
        <v>2265</v>
      </c>
      <c r="G3251" s="58">
        <v>2280</v>
      </c>
      <c r="H3251" s="58">
        <v>2300</v>
      </c>
      <c r="I3251" s="58">
        <v>15000</v>
      </c>
      <c r="J3251" s="45">
        <v>0</v>
      </c>
      <c r="K3251" s="45">
        <v>0</v>
      </c>
      <c r="L3251" s="37">
        <v>15000</v>
      </c>
      <c r="M3251" s="22" t="s">
        <v>468</v>
      </c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  <c r="HH3251" s="5"/>
      <c r="HI3251" s="5"/>
    </row>
    <row r="3252" spans="1:217" ht="12.75">
      <c r="A3252" s="96">
        <v>43397</v>
      </c>
      <c r="B3252" s="81" t="s">
        <v>391</v>
      </c>
      <c r="C3252" s="56">
        <v>1000</v>
      </c>
      <c r="D3252" s="59" t="s">
        <v>10</v>
      </c>
      <c r="E3252" s="58">
        <v>360</v>
      </c>
      <c r="F3252" s="58">
        <v>364</v>
      </c>
      <c r="G3252" s="58">
        <v>368</v>
      </c>
      <c r="H3252" s="58">
        <v>372</v>
      </c>
      <c r="I3252" s="58">
        <v>0</v>
      </c>
      <c r="J3252" s="45">
        <v>0</v>
      </c>
      <c r="K3252" s="45">
        <v>0</v>
      </c>
      <c r="L3252" s="33">
        <v>-6000</v>
      </c>
      <c r="M3252" s="22" t="s">
        <v>469</v>
      </c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  <c r="HH3252" s="5"/>
      <c r="HI3252" s="5"/>
    </row>
    <row r="3253" spans="1:217" ht="12.75">
      <c r="A3253" s="96">
        <v>43397</v>
      </c>
      <c r="B3253" s="81" t="s">
        <v>390</v>
      </c>
      <c r="C3253" s="56">
        <v>1000</v>
      </c>
      <c r="D3253" s="59" t="s">
        <v>10</v>
      </c>
      <c r="E3253" s="58">
        <v>163.5</v>
      </c>
      <c r="F3253" s="58">
        <v>165.5</v>
      </c>
      <c r="G3253" s="58">
        <v>167.5</v>
      </c>
      <c r="H3253" s="58">
        <v>170.5</v>
      </c>
      <c r="I3253" s="58">
        <v>2000</v>
      </c>
      <c r="J3253" s="45">
        <v>0</v>
      </c>
      <c r="K3253" s="45">
        <v>0</v>
      </c>
      <c r="L3253" s="37">
        <v>2000</v>
      </c>
      <c r="M3253" s="22" t="s">
        <v>468</v>
      </c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  <c r="HH3253" s="5"/>
      <c r="HI3253" s="5"/>
    </row>
    <row r="3254" spans="1:217" ht="12.75">
      <c r="A3254" s="96">
        <v>43397</v>
      </c>
      <c r="B3254" s="81" t="s">
        <v>303</v>
      </c>
      <c r="C3254" s="56">
        <v>1000</v>
      </c>
      <c r="D3254" s="59" t="s">
        <v>25</v>
      </c>
      <c r="E3254" s="58">
        <v>377</v>
      </c>
      <c r="F3254" s="58">
        <v>373.5</v>
      </c>
      <c r="G3254" s="58">
        <v>370</v>
      </c>
      <c r="H3254" s="58">
        <v>366</v>
      </c>
      <c r="I3254" s="58">
        <v>3500</v>
      </c>
      <c r="J3254" s="45">
        <v>0</v>
      </c>
      <c r="K3254" s="45">
        <v>0</v>
      </c>
      <c r="L3254" s="37">
        <v>3500</v>
      </c>
      <c r="M3254" s="22" t="s">
        <v>468</v>
      </c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  <c r="HH3254" s="5"/>
      <c r="HI3254" s="5"/>
    </row>
    <row r="3255" spans="1:217" ht="12.75">
      <c r="A3255" s="96">
        <v>43397</v>
      </c>
      <c r="B3255" s="81" t="s">
        <v>103</v>
      </c>
      <c r="C3255" s="56">
        <v>1000</v>
      </c>
      <c r="D3255" s="59" t="s">
        <v>25</v>
      </c>
      <c r="E3255" s="58">
        <v>1000</v>
      </c>
      <c r="F3255" s="58">
        <v>990</v>
      </c>
      <c r="G3255" s="58">
        <v>980</v>
      </c>
      <c r="H3255" s="58">
        <v>970</v>
      </c>
      <c r="I3255" s="58">
        <v>0</v>
      </c>
      <c r="J3255" s="45">
        <v>0</v>
      </c>
      <c r="K3255" s="45">
        <v>0</v>
      </c>
      <c r="L3255" s="33">
        <v>-15000</v>
      </c>
      <c r="M3255" s="22" t="s">
        <v>469</v>
      </c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  <c r="HH3255" s="5"/>
      <c r="HI3255" s="5"/>
    </row>
    <row r="3256" spans="1:217" ht="12.75">
      <c r="A3256" s="96">
        <v>43397</v>
      </c>
      <c r="B3256" s="81" t="s">
        <v>389</v>
      </c>
      <c r="C3256" s="56">
        <v>1000</v>
      </c>
      <c r="D3256" s="59" t="s">
        <v>10</v>
      </c>
      <c r="E3256" s="58">
        <v>393</v>
      </c>
      <c r="F3256" s="58">
        <v>397</v>
      </c>
      <c r="G3256" s="58">
        <v>401</v>
      </c>
      <c r="H3256" s="58">
        <v>405</v>
      </c>
      <c r="I3256" s="58">
        <v>0</v>
      </c>
      <c r="J3256" s="45">
        <v>0</v>
      </c>
      <c r="K3256" s="45">
        <v>0</v>
      </c>
      <c r="L3256" s="33">
        <v>-5000</v>
      </c>
      <c r="M3256" s="22" t="s">
        <v>469</v>
      </c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  <c r="HH3256" s="5"/>
      <c r="HI3256" s="5"/>
    </row>
    <row r="3257" spans="1:217" ht="12.75">
      <c r="A3257" s="96">
        <v>43397</v>
      </c>
      <c r="B3257" s="81" t="s">
        <v>388</v>
      </c>
      <c r="C3257" s="56">
        <v>1000</v>
      </c>
      <c r="D3257" s="59" t="s">
        <v>10</v>
      </c>
      <c r="E3257" s="58">
        <v>480</v>
      </c>
      <c r="F3257" s="58">
        <v>485</v>
      </c>
      <c r="G3257" s="58">
        <v>490</v>
      </c>
      <c r="H3257" s="58">
        <v>495</v>
      </c>
      <c r="I3257" s="58">
        <v>0</v>
      </c>
      <c r="J3257" s="45">
        <v>0</v>
      </c>
      <c r="K3257" s="45">
        <v>0</v>
      </c>
      <c r="L3257" s="37">
        <v>0</v>
      </c>
      <c r="M3257" s="22" t="s">
        <v>474</v>
      </c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  <c r="HH3257" s="5"/>
      <c r="HI3257" s="5"/>
    </row>
    <row r="3258" spans="1:217" ht="12.75">
      <c r="A3258" s="96">
        <v>43397</v>
      </c>
      <c r="B3258" s="81" t="s">
        <v>265</v>
      </c>
      <c r="C3258" s="56">
        <v>1000</v>
      </c>
      <c r="D3258" s="59" t="s">
        <v>10</v>
      </c>
      <c r="E3258" s="58">
        <v>770</v>
      </c>
      <c r="F3258" s="58">
        <v>777</v>
      </c>
      <c r="G3258" s="58">
        <v>784</v>
      </c>
      <c r="H3258" s="58">
        <v>791</v>
      </c>
      <c r="I3258" s="58">
        <v>7000</v>
      </c>
      <c r="J3258" s="45">
        <v>0</v>
      </c>
      <c r="K3258" s="45">
        <v>0</v>
      </c>
      <c r="L3258" s="37">
        <v>7000</v>
      </c>
      <c r="M3258" s="22" t="s">
        <v>468</v>
      </c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  <c r="HH3258" s="5"/>
      <c r="HI3258" s="5"/>
    </row>
    <row r="3259" spans="1:217" ht="12.75">
      <c r="A3259" s="96">
        <v>43397</v>
      </c>
      <c r="B3259" s="81" t="s">
        <v>387</v>
      </c>
      <c r="C3259" s="56">
        <v>1000</v>
      </c>
      <c r="D3259" s="59" t="s">
        <v>10</v>
      </c>
      <c r="E3259" s="58">
        <v>235</v>
      </c>
      <c r="F3259" s="58">
        <v>237</v>
      </c>
      <c r="G3259" s="58">
        <v>240</v>
      </c>
      <c r="H3259" s="58">
        <v>243</v>
      </c>
      <c r="I3259" s="58">
        <v>2000</v>
      </c>
      <c r="J3259" s="45">
        <v>0</v>
      </c>
      <c r="K3259" s="45">
        <v>0</v>
      </c>
      <c r="L3259" s="37">
        <v>2000</v>
      </c>
      <c r="M3259" s="22" t="s">
        <v>468</v>
      </c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  <c r="HH3259" s="5"/>
      <c r="HI3259" s="5"/>
    </row>
    <row r="3260" spans="1:217" ht="12.75">
      <c r="A3260" s="96">
        <v>43396</v>
      </c>
      <c r="B3260" s="81" t="s">
        <v>370</v>
      </c>
      <c r="C3260" s="56">
        <v>1000</v>
      </c>
      <c r="D3260" s="59" t="s">
        <v>10</v>
      </c>
      <c r="E3260" s="58">
        <v>207</v>
      </c>
      <c r="F3260" s="58">
        <v>209</v>
      </c>
      <c r="G3260" s="58">
        <v>211</v>
      </c>
      <c r="H3260" s="58">
        <v>213</v>
      </c>
      <c r="I3260" s="58">
        <v>0</v>
      </c>
      <c r="J3260" s="45">
        <v>0</v>
      </c>
      <c r="K3260" s="45">
        <v>0</v>
      </c>
      <c r="L3260" s="37">
        <v>0</v>
      </c>
      <c r="M3260" s="22" t="s">
        <v>474</v>
      </c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  <c r="HH3260" s="5"/>
      <c r="HI3260" s="5"/>
    </row>
    <row r="3261" spans="1:217" ht="12.75">
      <c r="A3261" s="96">
        <v>43396</v>
      </c>
      <c r="B3261" s="81" t="s">
        <v>386</v>
      </c>
      <c r="C3261" s="56">
        <v>1000</v>
      </c>
      <c r="D3261" s="59" t="s">
        <v>10</v>
      </c>
      <c r="E3261" s="58">
        <v>400</v>
      </c>
      <c r="F3261" s="58">
        <v>404</v>
      </c>
      <c r="G3261" s="58">
        <v>408</v>
      </c>
      <c r="H3261" s="58">
        <v>412</v>
      </c>
      <c r="I3261" s="58">
        <v>0</v>
      </c>
      <c r="J3261" s="45">
        <v>0</v>
      </c>
      <c r="K3261" s="45">
        <v>0</v>
      </c>
      <c r="L3261" s="33">
        <v>-6000</v>
      </c>
      <c r="M3261" s="22" t="s">
        <v>469</v>
      </c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  <c r="HH3261" s="5"/>
      <c r="HI3261" s="5"/>
    </row>
    <row r="3262" spans="1:217" ht="12.75">
      <c r="A3262" s="96">
        <v>43396</v>
      </c>
      <c r="B3262" s="81" t="s">
        <v>265</v>
      </c>
      <c r="C3262" s="56">
        <v>1000</v>
      </c>
      <c r="D3262" s="59" t="s">
        <v>10</v>
      </c>
      <c r="E3262" s="58">
        <v>730</v>
      </c>
      <c r="F3262" s="58">
        <v>737</v>
      </c>
      <c r="G3262" s="58">
        <v>744</v>
      </c>
      <c r="H3262" s="58">
        <v>751</v>
      </c>
      <c r="I3262" s="58">
        <v>7000</v>
      </c>
      <c r="J3262" s="45">
        <v>0</v>
      </c>
      <c r="K3262" s="45">
        <v>0</v>
      </c>
      <c r="L3262" s="37">
        <v>7000</v>
      </c>
      <c r="M3262" s="22" t="s">
        <v>468</v>
      </c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  <c r="HH3262" s="5"/>
      <c r="HI3262" s="5"/>
    </row>
    <row r="3263" spans="1:217" ht="12.75">
      <c r="A3263" s="96">
        <v>43396</v>
      </c>
      <c r="B3263" s="81" t="s">
        <v>385</v>
      </c>
      <c r="C3263" s="56">
        <v>1000</v>
      </c>
      <c r="D3263" s="59" t="s">
        <v>10</v>
      </c>
      <c r="E3263" s="58">
        <v>1485</v>
      </c>
      <c r="F3263" s="58">
        <v>1495</v>
      </c>
      <c r="G3263" s="58">
        <v>1505</v>
      </c>
      <c r="H3263" s="58">
        <v>1515</v>
      </c>
      <c r="I3263" s="58">
        <v>10000</v>
      </c>
      <c r="J3263" s="45">
        <v>0</v>
      </c>
      <c r="K3263" s="45">
        <v>0</v>
      </c>
      <c r="L3263" s="37">
        <v>10000</v>
      </c>
      <c r="M3263" s="22" t="s">
        <v>468</v>
      </c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  <c r="HH3263" s="5"/>
      <c r="HI3263" s="5"/>
    </row>
    <row r="3264" spans="1:217" ht="12.75">
      <c r="A3264" s="96">
        <v>43395</v>
      </c>
      <c r="B3264" s="81" t="s">
        <v>370</v>
      </c>
      <c r="C3264" s="56">
        <v>1000</v>
      </c>
      <c r="D3264" s="59" t="s">
        <v>25</v>
      </c>
      <c r="E3264" s="58">
        <v>190</v>
      </c>
      <c r="F3264" s="58">
        <v>188</v>
      </c>
      <c r="G3264" s="58">
        <v>186</v>
      </c>
      <c r="H3264" s="58">
        <v>184</v>
      </c>
      <c r="I3264" s="58">
        <v>2000</v>
      </c>
      <c r="J3264" s="45">
        <v>2000</v>
      </c>
      <c r="K3264" s="45">
        <v>0</v>
      </c>
      <c r="L3264" s="37">
        <v>4000</v>
      </c>
      <c r="M3264" s="22" t="s">
        <v>471</v>
      </c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  <c r="HH3264" s="5"/>
      <c r="HI3264" s="5"/>
    </row>
    <row r="3265" spans="1:217" ht="12.75">
      <c r="A3265" s="96">
        <v>43395</v>
      </c>
      <c r="B3265" s="81" t="s">
        <v>384</v>
      </c>
      <c r="C3265" s="56">
        <v>1000</v>
      </c>
      <c r="D3265" s="59" t="s">
        <v>10</v>
      </c>
      <c r="E3265" s="58">
        <v>400</v>
      </c>
      <c r="F3265" s="58">
        <v>404</v>
      </c>
      <c r="G3265" s="58">
        <v>408</v>
      </c>
      <c r="H3265" s="58">
        <v>412</v>
      </c>
      <c r="I3265" s="58">
        <v>4000</v>
      </c>
      <c r="J3265" s="45">
        <v>0</v>
      </c>
      <c r="K3265" s="45">
        <v>0</v>
      </c>
      <c r="L3265" s="37">
        <v>4000</v>
      </c>
      <c r="M3265" s="22" t="s">
        <v>468</v>
      </c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  <c r="HH3265" s="5"/>
      <c r="HI3265" s="5"/>
    </row>
    <row r="3266" spans="1:217" ht="12.75">
      <c r="A3266" s="96">
        <v>43395</v>
      </c>
      <c r="B3266" s="81" t="s">
        <v>371</v>
      </c>
      <c r="C3266" s="56">
        <v>1000</v>
      </c>
      <c r="D3266" s="59" t="s">
        <v>25</v>
      </c>
      <c r="E3266" s="58">
        <v>417</v>
      </c>
      <c r="F3266" s="58">
        <v>413</v>
      </c>
      <c r="G3266" s="58">
        <v>409</v>
      </c>
      <c r="H3266" s="58">
        <v>405</v>
      </c>
      <c r="I3266" s="58">
        <v>4000</v>
      </c>
      <c r="J3266" s="45">
        <v>4000</v>
      </c>
      <c r="K3266" s="45">
        <v>0</v>
      </c>
      <c r="L3266" s="37">
        <v>8000</v>
      </c>
      <c r="M3266" s="22" t="s">
        <v>471</v>
      </c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  <c r="HH3266" s="5"/>
      <c r="HI3266" s="5"/>
    </row>
    <row r="3267" spans="1:217" ht="12.75">
      <c r="A3267" s="96">
        <v>43395</v>
      </c>
      <c r="B3267" s="81" t="s">
        <v>383</v>
      </c>
      <c r="C3267" s="56">
        <v>1000</v>
      </c>
      <c r="D3267" s="59" t="s">
        <v>25</v>
      </c>
      <c r="E3267" s="58">
        <v>450</v>
      </c>
      <c r="F3267" s="58">
        <v>446</v>
      </c>
      <c r="G3267" s="58">
        <v>442</v>
      </c>
      <c r="H3267" s="58">
        <v>438</v>
      </c>
      <c r="I3267" s="58">
        <v>4000</v>
      </c>
      <c r="J3267" s="45">
        <v>4000</v>
      </c>
      <c r="K3267" s="45">
        <v>4000</v>
      </c>
      <c r="L3267" s="37">
        <v>12000</v>
      </c>
      <c r="M3267" s="22" t="s">
        <v>472</v>
      </c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  <c r="HH3267" s="5"/>
      <c r="HI3267" s="5"/>
    </row>
    <row r="3268" spans="1:217" ht="12.75">
      <c r="A3268" s="96">
        <v>43395</v>
      </c>
      <c r="B3268" s="81" t="s">
        <v>137</v>
      </c>
      <c r="C3268" s="56">
        <v>1000</v>
      </c>
      <c r="D3268" s="59" t="s">
        <v>25</v>
      </c>
      <c r="E3268" s="58">
        <v>563</v>
      </c>
      <c r="F3268" s="58">
        <v>557</v>
      </c>
      <c r="G3268" s="58">
        <v>552</v>
      </c>
      <c r="H3268" s="58">
        <v>546</v>
      </c>
      <c r="I3268" s="58">
        <v>6000</v>
      </c>
      <c r="J3268" s="45">
        <v>5000</v>
      </c>
      <c r="K3268" s="45">
        <v>6000</v>
      </c>
      <c r="L3268" s="37">
        <v>17000</v>
      </c>
      <c r="M3268" s="22" t="s">
        <v>472</v>
      </c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  <c r="HH3268" s="5"/>
      <c r="HI3268" s="5"/>
    </row>
    <row r="3269" spans="1:217" ht="12.75">
      <c r="A3269" s="96">
        <v>43395</v>
      </c>
      <c r="B3269" s="81" t="s">
        <v>279</v>
      </c>
      <c r="C3269" s="56">
        <v>1000</v>
      </c>
      <c r="D3269" s="59" t="s">
        <v>25</v>
      </c>
      <c r="E3269" s="58">
        <v>636</v>
      </c>
      <c r="F3269" s="58">
        <v>630</v>
      </c>
      <c r="G3269" s="58">
        <v>624</v>
      </c>
      <c r="H3269" s="58">
        <v>618</v>
      </c>
      <c r="I3269" s="58">
        <v>6000</v>
      </c>
      <c r="J3269" s="45">
        <v>0</v>
      </c>
      <c r="K3269" s="45">
        <v>0</v>
      </c>
      <c r="L3269" s="37">
        <v>6000</v>
      </c>
      <c r="M3269" s="22" t="s">
        <v>468</v>
      </c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  <c r="HH3269" s="5"/>
      <c r="HI3269" s="5"/>
    </row>
    <row r="3270" spans="1:217" ht="12.75">
      <c r="A3270" s="96">
        <v>43395</v>
      </c>
      <c r="B3270" s="81" t="s">
        <v>370</v>
      </c>
      <c r="C3270" s="56">
        <v>1000</v>
      </c>
      <c r="D3270" s="59" t="s">
        <v>10</v>
      </c>
      <c r="E3270" s="58">
        <v>216.2</v>
      </c>
      <c r="F3270" s="58">
        <v>218.2</v>
      </c>
      <c r="G3270" s="58">
        <v>220.2</v>
      </c>
      <c r="H3270" s="58">
        <v>222.2</v>
      </c>
      <c r="I3270" s="58">
        <v>0</v>
      </c>
      <c r="J3270" s="45">
        <v>0</v>
      </c>
      <c r="K3270" s="45">
        <v>0</v>
      </c>
      <c r="L3270" s="37">
        <v>0</v>
      </c>
      <c r="M3270" s="22" t="s">
        <v>474</v>
      </c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  <c r="HH3270" s="5"/>
      <c r="HI3270" s="5"/>
    </row>
    <row r="3271" spans="1:217" ht="12.75">
      <c r="A3271" s="96">
        <v>43395</v>
      </c>
      <c r="B3271" s="81" t="s">
        <v>382</v>
      </c>
      <c r="C3271" s="56">
        <v>1000</v>
      </c>
      <c r="D3271" s="59" t="s">
        <v>10</v>
      </c>
      <c r="E3271" s="58">
        <v>700</v>
      </c>
      <c r="F3271" s="58">
        <v>707</v>
      </c>
      <c r="G3271" s="58">
        <v>714</v>
      </c>
      <c r="H3271" s="58">
        <v>721</v>
      </c>
      <c r="I3271" s="58">
        <v>7000</v>
      </c>
      <c r="J3271" s="45">
        <v>7000</v>
      </c>
      <c r="K3271" s="45">
        <v>7000</v>
      </c>
      <c r="L3271" s="37">
        <v>21000</v>
      </c>
      <c r="M3271" s="22" t="s">
        <v>472</v>
      </c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  <c r="HH3271" s="5"/>
      <c r="HI3271" s="5"/>
    </row>
    <row r="3272" spans="1:217" ht="12.75">
      <c r="A3272" s="96">
        <v>43392</v>
      </c>
      <c r="B3272" s="81" t="s">
        <v>347</v>
      </c>
      <c r="C3272" s="56">
        <v>1000</v>
      </c>
      <c r="D3272" s="59" t="s">
        <v>25</v>
      </c>
      <c r="E3272" s="58">
        <v>810</v>
      </c>
      <c r="F3272" s="58">
        <v>800</v>
      </c>
      <c r="G3272" s="58">
        <v>790</v>
      </c>
      <c r="H3272" s="58">
        <v>780</v>
      </c>
      <c r="I3272" s="58">
        <v>0</v>
      </c>
      <c r="J3272" s="45">
        <v>0</v>
      </c>
      <c r="K3272" s="45">
        <v>0</v>
      </c>
      <c r="L3272" s="37">
        <v>0</v>
      </c>
      <c r="M3272" s="22" t="s">
        <v>474</v>
      </c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  <c r="HH3272" s="5"/>
      <c r="HI3272" s="5"/>
    </row>
    <row r="3273" spans="1:217" ht="12.75">
      <c r="A3273" s="96">
        <v>43392</v>
      </c>
      <c r="B3273" s="81" t="s">
        <v>349</v>
      </c>
      <c r="C3273" s="56">
        <v>1000</v>
      </c>
      <c r="D3273" s="59" t="s">
        <v>25</v>
      </c>
      <c r="E3273" s="58">
        <v>317</v>
      </c>
      <c r="F3273" s="58">
        <v>314</v>
      </c>
      <c r="G3273" s="58">
        <v>311</v>
      </c>
      <c r="H3273" s="58">
        <v>308</v>
      </c>
      <c r="I3273" s="58">
        <v>3000</v>
      </c>
      <c r="J3273" s="45">
        <v>3000</v>
      </c>
      <c r="K3273" s="45">
        <v>3000</v>
      </c>
      <c r="L3273" s="37">
        <v>9000</v>
      </c>
      <c r="M3273" s="22" t="s">
        <v>472</v>
      </c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  <c r="HH3273" s="5"/>
      <c r="HI3273" s="5"/>
    </row>
    <row r="3274" spans="1:217" ht="12.75">
      <c r="A3274" s="96">
        <v>43392</v>
      </c>
      <c r="B3274" s="81" t="s">
        <v>381</v>
      </c>
      <c r="C3274" s="56">
        <v>1000</v>
      </c>
      <c r="D3274" s="59" t="s">
        <v>10</v>
      </c>
      <c r="E3274" s="58">
        <v>400</v>
      </c>
      <c r="F3274" s="58">
        <v>404</v>
      </c>
      <c r="G3274" s="58">
        <v>408</v>
      </c>
      <c r="H3274" s="58">
        <v>412</v>
      </c>
      <c r="I3274" s="58">
        <v>4000</v>
      </c>
      <c r="J3274" s="45">
        <v>0</v>
      </c>
      <c r="K3274" s="45">
        <v>0</v>
      </c>
      <c r="L3274" s="37">
        <v>0</v>
      </c>
      <c r="M3274" s="22" t="s">
        <v>474</v>
      </c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  <c r="HH3274" s="5"/>
      <c r="HI3274" s="5"/>
    </row>
    <row r="3275" spans="1:217" ht="12.75">
      <c r="A3275" s="96">
        <v>43392</v>
      </c>
      <c r="B3275" s="81" t="s">
        <v>248</v>
      </c>
      <c r="C3275" s="56">
        <v>1000</v>
      </c>
      <c r="D3275" s="59" t="s">
        <v>25</v>
      </c>
      <c r="E3275" s="58">
        <v>855</v>
      </c>
      <c r="F3275" s="58">
        <v>847</v>
      </c>
      <c r="G3275" s="58">
        <v>839</v>
      </c>
      <c r="H3275" s="58">
        <v>831</v>
      </c>
      <c r="I3275" s="58">
        <v>8000</v>
      </c>
      <c r="J3275" s="45">
        <v>8000</v>
      </c>
      <c r="K3275" s="45">
        <v>8000</v>
      </c>
      <c r="L3275" s="37">
        <v>24000</v>
      </c>
      <c r="M3275" s="22" t="s">
        <v>472</v>
      </c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  <c r="HH3275" s="5"/>
      <c r="HI3275" s="5"/>
    </row>
    <row r="3276" spans="1:217" ht="12.75">
      <c r="A3276" s="96">
        <v>43390</v>
      </c>
      <c r="B3276" s="81" t="s">
        <v>377</v>
      </c>
      <c r="C3276" s="56">
        <v>1000</v>
      </c>
      <c r="D3276" s="59" t="s">
        <v>25</v>
      </c>
      <c r="E3276" s="58">
        <v>787</v>
      </c>
      <c r="F3276" s="58">
        <v>779</v>
      </c>
      <c r="G3276" s="58">
        <v>771</v>
      </c>
      <c r="H3276" s="58">
        <v>763</v>
      </c>
      <c r="I3276" s="58">
        <v>8000</v>
      </c>
      <c r="J3276" s="45">
        <v>8000</v>
      </c>
      <c r="K3276" s="45">
        <v>8000</v>
      </c>
      <c r="L3276" s="37">
        <v>24000</v>
      </c>
      <c r="M3276" s="22" t="s">
        <v>472</v>
      </c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  <c r="HH3276" s="5"/>
      <c r="HI3276" s="5"/>
    </row>
    <row r="3277" spans="1:217" ht="12.75">
      <c r="A3277" s="96">
        <v>43390</v>
      </c>
      <c r="B3277" s="81" t="s">
        <v>380</v>
      </c>
      <c r="C3277" s="56">
        <v>1000</v>
      </c>
      <c r="D3277" s="59" t="s">
        <v>379</v>
      </c>
      <c r="E3277" s="58">
        <v>1550</v>
      </c>
      <c r="F3277" s="58">
        <v>1540</v>
      </c>
      <c r="G3277" s="58">
        <v>1530</v>
      </c>
      <c r="H3277" s="58">
        <v>1520</v>
      </c>
      <c r="I3277" s="58">
        <v>0</v>
      </c>
      <c r="J3277" s="45">
        <v>0</v>
      </c>
      <c r="K3277" s="45">
        <v>0</v>
      </c>
      <c r="L3277" s="37">
        <v>0</v>
      </c>
      <c r="M3277" s="22" t="s">
        <v>474</v>
      </c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  <c r="HH3277" s="5"/>
      <c r="HI3277" s="5"/>
    </row>
    <row r="3278" spans="1:217" ht="12.75">
      <c r="A3278" s="96">
        <v>43390</v>
      </c>
      <c r="B3278" s="81" t="s">
        <v>378</v>
      </c>
      <c r="C3278" s="56">
        <v>1000</v>
      </c>
      <c r="D3278" s="59" t="s">
        <v>10</v>
      </c>
      <c r="E3278" s="58">
        <v>178</v>
      </c>
      <c r="F3278" s="58">
        <v>180</v>
      </c>
      <c r="G3278" s="58">
        <v>182</v>
      </c>
      <c r="H3278" s="58">
        <v>185</v>
      </c>
      <c r="I3278" s="58">
        <v>0</v>
      </c>
      <c r="J3278" s="45">
        <v>0</v>
      </c>
      <c r="K3278" s="45">
        <v>0</v>
      </c>
      <c r="L3278" s="33">
        <v>-3500</v>
      </c>
      <c r="M3278" s="22" t="s">
        <v>469</v>
      </c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  <c r="HH3278" s="5"/>
      <c r="HI3278" s="5"/>
    </row>
    <row r="3279" spans="1:217" ht="12.75">
      <c r="A3279" s="96">
        <v>43390</v>
      </c>
      <c r="B3279" s="81" t="s">
        <v>377</v>
      </c>
      <c r="C3279" s="56">
        <v>1000</v>
      </c>
      <c r="D3279" s="59" t="s">
        <v>25</v>
      </c>
      <c r="E3279" s="58">
        <v>800</v>
      </c>
      <c r="F3279" s="58">
        <v>785</v>
      </c>
      <c r="G3279" s="58">
        <v>755</v>
      </c>
      <c r="H3279" s="58">
        <v>0</v>
      </c>
      <c r="I3279" s="58">
        <v>5000</v>
      </c>
      <c r="J3279" s="45">
        <v>0</v>
      </c>
      <c r="K3279" s="45">
        <v>0</v>
      </c>
      <c r="L3279" s="37">
        <v>5000</v>
      </c>
      <c r="M3279" s="22" t="s">
        <v>468</v>
      </c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  <c r="HH3279" s="5"/>
      <c r="HI3279" s="5"/>
    </row>
    <row r="3280" spans="1:217" ht="12.75">
      <c r="A3280" s="96">
        <v>43390</v>
      </c>
      <c r="B3280" s="81" t="s">
        <v>377</v>
      </c>
      <c r="C3280" s="56">
        <v>1000</v>
      </c>
      <c r="D3280" s="59" t="s">
        <v>25</v>
      </c>
      <c r="E3280" s="58">
        <v>822</v>
      </c>
      <c r="F3280" s="58">
        <v>814</v>
      </c>
      <c r="G3280" s="58">
        <v>806</v>
      </c>
      <c r="H3280" s="58">
        <v>797</v>
      </c>
      <c r="I3280" s="58">
        <v>8000</v>
      </c>
      <c r="J3280" s="45">
        <v>8000</v>
      </c>
      <c r="K3280" s="45">
        <v>9000</v>
      </c>
      <c r="L3280" s="37">
        <v>25000</v>
      </c>
      <c r="M3280" s="22" t="s">
        <v>468</v>
      </c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  <c r="HH3280" s="5"/>
      <c r="HI3280" s="5"/>
    </row>
    <row r="3281" spans="1:217" ht="12.75">
      <c r="A3281" s="96">
        <v>43390</v>
      </c>
      <c r="B3281" s="81" t="s">
        <v>376</v>
      </c>
      <c r="C3281" s="56">
        <v>1000</v>
      </c>
      <c r="D3281" s="59" t="s">
        <v>10</v>
      </c>
      <c r="E3281" s="58">
        <v>1860</v>
      </c>
      <c r="F3281" s="58">
        <v>1880</v>
      </c>
      <c r="G3281" s="58">
        <v>2000</v>
      </c>
      <c r="H3281" s="58">
        <v>2030</v>
      </c>
      <c r="I3281" s="58">
        <v>0</v>
      </c>
      <c r="J3281" s="45">
        <v>0</v>
      </c>
      <c r="K3281" s="45">
        <v>0</v>
      </c>
      <c r="L3281" s="33">
        <v>-30000</v>
      </c>
      <c r="M3281" s="22" t="s">
        <v>469</v>
      </c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  <c r="HH3281" s="5"/>
      <c r="HI3281" s="5"/>
    </row>
    <row r="3282" spans="1:217" ht="12.75">
      <c r="A3282" s="96">
        <v>43390</v>
      </c>
      <c r="B3282" s="81" t="s">
        <v>375</v>
      </c>
      <c r="C3282" s="56">
        <v>1000</v>
      </c>
      <c r="D3282" s="59" t="s">
        <v>25</v>
      </c>
      <c r="E3282" s="58">
        <v>228</v>
      </c>
      <c r="F3282" s="58">
        <v>226</v>
      </c>
      <c r="G3282" s="58">
        <v>224</v>
      </c>
      <c r="H3282" s="58">
        <v>221</v>
      </c>
      <c r="I3282" s="58">
        <v>2000</v>
      </c>
      <c r="J3282" s="45">
        <v>2000</v>
      </c>
      <c r="K3282" s="45">
        <v>3000</v>
      </c>
      <c r="L3282" s="37">
        <v>7000</v>
      </c>
      <c r="M3282" s="22" t="s">
        <v>468</v>
      </c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  <c r="HH3282" s="5"/>
      <c r="HI3282" s="5"/>
    </row>
    <row r="3283" spans="1:217" ht="12.75">
      <c r="A3283" s="96">
        <v>43388</v>
      </c>
      <c r="B3283" s="81" t="s">
        <v>374</v>
      </c>
      <c r="C3283" s="56">
        <v>1000</v>
      </c>
      <c r="D3283" s="59" t="s">
        <v>10</v>
      </c>
      <c r="E3283" s="58">
        <v>74.3</v>
      </c>
      <c r="F3283" s="58">
        <v>75</v>
      </c>
      <c r="G3283" s="58">
        <v>75.7</v>
      </c>
      <c r="H3283" s="58">
        <v>76.400000000000006</v>
      </c>
      <c r="I3283" s="58">
        <v>700</v>
      </c>
      <c r="J3283" s="45">
        <v>700</v>
      </c>
      <c r="K3283" s="45">
        <v>700</v>
      </c>
      <c r="L3283" s="37">
        <v>2100</v>
      </c>
      <c r="M3283" s="23" t="s">
        <v>468</v>
      </c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  <c r="HH3283" s="5"/>
      <c r="HI3283" s="5"/>
    </row>
    <row r="3284" spans="1:217" ht="12.75">
      <c r="A3284" s="96">
        <v>43388</v>
      </c>
      <c r="B3284" s="81" t="s">
        <v>373</v>
      </c>
      <c r="C3284" s="56">
        <v>1000</v>
      </c>
      <c r="D3284" s="59" t="s">
        <v>10</v>
      </c>
      <c r="E3284" s="58">
        <v>128</v>
      </c>
      <c r="F3284" s="58">
        <v>129.5</v>
      </c>
      <c r="G3284" s="58">
        <v>131</v>
      </c>
      <c r="H3284" s="58">
        <v>132.5</v>
      </c>
      <c r="I3284" s="58">
        <v>0</v>
      </c>
      <c r="J3284" s="45">
        <v>0</v>
      </c>
      <c r="K3284" s="45">
        <v>0</v>
      </c>
      <c r="L3284" s="37">
        <v>0</v>
      </c>
      <c r="M3284" s="22" t="s">
        <v>474</v>
      </c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  <c r="HH3284" s="5"/>
      <c r="HI3284" s="5"/>
    </row>
    <row r="3285" spans="1:217" ht="12.75">
      <c r="A3285" s="96">
        <v>43388</v>
      </c>
      <c r="B3285" s="81" t="s">
        <v>262</v>
      </c>
      <c r="C3285" s="56">
        <v>1000</v>
      </c>
      <c r="D3285" s="59" t="s">
        <v>25</v>
      </c>
      <c r="E3285" s="58">
        <v>941</v>
      </c>
      <c r="F3285" s="58">
        <v>932</v>
      </c>
      <c r="G3285" s="58">
        <v>923</v>
      </c>
      <c r="H3285" s="58">
        <v>914</v>
      </c>
      <c r="I3285" s="58">
        <v>9000</v>
      </c>
      <c r="J3285" s="45">
        <v>0</v>
      </c>
      <c r="K3285" s="45">
        <v>0</v>
      </c>
      <c r="L3285" s="37">
        <v>0</v>
      </c>
      <c r="M3285" s="22" t="s">
        <v>474</v>
      </c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  <c r="HH3285" s="5"/>
      <c r="HI3285" s="5"/>
    </row>
    <row r="3286" spans="1:217" ht="12.75">
      <c r="A3286" s="96">
        <v>43388</v>
      </c>
      <c r="B3286" s="81" t="s">
        <v>372</v>
      </c>
      <c r="C3286" s="56">
        <v>1000</v>
      </c>
      <c r="D3286" s="59" t="s">
        <v>25</v>
      </c>
      <c r="E3286" s="58">
        <v>118.5</v>
      </c>
      <c r="F3286" s="58">
        <v>117.5</v>
      </c>
      <c r="G3286" s="58">
        <v>116.5</v>
      </c>
      <c r="H3286" s="58">
        <v>115.5</v>
      </c>
      <c r="I3286" s="58">
        <v>1000</v>
      </c>
      <c r="J3286" s="45">
        <v>1000</v>
      </c>
      <c r="K3286" s="45">
        <v>1000</v>
      </c>
      <c r="L3286" s="37">
        <v>3000</v>
      </c>
      <c r="M3286" s="22" t="s">
        <v>472</v>
      </c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  <c r="HH3286" s="5"/>
      <c r="HI3286" s="5"/>
    </row>
    <row r="3287" spans="1:217" ht="12.75">
      <c r="A3287" s="96">
        <v>43388</v>
      </c>
      <c r="B3287" s="81" t="s">
        <v>371</v>
      </c>
      <c r="C3287" s="56">
        <v>1000</v>
      </c>
      <c r="D3287" s="59" t="s">
        <v>10</v>
      </c>
      <c r="E3287" s="58">
        <v>399</v>
      </c>
      <c r="F3287" s="58">
        <v>403</v>
      </c>
      <c r="G3287" s="58">
        <v>407</v>
      </c>
      <c r="H3287" s="58">
        <v>411</v>
      </c>
      <c r="I3287" s="58">
        <v>4000</v>
      </c>
      <c r="J3287" s="45">
        <v>4000</v>
      </c>
      <c r="K3287" s="45">
        <v>4000</v>
      </c>
      <c r="L3287" s="37">
        <v>12000</v>
      </c>
      <c r="M3287" s="22" t="s">
        <v>472</v>
      </c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  <c r="HH3287" s="5"/>
      <c r="HI3287" s="5"/>
    </row>
    <row r="3288" spans="1:217" ht="12.75">
      <c r="A3288" s="96">
        <v>43388</v>
      </c>
      <c r="B3288" s="81" t="s">
        <v>370</v>
      </c>
      <c r="C3288" s="56">
        <v>1000</v>
      </c>
      <c r="D3288" s="59" t="s">
        <v>25</v>
      </c>
      <c r="E3288" s="58">
        <v>282</v>
      </c>
      <c r="F3288" s="58">
        <v>279</v>
      </c>
      <c r="G3288" s="58">
        <v>276</v>
      </c>
      <c r="H3288" s="58">
        <v>273</v>
      </c>
      <c r="I3288" s="58">
        <v>3000</v>
      </c>
      <c r="J3288" s="45">
        <v>3000</v>
      </c>
      <c r="K3288" s="45">
        <v>3000</v>
      </c>
      <c r="L3288" s="37">
        <v>9000</v>
      </c>
      <c r="M3288" s="22" t="s">
        <v>472</v>
      </c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  <c r="HH3288" s="5"/>
      <c r="HI3288" s="5"/>
    </row>
    <row r="3289" spans="1:217" ht="12.75">
      <c r="A3289" s="96">
        <v>43385</v>
      </c>
      <c r="B3289" s="81" t="s">
        <v>369</v>
      </c>
      <c r="C3289" s="56">
        <v>1000</v>
      </c>
      <c r="D3289" s="59" t="s">
        <v>10</v>
      </c>
      <c r="E3289" s="58">
        <v>111.7</v>
      </c>
      <c r="F3289" s="58">
        <v>112.7</v>
      </c>
      <c r="G3289" s="58">
        <v>113.7</v>
      </c>
      <c r="H3289" s="58">
        <v>114.7</v>
      </c>
      <c r="I3289" s="58">
        <v>0</v>
      </c>
      <c r="J3289" s="45">
        <v>0</v>
      </c>
      <c r="K3289" s="45">
        <v>0</v>
      </c>
      <c r="L3289" s="37">
        <v>0</v>
      </c>
      <c r="M3289" s="22" t="s">
        <v>474</v>
      </c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  <c r="HH3289" s="5"/>
      <c r="HI3289" s="5"/>
    </row>
    <row r="3290" spans="1:217" ht="12.75">
      <c r="A3290" s="96">
        <v>43385</v>
      </c>
      <c r="B3290" s="81" t="s">
        <v>218</v>
      </c>
      <c r="C3290" s="56">
        <v>1000</v>
      </c>
      <c r="D3290" s="59" t="s">
        <v>10</v>
      </c>
      <c r="E3290" s="58">
        <v>755</v>
      </c>
      <c r="F3290" s="58">
        <v>762</v>
      </c>
      <c r="G3290" s="58">
        <v>769</v>
      </c>
      <c r="H3290" s="58">
        <v>776</v>
      </c>
      <c r="I3290" s="58">
        <v>0</v>
      </c>
      <c r="J3290" s="45">
        <v>0</v>
      </c>
      <c r="K3290" s="45">
        <v>0</v>
      </c>
      <c r="L3290" s="37">
        <v>0</v>
      </c>
      <c r="M3290" s="22" t="s">
        <v>474</v>
      </c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  <c r="HH3290" s="5"/>
      <c r="HI3290" s="5"/>
    </row>
    <row r="3291" spans="1:217" ht="12.75">
      <c r="A3291" s="96">
        <v>43385</v>
      </c>
      <c r="B3291" s="81" t="s">
        <v>221</v>
      </c>
      <c r="C3291" s="56">
        <v>1000</v>
      </c>
      <c r="D3291" s="59" t="s">
        <v>10</v>
      </c>
      <c r="E3291" s="58">
        <v>920</v>
      </c>
      <c r="F3291" s="58">
        <v>930</v>
      </c>
      <c r="G3291" s="58">
        <v>940</v>
      </c>
      <c r="H3291" s="58">
        <v>950</v>
      </c>
      <c r="I3291" s="58">
        <v>0</v>
      </c>
      <c r="J3291" s="45">
        <v>0</v>
      </c>
      <c r="K3291" s="45">
        <v>0</v>
      </c>
      <c r="L3291" s="33">
        <v>-15500</v>
      </c>
      <c r="M3291" s="22" t="s">
        <v>469</v>
      </c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  <c r="HH3291" s="5"/>
      <c r="HI3291" s="5"/>
    </row>
    <row r="3292" spans="1:217" ht="12.75">
      <c r="A3292" s="96">
        <v>43385</v>
      </c>
      <c r="B3292" s="81" t="s">
        <v>368</v>
      </c>
      <c r="C3292" s="56">
        <v>1000</v>
      </c>
      <c r="D3292" s="59" t="s">
        <v>10</v>
      </c>
      <c r="E3292" s="58">
        <v>1135</v>
      </c>
      <c r="F3292" s="58">
        <v>1145</v>
      </c>
      <c r="G3292" s="58">
        <v>1155</v>
      </c>
      <c r="H3292" s="58">
        <v>1165</v>
      </c>
      <c r="I3292" s="58">
        <v>10000</v>
      </c>
      <c r="J3292" s="45">
        <v>0</v>
      </c>
      <c r="K3292" s="45">
        <v>0</v>
      </c>
      <c r="L3292" s="37">
        <v>0</v>
      </c>
      <c r="M3292" s="22" t="s">
        <v>474</v>
      </c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  <c r="HH3292" s="5"/>
      <c r="HI3292" s="5"/>
    </row>
    <row r="3293" spans="1:217" ht="12.75">
      <c r="A3293" s="96">
        <v>43385</v>
      </c>
      <c r="B3293" s="81" t="s">
        <v>294</v>
      </c>
      <c r="C3293" s="56">
        <v>1000</v>
      </c>
      <c r="D3293" s="59" t="s">
        <v>10</v>
      </c>
      <c r="E3293" s="58">
        <v>312</v>
      </c>
      <c r="F3293" s="58">
        <v>315</v>
      </c>
      <c r="G3293" s="58">
        <v>318</v>
      </c>
      <c r="H3293" s="58">
        <v>321</v>
      </c>
      <c r="I3293" s="58">
        <v>0</v>
      </c>
      <c r="J3293" s="45">
        <v>0</v>
      </c>
      <c r="K3293" s="45">
        <v>0</v>
      </c>
      <c r="L3293" s="37">
        <v>0</v>
      </c>
      <c r="M3293" s="22" t="s">
        <v>474</v>
      </c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  <c r="HH3293" s="5"/>
      <c r="HI3293" s="5"/>
    </row>
    <row r="3294" spans="1:217" ht="12.75">
      <c r="A3294" s="96">
        <v>43384</v>
      </c>
      <c r="B3294" s="81" t="s">
        <v>290</v>
      </c>
      <c r="C3294" s="56">
        <v>1000</v>
      </c>
      <c r="D3294" s="59" t="s">
        <v>10</v>
      </c>
      <c r="E3294" s="58">
        <v>444</v>
      </c>
      <c r="F3294" s="58">
        <v>448</v>
      </c>
      <c r="G3294" s="58">
        <v>452</v>
      </c>
      <c r="H3294" s="58">
        <v>456</v>
      </c>
      <c r="I3294" s="58">
        <v>0</v>
      </c>
      <c r="J3294" s="45">
        <v>0</v>
      </c>
      <c r="K3294" s="45">
        <v>0</v>
      </c>
      <c r="L3294" s="37">
        <v>0</v>
      </c>
      <c r="M3294" s="22" t="s">
        <v>474</v>
      </c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  <c r="HH3294" s="5"/>
      <c r="HI3294" s="5"/>
    </row>
    <row r="3295" spans="1:217" ht="12.75">
      <c r="A3295" s="96">
        <v>43384</v>
      </c>
      <c r="B3295" s="81" t="s">
        <v>265</v>
      </c>
      <c r="C3295" s="56">
        <v>1000</v>
      </c>
      <c r="D3295" s="59" t="s">
        <v>25</v>
      </c>
      <c r="E3295" s="58">
        <v>890.5</v>
      </c>
      <c r="F3295" s="58">
        <v>881.5</v>
      </c>
      <c r="G3295" s="58">
        <v>872.5</v>
      </c>
      <c r="H3295" s="58">
        <v>863.5</v>
      </c>
      <c r="I3295" s="58">
        <v>0</v>
      </c>
      <c r="J3295" s="45">
        <v>0</v>
      </c>
      <c r="K3295" s="45">
        <v>0</v>
      </c>
      <c r="L3295" s="33">
        <v>-13500</v>
      </c>
      <c r="M3295" s="22" t="s">
        <v>469</v>
      </c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  <c r="HH3295" s="5"/>
      <c r="HI3295" s="5"/>
    </row>
    <row r="3296" spans="1:217" ht="12.75">
      <c r="A3296" s="96">
        <v>43384</v>
      </c>
      <c r="B3296" s="81" t="s">
        <v>367</v>
      </c>
      <c r="C3296" s="56">
        <v>1000</v>
      </c>
      <c r="D3296" s="59" t="s">
        <v>10</v>
      </c>
      <c r="E3296" s="58">
        <v>790</v>
      </c>
      <c r="F3296" s="58">
        <v>797</v>
      </c>
      <c r="G3296" s="58">
        <v>804</v>
      </c>
      <c r="H3296" s="58">
        <v>812</v>
      </c>
      <c r="I3296" s="58">
        <v>7000</v>
      </c>
      <c r="J3296" s="45">
        <v>0</v>
      </c>
      <c r="K3296" s="45">
        <v>0</v>
      </c>
      <c r="L3296" s="37">
        <v>7000</v>
      </c>
      <c r="M3296" s="23" t="s">
        <v>468</v>
      </c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  <c r="HH3296" s="5"/>
      <c r="HI3296" s="5"/>
    </row>
    <row r="3297" spans="1:217" ht="12.75">
      <c r="A3297" s="96">
        <v>43384</v>
      </c>
      <c r="B3297" s="86" t="s">
        <v>366</v>
      </c>
      <c r="C3297" s="56">
        <v>1000</v>
      </c>
      <c r="D3297" s="59" t="s">
        <v>10</v>
      </c>
      <c r="E3297" s="58">
        <v>259</v>
      </c>
      <c r="F3297" s="58">
        <v>261.5</v>
      </c>
      <c r="G3297" s="58">
        <v>264</v>
      </c>
      <c r="H3297" s="58">
        <v>266.5</v>
      </c>
      <c r="I3297" s="58">
        <v>2500</v>
      </c>
      <c r="J3297" s="45">
        <v>2500</v>
      </c>
      <c r="K3297" s="45">
        <v>2500</v>
      </c>
      <c r="L3297" s="37">
        <v>7500</v>
      </c>
      <c r="M3297" s="22" t="s">
        <v>472</v>
      </c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  <c r="HH3297" s="5"/>
      <c r="HI3297" s="5"/>
    </row>
    <row r="3298" spans="1:217" ht="12.75">
      <c r="A3298" s="96">
        <v>43383</v>
      </c>
      <c r="B3298" s="86" t="s">
        <v>294</v>
      </c>
      <c r="C3298" s="56">
        <v>1000</v>
      </c>
      <c r="D3298" s="59" t="s">
        <v>10</v>
      </c>
      <c r="E3298" s="58">
        <v>274.35000000000002</v>
      </c>
      <c r="F3298" s="58">
        <v>277.35000000000002</v>
      </c>
      <c r="G3298" s="58">
        <v>280.35000000000002</v>
      </c>
      <c r="H3298" s="58">
        <v>283.35000000000002</v>
      </c>
      <c r="I3298" s="58">
        <v>3000</v>
      </c>
      <c r="J3298" s="45">
        <v>3000</v>
      </c>
      <c r="K3298" s="45">
        <v>3000</v>
      </c>
      <c r="L3298" s="37">
        <v>9000</v>
      </c>
      <c r="M3298" s="23" t="s">
        <v>472</v>
      </c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  <c r="HH3298" s="5"/>
      <c r="HI3298" s="5"/>
    </row>
    <row r="3299" spans="1:217" ht="12.75">
      <c r="A3299" s="96">
        <v>43383</v>
      </c>
      <c r="B3299" s="86" t="s">
        <v>36</v>
      </c>
      <c r="C3299" s="56">
        <v>1000</v>
      </c>
      <c r="D3299" s="59" t="s">
        <v>10</v>
      </c>
      <c r="E3299" s="58">
        <v>770</v>
      </c>
      <c r="F3299" s="58">
        <v>777</v>
      </c>
      <c r="G3299" s="58">
        <v>784</v>
      </c>
      <c r="H3299" s="58">
        <v>792</v>
      </c>
      <c r="I3299" s="58">
        <v>7000</v>
      </c>
      <c r="J3299" s="45">
        <v>7000</v>
      </c>
      <c r="K3299" s="45">
        <v>8000</v>
      </c>
      <c r="L3299" s="37">
        <v>22000</v>
      </c>
      <c r="M3299" s="22" t="s">
        <v>472</v>
      </c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  <c r="HH3299" s="5"/>
      <c r="HI3299" s="5"/>
    </row>
    <row r="3300" spans="1:217" ht="12.75">
      <c r="A3300" s="96">
        <v>43383</v>
      </c>
      <c r="B3300" s="86" t="s">
        <v>335</v>
      </c>
      <c r="C3300" s="56">
        <v>1000</v>
      </c>
      <c r="D3300" s="59" t="s">
        <v>10</v>
      </c>
      <c r="E3300" s="58">
        <v>404</v>
      </c>
      <c r="F3300" s="58">
        <v>408</v>
      </c>
      <c r="G3300" s="58">
        <v>412</v>
      </c>
      <c r="H3300" s="58">
        <v>416</v>
      </c>
      <c r="I3300" s="58">
        <v>4000</v>
      </c>
      <c r="J3300" s="45">
        <v>0</v>
      </c>
      <c r="K3300" s="45">
        <v>0</v>
      </c>
      <c r="L3300" s="37">
        <v>4000</v>
      </c>
      <c r="M3300" s="22" t="s">
        <v>468</v>
      </c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  <c r="HH3300" s="5"/>
      <c r="HI3300" s="5"/>
    </row>
    <row r="3301" spans="1:217" ht="12.75">
      <c r="A3301" s="96">
        <v>43383</v>
      </c>
      <c r="B3301" s="86" t="s">
        <v>365</v>
      </c>
      <c r="C3301" s="56">
        <v>1000</v>
      </c>
      <c r="D3301" s="59" t="s">
        <v>25</v>
      </c>
      <c r="E3301" s="58">
        <v>186.25</v>
      </c>
      <c r="F3301" s="58">
        <v>184.25</v>
      </c>
      <c r="G3301" s="58">
        <v>182.25</v>
      </c>
      <c r="H3301" s="58">
        <v>180.25</v>
      </c>
      <c r="I3301" s="58">
        <v>0</v>
      </c>
      <c r="J3301" s="45">
        <v>0</v>
      </c>
      <c r="K3301" s="45">
        <v>0</v>
      </c>
      <c r="L3301" s="33">
        <v>-3000</v>
      </c>
      <c r="M3301" s="22" t="s">
        <v>469</v>
      </c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  <c r="HH3301" s="5"/>
      <c r="HI3301" s="5"/>
    </row>
    <row r="3302" spans="1:217" ht="12.75">
      <c r="A3302" s="96">
        <v>43383</v>
      </c>
      <c r="B3302" s="86" t="s">
        <v>357</v>
      </c>
      <c r="C3302" s="56">
        <v>1000</v>
      </c>
      <c r="D3302" s="59" t="s">
        <v>10</v>
      </c>
      <c r="E3302" s="58">
        <v>300</v>
      </c>
      <c r="F3302" s="58">
        <v>303</v>
      </c>
      <c r="G3302" s="58">
        <v>306</v>
      </c>
      <c r="H3302" s="58">
        <v>309</v>
      </c>
      <c r="I3302" s="58">
        <v>3000</v>
      </c>
      <c r="J3302" s="45">
        <v>3000</v>
      </c>
      <c r="K3302" s="45">
        <v>3000</v>
      </c>
      <c r="L3302" s="37">
        <v>9000</v>
      </c>
      <c r="M3302" s="22" t="s">
        <v>472</v>
      </c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  <c r="DI3302" s="5"/>
      <c r="DJ3302" s="5"/>
      <c r="DK3302" s="5"/>
      <c r="DL3302" s="5"/>
      <c r="DM3302" s="5"/>
      <c r="DN3302" s="5"/>
      <c r="DO3302" s="5"/>
      <c r="DP3302" s="5"/>
      <c r="DQ3302" s="5"/>
      <c r="DR3302" s="5"/>
      <c r="DS3302" s="5"/>
      <c r="DT3302" s="5"/>
      <c r="DU3302" s="5"/>
      <c r="DV3302" s="5"/>
      <c r="DW3302" s="5"/>
      <c r="DX3302" s="5"/>
      <c r="DY3302" s="5"/>
      <c r="DZ3302" s="5"/>
      <c r="EA3302" s="5"/>
      <c r="EB3302" s="5"/>
      <c r="EC3302" s="5"/>
      <c r="ED3302" s="5"/>
      <c r="EE3302" s="5"/>
      <c r="EF3302" s="5"/>
      <c r="EG3302" s="5"/>
      <c r="EH3302" s="5"/>
      <c r="EI3302" s="5"/>
      <c r="EJ3302" s="5"/>
      <c r="EK3302" s="5"/>
      <c r="EL3302" s="5"/>
      <c r="EM3302" s="5"/>
      <c r="EN3302" s="5"/>
      <c r="EO3302" s="5"/>
      <c r="EP3302" s="5"/>
      <c r="EQ3302" s="5"/>
      <c r="ER3302" s="5"/>
      <c r="ES3302" s="5"/>
      <c r="ET3302" s="5"/>
      <c r="EU3302" s="5"/>
      <c r="EV3302" s="5"/>
      <c r="EW3302" s="5"/>
      <c r="EX3302" s="5"/>
      <c r="EY3302" s="5"/>
      <c r="EZ3302" s="5"/>
      <c r="FA3302" s="5"/>
      <c r="FB3302" s="5"/>
      <c r="FC3302" s="5"/>
      <c r="FD3302" s="5"/>
      <c r="FE3302" s="5"/>
      <c r="FF3302" s="5"/>
      <c r="FG3302" s="5"/>
      <c r="FH3302" s="5"/>
      <c r="FI3302" s="5"/>
      <c r="FJ3302" s="5"/>
      <c r="FK3302" s="5"/>
      <c r="FL3302" s="5"/>
      <c r="FM3302" s="5"/>
      <c r="FN3302" s="5"/>
      <c r="FO3302" s="5"/>
      <c r="FP3302" s="5"/>
      <c r="FQ3302" s="5"/>
      <c r="FR3302" s="5"/>
      <c r="FS3302" s="5"/>
      <c r="FT3302" s="5"/>
      <c r="FU3302" s="5"/>
      <c r="FV3302" s="5"/>
      <c r="FW3302" s="5"/>
      <c r="FX3302" s="5"/>
      <c r="FY3302" s="5"/>
      <c r="FZ3302" s="5"/>
      <c r="GA3302" s="5"/>
      <c r="GB3302" s="5"/>
      <c r="GC3302" s="5"/>
      <c r="GD3302" s="5"/>
      <c r="GE3302" s="5"/>
      <c r="GF3302" s="5"/>
      <c r="GG3302" s="5"/>
      <c r="GH3302" s="5"/>
      <c r="GI3302" s="5"/>
      <c r="GJ3302" s="5"/>
      <c r="GK3302" s="5"/>
      <c r="GL3302" s="5"/>
      <c r="GM3302" s="5"/>
      <c r="GN3302" s="5"/>
      <c r="GO3302" s="5"/>
      <c r="GP3302" s="5"/>
      <c r="GQ3302" s="5"/>
      <c r="GR3302" s="5"/>
      <c r="GS3302" s="5"/>
      <c r="GT3302" s="5"/>
      <c r="GU3302" s="5"/>
      <c r="GV3302" s="5"/>
      <c r="GW3302" s="5"/>
      <c r="GX3302" s="5"/>
      <c r="GY3302" s="5"/>
      <c r="GZ3302" s="5"/>
      <c r="HA3302" s="5"/>
      <c r="HB3302" s="5"/>
      <c r="HC3302" s="5"/>
      <c r="HD3302" s="5"/>
      <c r="HE3302" s="5"/>
      <c r="HF3302" s="5"/>
      <c r="HG3302" s="5"/>
      <c r="HH3302" s="5"/>
      <c r="HI3302" s="5"/>
    </row>
    <row r="3303" spans="1:217" ht="12.75">
      <c r="A3303" s="96">
        <v>43383</v>
      </c>
      <c r="B3303" s="86" t="s">
        <v>256</v>
      </c>
      <c r="C3303" s="56">
        <v>1000</v>
      </c>
      <c r="D3303" s="59" t="s">
        <v>25</v>
      </c>
      <c r="E3303" s="58">
        <v>184</v>
      </c>
      <c r="F3303" s="58">
        <v>182</v>
      </c>
      <c r="G3303" s="58">
        <v>180</v>
      </c>
      <c r="H3303" s="58">
        <v>178</v>
      </c>
      <c r="I3303" s="58">
        <v>2000</v>
      </c>
      <c r="J3303" s="45">
        <v>0</v>
      </c>
      <c r="K3303" s="45">
        <v>0</v>
      </c>
      <c r="L3303" s="37">
        <v>2000</v>
      </c>
      <c r="M3303" s="22" t="s">
        <v>468</v>
      </c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  <c r="DI3303" s="5"/>
      <c r="DJ3303" s="5"/>
      <c r="DK3303" s="5"/>
      <c r="DL3303" s="5"/>
      <c r="DM3303" s="5"/>
      <c r="DN3303" s="5"/>
      <c r="DO3303" s="5"/>
      <c r="DP3303" s="5"/>
      <c r="DQ3303" s="5"/>
      <c r="DR3303" s="5"/>
      <c r="DS3303" s="5"/>
      <c r="DT3303" s="5"/>
      <c r="DU3303" s="5"/>
      <c r="DV3303" s="5"/>
      <c r="DW3303" s="5"/>
      <c r="DX3303" s="5"/>
      <c r="DY3303" s="5"/>
      <c r="DZ3303" s="5"/>
      <c r="EA3303" s="5"/>
      <c r="EB3303" s="5"/>
      <c r="EC3303" s="5"/>
      <c r="ED3303" s="5"/>
      <c r="EE3303" s="5"/>
      <c r="EF3303" s="5"/>
      <c r="EG3303" s="5"/>
      <c r="EH3303" s="5"/>
      <c r="EI3303" s="5"/>
      <c r="EJ3303" s="5"/>
      <c r="EK3303" s="5"/>
      <c r="EL3303" s="5"/>
      <c r="EM3303" s="5"/>
      <c r="EN3303" s="5"/>
      <c r="EO3303" s="5"/>
      <c r="EP3303" s="5"/>
      <c r="EQ3303" s="5"/>
      <c r="ER3303" s="5"/>
      <c r="ES3303" s="5"/>
      <c r="ET3303" s="5"/>
      <c r="EU3303" s="5"/>
      <c r="EV3303" s="5"/>
      <c r="EW3303" s="5"/>
      <c r="EX3303" s="5"/>
      <c r="EY3303" s="5"/>
      <c r="EZ3303" s="5"/>
      <c r="FA3303" s="5"/>
      <c r="FB3303" s="5"/>
      <c r="FC3303" s="5"/>
      <c r="FD3303" s="5"/>
      <c r="FE3303" s="5"/>
      <c r="FF3303" s="5"/>
      <c r="FG3303" s="5"/>
      <c r="FH3303" s="5"/>
      <c r="FI3303" s="5"/>
      <c r="FJ3303" s="5"/>
      <c r="FK3303" s="5"/>
      <c r="FL3303" s="5"/>
      <c r="FM3303" s="5"/>
      <c r="FN3303" s="5"/>
      <c r="FO3303" s="5"/>
      <c r="FP3303" s="5"/>
      <c r="FQ3303" s="5"/>
      <c r="FR3303" s="5"/>
      <c r="FS3303" s="5"/>
      <c r="FT3303" s="5"/>
      <c r="FU3303" s="5"/>
      <c r="FV3303" s="5"/>
      <c r="FW3303" s="5"/>
      <c r="FX3303" s="5"/>
      <c r="FY3303" s="5"/>
      <c r="FZ3303" s="5"/>
      <c r="GA3303" s="5"/>
      <c r="GB3303" s="5"/>
      <c r="GC3303" s="5"/>
      <c r="GD3303" s="5"/>
      <c r="GE3303" s="5"/>
      <c r="GF3303" s="5"/>
      <c r="GG3303" s="5"/>
      <c r="GH3303" s="5"/>
      <c r="GI3303" s="5"/>
      <c r="GJ3303" s="5"/>
      <c r="GK3303" s="5"/>
      <c r="GL3303" s="5"/>
      <c r="GM3303" s="5"/>
      <c r="GN3303" s="5"/>
      <c r="GO3303" s="5"/>
      <c r="GP3303" s="5"/>
      <c r="GQ3303" s="5"/>
      <c r="GR3303" s="5"/>
      <c r="GS3303" s="5"/>
      <c r="GT3303" s="5"/>
      <c r="GU3303" s="5"/>
      <c r="GV3303" s="5"/>
      <c r="GW3303" s="5"/>
      <c r="GX3303" s="5"/>
      <c r="GY3303" s="5"/>
      <c r="GZ3303" s="5"/>
      <c r="HA3303" s="5"/>
      <c r="HB3303" s="5"/>
      <c r="HC3303" s="5"/>
      <c r="HD3303" s="5"/>
      <c r="HE3303" s="5"/>
      <c r="HF3303" s="5"/>
      <c r="HG3303" s="5"/>
      <c r="HH3303" s="5"/>
      <c r="HI3303" s="5"/>
    </row>
    <row r="3304" spans="1:217" ht="12.75">
      <c r="A3304" s="96">
        <v>43382</v>
      </c>
      <c r="B3304" s="86" t="s">
        <v>362</v>
      </c>
      <c r="C3304" s="56">
        <v>1000</v>
      </c>
      <c r="D3304" s="59" t="s">
        <v>10</v>
      </c>
      <c r="E3304" s="58">
        <v>297</v>
      </c>
      <c r="F3304" s="58">
        <v>300</v>
      </c>
      <c r="G3304" s="58">
        <v>303</v>
      </c>
      <c r="H3304" s="58">
        <v>306</v>
      </c>
      <c r="I3304" s="58">
        <v>3000</v>
      </c>
      <c r="J3304" s="45">
        <v>0</v>
      </c>
      <c r="K3304" s="45">
        <v>0</v>
      </c>
      <c r="L3304" s="37">
        <v>3000</v>
      </c>
      <c r="M3304" s="22" t="s">
        <v>468</v>
      </c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  <c r="DI3304" s="5"/>
      <c r="DJ3304" s="5"/>
      <c r="DK3304" s="5"/>
      <c r="DL3304" s="5"/>
      <c r="DM3304" s="5"/>
      <c r="DN3304" s="5"/>
      <c r="DO3304" s="5"/>
      <c r="DP3304" s="5"/>
      <c r="DQ3304" s="5"/>
      <c r="DR3304" s="5"/>
      <c r="DS3304" s="5"/>
      <c r="DT3304" s="5"/>
      <c r="DU3304" s="5"/>
      <c r="DV3304" s="5"/>
      <c r="DW3304" s="5"/>
      <c r="DX3304" s="5"/>
      <c r="DY3304" s="5"/>
      <c r="DZ3304" s="5"/>
      <c r="EA3304" s="5"/>
      <c r="EB3304" s="5"/>
      <c r="EC3304" s="5"/>
      <c r="ED3304" s="5"/>
      <c r="EE3304" s="5"/>
      <c r="EF3304" s="5"/>
      <c r="EG3304" s="5"/>
      <c r="EH3304" s="5"/>
      <c r="EI3304" s="5"/>
      <c r="EJ3304" s="5"/>
      <c r="EK3304" s="5"/>
      <c r="EL3304" s="5"/>
      <c r="EM3304" s="5"/>
      <c r="EN3304" s="5"/>
      <c r="EO3304" s="5"/>
      <c r="EP3304" s="5"/>
      <c r="EQ3304" s="5"/>
      <c r="ER3304" s="5"/>
      <c r="ES3304" s="5"/>
      <c r="ET3304" s="5"/>
      <c r="EU3304" s="5"/>
      <c r="EV3304" s="5"/>
      <c r="EW3304" s="5"/>
      <c r="EX3304" s="5"/>
      <c r="EY3304" s="5"/>
      <c r="EZ3304" s="5"/>
      <c r="FA3304" s="5"/>
      <c r="FB3304" s="5"/>
      <c r="FC3304" s="5"/>
      <c r="FD3304" s="5"/>
      <c r="FE3304" s="5"/>
      <c r="FF3304" s="5"/>
      <c r="FG3304" s="5"/>
      <c r="FH3304" s="5"/>
      <c r="FI3304" s="5"/>
      <c r="FJ3304" s="5"/>
      <c r="FK3304" s="5"/>
      <c r="FL3304" s="5"/>
      <c r="FM3304" s="5"/>
      <c r="FN3304" s="5"/>
      <c r="FO3304" s="5"/>
      <c r="FP3304" s="5"/>
      <c r="FQ3304" s="5"/>
      <c r="FR3304" s="5"/>
      <c r="FS3304" s="5"/>
      <c r="FT3304" s="5"/>
      <c r="FU3304" s="5"/>
      <c r="FV3304" s="5"/>
      <c r="FW3304" s="5"/>
      <c r="FX3304" s="5"/>
      <c r="FY3304" s="5"/>
      <c r="FZ3304" s="5"/>
      <c r="GA3304" s="5"/>
      <c r="GB3304" s="5"/>
      <c r="GC3304" s="5"/>
      <c r="GD3304" s="5"/>
      <c r="GE3304" s="5"/>
      <c r="GF3304" s="5"/>
      <c r="GG3304" s="5"/>
      <c r="GH3304" s="5"/>
      <c r="GI3304" s="5"/>
      <c r="GJ3304" s="5"/>
      <c r="GK3304" s="5"/>
      <c r="GL3304" s="5"/>
      <c r="GM3304" s="5"/>
      <c r="GN3304" s="5"/>
      <c r="GO3304" s="5"/>
      <c r="GP3304" s="5"/>
      <c r="GQ3304" s="5"/>
      <c r="GR3304" s="5"/>
      <c r="GS3304" s="5"/>
      <c r="GT3304" s="5"/>
      <c r="GU3304" s="5"/>
      <c r="GV3304" s="5"/>
      <c r="GW3304" s="5"/>
      <c r="GX3304" s="5"/>
      <c r="GY3304" s="5"/>
      <c r="GZ3304" s="5"/>
      <c r="HA3304" s="5"/>
      <c r="HB3304" s="5"/>
      <c r="HC3304" s="5"/>
      <c r="HD3304" s="5"/>
      <c r="HE3304" s="5"/>
      <c r="HF3304" s="5"/>
      <c r="HG3304" s="5"/>
      <c r="HH3304" s="5"/>
      <c r="HI3304" s="5"/>
    </row>
    <row r="3305" spans="1:217" ht="12.75">
      <c r="A3305" s="96">
        <v>43382</v>
      </c>
      <c r="B3305" s="86" t="s">
        <v>294</v>
      </c>
      <c r="C3305" s="56">
        <v>1000</v>
      </c>
      <c r="D3305" s="59" t="s">
        <v>10</v>
      </c>
      <c r="E3305" s="58">
        <v>228.2</v>
      </c>
      <c r="F3305" s="58">
        <v>230.4</v>
      </c>
      <c r="G3305" s="58">
        <v>232.6</v>
      </c>
      <c r="H3305" s="58">
        <v>234.8</v>
      </c>
      <c r="I3305" s="58">
        <v>2200</v>
      </c>
      <c r="J3305" s="45">
        <v>2200</v>
      </c>
      <c r="K3305" s="45">
        <v>2200</v>
      </c>
      <c r="L3305" s="37">
        <v>6600</v>
      </c>
      <c r="M3305" s="22" t="s">
        <v>472</v>
      </c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  <c r="DI3305" s="5"/>
      <c r="DJ3305" s="5"/>
      <c r="DK3305" s="5"/>
      <c r="DL3305" s="5"/>
      <c r="DM3305" s="5"/>
      <c r="DN3305" s="5"/>
      <c r="DO3305" s="5"/>
      <c r="DP3305" s="5"/>
      <c r="DQ3305" s="5"/>
      <c r="DR3305" s="5"/>
      <c r="DS3305" s="5"/>
      <c r="DT3305" s="5"/>
      <c r="DU3305" s="5"/>
      <c r="DV3305" s="5"/>
      <c r="DW3305" s="5"/>
      <c r="DX3305" s="5"/>
      <c r="DY3305" s="5"/>
      <c r="DZ3305" s="5"/>
      <c r="EA3305" s="5"/>
      <c r="EB3305" s="5"/>
      <c r="EC3305" s="5"/>
      <c r="ED3305" s="5"/>
      <c r="EE3305" s="5"/>
      <c r="EF3305" s="5"/>
      <c r="EG3305" s="5"/>
      <c r="EH3305" s="5"/>
      <c r="EI3305" s="5"/>
      <c r="EJ3305" s="5"/>
      <c r="EK3305" s="5"/>
      <c r="EL3305" s="5"/>
      <c r="EM3305" s="5"/>
      <c r="EN3305" s="5"/>
      <c r="EO3305" s="5"/>
      <c r="EP3305" s="5"/>
      <c r="EQ3305" s="5"/>
      <c r="ER3305" s="5"/>
      <c r="ES3305" s="5"/>
      <c r="ET3305" s="5"/>
      <c r="EU3305" s="5"/>
      <c r="EV3305" s="5"/>
      <c r="EW3305" s="5"/>
      <c r="EX3305" s="5"/>
      <c r="EY3305" s="5"/>
      <c r="EZ3305" s="5"/>
      <c r="FA3305" s="5"/>
      <c r="FB3305" s="5"/>
      <c r="FC3305" s="5"/>
      <c r="FD3305" s="5"/>
      <c r="FE3305" s="5"/>
      <c r="FF3305" s="5"/>
      <c r="FG3305" s="5"/>
      <c r="FH3305" s="5"/>
      <c r="FI3305" s="5"/>
      <c r="FJ3305" s="5"/>
      <c r="FK3305" s="5"/>
      <c r="FL3305" s="5"/>
      <c r="FM3305" s="5"/>
      <c r="FN3305" s="5"/>
      <c r="FO3305" s="5"/>
      <c r="FP3305" s="5"/>
      <c r="FQ3305" s="5"/>
      <c r="FR3305" s="5"/>
      <c r="FS3305" s="5"/>
      <c r="FT3305" s="5"/>
      <c r="FU3305" s="5"/>
      <c r="FV3305" s="5"/>
      <c r="FW3305" s="5"/>
      <c r="FX3305" s="5"/>
      <c r="FY3305" s="5"/>
      <c r="FZ3305" s="5"/>
      <c r="GA3305" s="5"/>
      <c r="GB3305" s="5"/>
      <c r="GC3305" s="5"/>
      <c r="GD3305" s="5"/>
      <c r="GE3305" s="5"/>
      <c r="GF3305" s="5"/>
      <c r="GG3305" s="5"/>
      <c r="GH3305" s="5"/>
      <c r="GI3305" s="5"/>
      <c r="GJ3305" s="5"/>
      <c r="GK3305" s="5"/>
      <c r="GL3305" s="5"/>
      <c r="GM3305" s="5"/>
      <c r="GN3305" s="5"/>
      <c r="GO3305" s="5"/>
      <c r="GP3305" s="5"/>
      <c r="GQ3305" s="5"/>
      <c r="GR3305" s="5"/>
      <c r="GS3305" s="5"/>
      <c r="GT3305" s="5"/>
      <c r="GU3305" s="5"/>
      <c r="GV3305" s="5"/>
      <c r="GW3305" s="5"/>
      <c r="GX3305" s="5"/>
      <c r="GY3305" s="5"/>
      <c r="GZ3305" s="5"/>
      <c r="HA3305" s="5"/>
      <c r="HB3305" s="5"/>
      <c r="HC3305" s="5"/>
      <c r="HD3305" s="5"/>
      <c r="HE3305" s="5"/>
      <c r="HF3305" s="5"/>
      <c r="HG3305" s="5"/>
      <c r="HH3305" s="5"/>
      <c r="HI3305" s="5"/>
    </row>
    <row r="3306" spans="1:217" ht="12.75">
      <c r="A3306" s="96">
        <v>43382</v>
      </c>
      <c r="B3306" s="86" t="s">
        <v>361</v>
      </c>
      <c r="C3306" s="56">
        <v>1000</v>
      </c>
      <c r="D3306" s="59" t="s">
        <v>25</v>
      </c>
      <c r="E3306" s="58">
        <v>1270</v>
      </c>
      <c r="F3306" s="58">
        <v>1258</v>
      </c>
      <c r="G3306" s="58">
        <v>1246</v>
      </c>
      <c r="H3306" s="58">
        <v>1234</v>
      </c>
      <c r="I3306" s="45">
        <v>12000</v>
      </c>
      <c r="J3306" s="45">
        <v>0</v>
      </c>
      <c r="K3306" s="45">
        <v>0</v>
      </c>
      <c r="L3306" s="37">
        <v>12000</v>
      </c>
      <c r="M3306" s="22" t="s">
        <v>468</v>
      </c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  <c r="DI3306" s="5"/>
      <c r="DJ3306" s="5"/>
      <c r="DK3306" s="5"/>
      <c r="DL3306" s="5"/>
      <c r="DM3306" s="5"/>
      <c r="DN3306" s="5"/>
      <c r="DO3306" s="5"/>
      <c r="DP3306" s="5"/>
      <c r="DQ3306" s="5"/>
      <c r="DR3306" s="5"/>
      <c r="DS3306" s="5"/>
      <c r="DT3306" s="5"/>
      <c r="DU3306" s="5"/>
      <c r="DV3306" s="5"/>
      <c r="DW3306" s="5"/>
      <c r="DX3306" s="5"/>
      <c r="DY3306" s="5"/>
      <c r="DZ3306" s="5"/>
      <c r="EA3306" s="5"/>
      <c r="EB3306" s="5"/>
      <c r="EC3306" s="5"/>
      <c r="ED3306" s="5"/>
      <c r="EE3306" s="5"/>
      <c r="EF3306" s="5"/>
      <c r="EG3306" s="5"/>
      <c r="EH3306" s="5"/>
      <c r="EI3306" s="5"/>
      <c r="EJ3306" s="5"/>
      <c r="EK3306" s="5"/>
      <c r="EL3306" s="5"/>
      <c r="EM3306" s="5"/>
      <c r="EN3306" s="5"/>
      <c r="EO3306" s="5"/>
      <c r="EP3306" s="5"/>
      <c r="EQ3306" s="5"/>
      <c r="ER3306" s="5"/>
      <c r="ES3306" s="5"/>
      <c r="ET3306" s="5"/>
      <c r="EU3306" s="5"/>
      <c r="EV3306" s="5"/>
      <c r="EW3306" s="5"/>
      <c r="EX3306" s="5"/>
      <c r="EY3306" s="5"/>
      <c r="EZ3306" s="5"/>
      <c r="FA3306" s="5"/>
      <c r="FB3306" s="5"/>
      <c r="FC3306" s="5"/>
      <c r="FD3306" s="5"/>
      <c r="FE3306" s="5"/>
      <c r="FF3306" s="5"/>
      <c r="FG3306" s="5"/>
      <c r="FH3306" s="5"/>
      <c r="FI3306" s="5"/>
      <c r="FJ3306" s="5"/>
      <c r="FK3306" s="5"/>
      <c r="FL3306" s="5"/>
      <c r="FM3306" s="5"/>
      <c r="FN3306" s="5"/>
      <c r="FO3306" s="5"/>
      <c r="FP3306" s="5"/>
      <c r="FQ3306" s="5"/>
      <c r="FR3306" s="5"/>
      <c r="FS3306" s="5"/>
      <c r="FT3306" s="5"/>
      <c r="FU3306" s="5"/>
      <c r="FV3306" s="5"/>
      <c r="FW3306" s="5"/>
      <c r="FX3306" s="5"/>
      <c r="FY3306" s="5"/>
      <c r="FZ3306" s="5"/>
      <c r="GA3306" s="5"/>
      <c r="GB3306" s="5"/>
      <c r="GC3306" s="5"/>
      <c r="GD3306" s="5"/>
      <c r="GE3306" s="5"/>
      <c r="GF3306" s="5"/>
      <c r="GG3306" s="5"/>
      <c r="GH3306" s="5"/>
      <c r="GI3306" s="5"/>
      <c r="GJ3306" s="5"/>
      <c r="GK3306" s="5"/>
      <c r="GL3306" s="5"/>
      <c r="GM3306" s="5"/>
      <c r="GN3306" s="5"/>
      <c r="GO3306" s="5"/>
      <c r="GP3306" s="5"/>
      <c r="GQ3306" s="5"/>
      <c r="GR3306" s="5"/>
      <c r="GS3306" s="5"/>
      <c r="GT3306" s="5"/>
      <c r="GU3306" s="5"/>
      <c r="GV3306" s="5"/>
      <c r="GW3306" s="5"/>
      <c r="GX3306" s="5"/>
      <c r="GY3306" s="5"/>
      <c r="GZ3306" s="5"/>
      <c r="HA3306" s="5"/>
      <c r="HB3306" s="5"/>
      <c r="HC3306" s="5"/>
      <c r="HD3306" s="5"/>
      <c r="HE3306" s="5"/>
      <c r="HF3306" s="5"/>
      <c r="HG3306" s="5"/>
      <c r="HH3306" s="5"/>
      <c r="HI3306" s="5"/>
    </row>
    <row r="3307" spans="1:217" ht="12.75">
      <c r="A3307" s="96">
        <v>43382</v>
      </c>
      <c r="B3307" s="86" t="s">
        <v>360</v>
      </c>
      <c r="C3307" s="56">
        <v>1000</v>
      </c>
      <c r="D3307" s="59" t="s">
        <v>25</v>
      </c>
      <c r="E3307" s="58">
        <v>965</v>
      </c>
      <c r="F3307" s="58">
        <v>955</v>
      </c>
      <c r="G3307" s="58">
        <v>945</v>
      </c>
      <c r="H3307" s="58">
        <v>935</v>
      </c>
      <c r="I3307" s="58">
        <v>10000</v>
      </c>
      <c r="J3307" s="45">
        <v>0</v>
      </c>
      <c r="K3307" s="45">
        <v>0</v>
      </c>
      <c r="L3307" s="37">
        <v>10000</v>
      </c>
      <c r="M3307" s="22" t="s">
        <v>468</v>
      </c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  <c r="DI3307" s="5"/>
      <c r="DJ3307" s="5"/>
      <c r="DK3307" s="5"/>
      <c r="DL3307" s="5"/>
      <c r="DM3307" s="5"/>
      <c r="DN3307" s="5"/>
      <c r="DO3307" s="5"/>
      <c r="DP3307" s="5"/>
      <c r="DQ3307" s="5"/>
      <c r="DR3307" s="5"/>
      <c r="DS3307" s="5"/>
      <c r="DT3307" s="5"/>
      <c r="DU3307" s="5"/>
      <c r="DV3307" s="5"/>
      <c r="DW3307" s="5"/>
      <c r="DX3307" s="5"/>
      <c r="DY3307" s="5"/>
      <c r="DZ3307" s="5"/>
      <c r="EA3307" s="5"/>
      <c r="EB3307" s="5"/>
      <c r="EC3307" s="5"/>
      <c r="ED3307" s="5"/>
      <c r="EE3307" s="5"/>
      <c r="EF3307" s="5"/>
      <c r="EG3307" s="5"/>
      <c r="EH3307" s="5"/>
      <c r="EI3307" s="5"/>
      <c r="EJ3307" s="5"/>
      <c r="EK3307" s="5"/>
      <c r="EL3307" s="5"/>
      <c r="EM3307" s="5"/>
      <c r="EN3307" s="5"/>
      <c r="EO3307" s="5"/>
      <c r="EP3307" s="5"/>
      <c r="EQ3307" s="5"/>
      <c r="ER3307" s="5"/>
      <c r="ES3307" s="5"/>
      <c r="ET3307" s="5"/>
      <c r="EU3307" s="5"/>
      <c r="EV3307" s="5"/>
      <c r="EW3307" s="5"/>
      <c r="EX3307" s="5"/>
      <c r="EY3307" s="5"/>
      <c r="EZ3307" s="5"/>
      <c r="FA3307" s="5"/>
      <c r="FB3307" s="5"/>
      <c r="FC3307" s="5"/>
      <c r="FD3307" s="5"/>
      <c r="FE3307" s="5"/>
      <c r="FF3307" s="5"/>
      <c r="FG3307" s="5"/>
      <c r="FH3307" s="5"/>
      <c r="FI3307" s="5"/>
      <c r="FJ3307" s="5"/>
      <c r="FK3307" s="5"/>
      <c r="FL3307" s="5"/>
      <c r="FM3307" s="5"/>
      <c r="FN3307" s="5"/>
      <c r="FO3307" s="5"/>
      <c r="FP3307" s="5"/>
      <c r="FQ3307" s="5"/>
      <c r="FR3307" s="5"/>
      <c r="FS3307" s="5"/>
      <c r="FT3307" s="5"/>
      <c r="FU3307" s="5"/>
      <c r="FV3307" s="5"/>
      <c r="FW3307" s="5"/>
      <c r="FX3307" s="5"/>
      <c r="FY3307" s="5"/>
      <c r="FZ3307" s="5"/>
      <c r="GA3307" s="5"/>
      <c r="GB3307" s="5"/>
      <c r="GC3307" s="5"/>
      <c r="GD3307" s="5"/>
      <c r="GE3307" s="5"/>
      <c r="GF3307" s="5"/>
      <c r="GG3307" s="5"/>
      <c r="GH3307" s="5"/>
      <c r="GI3307" s="5"/>
      <c r="GJ3307" s="5"/>
      <c r="GK3307" s="5"/>
      <c r="GL3307" s="5"/>
      <c r="GM3307" s="5"/>
      <c r="GN3307" s="5"/>
      <c r="GO3307" s="5"/>
      <c r="GP3307" s="5"/>
      <c r="GQ3307" s="5"/>
      <c r="GR3307" s="5"/>
      <c r="GS3307" s="5"/>
      <c r="GT3307" s="5"/>
      <c r="GU3307" s="5"/>
      <c r="GV3307" s="5"/>
      <c r="GW3307" s="5"/>
      <c r="GX3307" s="5"/>
      <c r="GY3307" s="5"/>
      <c r="GZ3307" s="5"/>
      <c r="HA3307" s="5"/>
      <c r="HB3307" s="5"/>
      <c r="HC3307" s="5"/>
      <c r="HD3307" s="5"/>
      <c r="HE3307" s="5"/>
      <c r="HF3307" s="5"/>
      <c r="HG3307" s="5"/>
      <c r="HH3307" s="5"/>
      <c r="HI3307" s="5"/>
    </row>
    <row r="3308" spans="1:217" ht="12.75">
      <c r="A3308" s="96">
        <v>43381</v>
      </c>
      <c r="B3308" s="86" t="s">
        <v>359</v>
      </c>
      <c r="C3308" s="56">
        <v>1000</v>
      </c>
      <c r="D3308" s="59" t="s">
        <v>10</v>
      </c>
      <c r="E3308" s="58">
        <v>250</v>
      </c>
      <c r="F3308" s="58">
        <v>252</v>
      </c>
      <c r="G3308" s="58">
        <v>254</v>
      </c>
      <c r="H3308" s="58">
        <v>257</v>
      </c>
      <c r="I3308" s="45">
        <v>2000</v>
      </c>
      <c r="J3308" s="45">
        <v>2000</v>
      </c>
      <c r="K3308" s="45">
        <v>0</v>
      </c>
      <c r="L3308" s="37">
        <v>2000</v>
      </c>
      <c r="M3308" s="22" t="s">
        <v>468</v>
      </c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  <c r="DI3308" s="5"/>
      <c r="DJ3308" s="5"/>
      <c r="DK3308" s="5"/>
      <c r="DL3308" s="5"/>
      <c r="DM3308" s="5"/>
      <c r="DN3308" s="5"/>
      <c r="DO3308" s="5"/>
      <c r="DP3308" s="5"/>
      <c r="DQ3308" s="5"/>
      <c r="DR3308" s="5"/>
      <c r="DS3308" s="5"/>
      <c r="DT3308" s="5"/>
      <c r="DU3308" s="5"/>
      <c r="DV3308" s="5"/>
      <c r="DW3308" s="5"/>
      <c r="DX3308" s="5"/>
      <c r="DY3308" s="5"/>
      <c r="DZ3308" s="5"/>
      <c r="EA3308" s="5"/>
      <c r="EB3308" s="5"/>
      <c r="EC3308" s="5"/>
      <c r="ED3308" s="5"/>
      <c r="EE3308" s="5"/>
      <c r="EF3308" s="5"/>
      <c r="EG3308" s="5"/>
      <c r="EH3308" s="5"/>
      <c r="EI3308" s="5"/>
      <c r="EJ3308" s="5"/>
      <c r="EK3308" s="5"/>
      <c r="EL3308" s="5"/>
      <c r="EM3308" s="5"/>
      <c r="EN3308" s="5"/>
      <c r="EO3308" s="5"/>
      <c r="EP3308" s="5"/>
      <c r="EQ3308" s="5"/>
      <c r="ER3308" s="5"/>
      <c r="ES3308" s="5"/>
      <c r="ET3308" s="5"/>
      <c r="EU3308" s="5"/>
      <c r="EV3308" s="5"/>
      <c r="EW3308" s="5"/>
      <c r="EX3308" s="5"/>
      <c r="EY3308" s="5"/>
      <c r="EZ3308" s="5"/>
      <c r="FA3308" s="5"/>
      <c r="FB3308" s="5"/>
      <c r="FC3308" s="5"/>
      <c r="FD3308" s="5"/>
      <c r="FE3308" s="5"/>
      <c r="FF3308" s="5"/>
      <c r="FG3308" s="5"/>
      <c r="FH3308" s="5"/>
      <c r="FI3308" s="5"/>
      <c r="FJ3308" s="5"/>
      <c r="FK3308" s="5"/>
      <c r="FL3308" s="5"/>
      <c r="FM3308" s="5"/>
      <c r="FN3308" s="5"/>
      <c r="FO3308" s="5"/>
      <c r="FP3308" s="5"/>
      <c r="FQ3308" s="5"/>
      <c r="FR3308" s="5"/>
      <c r="FS3308" s="5"/>
      <c r="FT3308" s="5"/>
      <c r="FU3308" s="5"/>
      <c r="FV3308" s="5"/>
      <c r="FW3308" s="5"/>
      <c r="FX3308" s="5"/>
      <c r="FY3308" s="5"/>
      <c r="FZ3308" s="5"/>
      <c r="GA3308" s="5"/>
      <c r="GB3308" s="5"/>
      <c r="GC3308" s="5"/>
      <c r="GD3308" s="5"/>
      <c r="GE3308" s="5"/>
      <c r="GF3308" s="5"/>
      <c r="GG3308" s="5"/>
      <c r="GH3308" s="5"/>
      <c r="GI3308" s="5"/>
      <c r="GJ3308" s="5"/>
      <c r="GK3308" s="5"/>
      <c r="GL3308" s="5"/>
      <c r="GM3308" s="5"/>
      <c r="GN3308" s="5"/>
      <c r="GO3308" s="5"/>
      <c r="GP3308" s="5"/>
      <c r="GQ3308" s="5"/>
      <c r="GR3308" s="5"/>
      <c r="GS3308" s="5"/>
      <c r="GT3308" s="5"/>
      <c r="GU3308" s="5"/>
      <c r="GV3308" s="5"/>
      <c r="GW3308" s="5"/>
      <c r="GX3308" s="5"/>
      <c r="GY3308" s="5"/>
      <c r="GZ3308" s="5"/>
      <c r="HA3308" s="5"/>
      <c r="HB3308" s="5"/>
      <c r="HC3308" s="5"/>
      <c r="HD3308" s="5"/>
      <c r="HE3308" s="5"/>
      <c r="HF3308" s="5"/>
      <c r="HG3308" s="5"/>
      <c r="HH3308" s="5"/>
      <c r="HI3308" s="5"/>
    </row>
    <row r="3309" spans="1:217" ht="12.75">
      <c r="A3309" s="96">
        <v>43381</v>
      </c>
      <c r="B3309" s="86" t="s">
        <v>330</v>
      </c>
      <c r="C3309" s="56">
        <v>1000</v>
      </c>
      <c r="D3309" s="59" t="s">
        <v>10</v>
      </c>
      <c r="E3309" s="58">
        <v>104</v>
      </c>
      <c r="F3309" s="58">
        <v>105</v>
      </c>
      <c r="G3309" s="58">
        <v>106</v>
      </c>
      <c r="H3309" s="58">
        <v>107</v>
      </c>
      <c r="I3309" s="58">
        <v>1000</v>
      </c>
      <c r="J3309" s="45">
        <v>0</v>
      </c>
      <c r="K3309" s="45">
        <v>0</v>
      </c>
      <c r="L3309" s="37">
        <v>1000</v>
      </c>
      <c r="M3309" s="22" t="s">
        <v>468</v>
      </c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  <c r="DI3309" s="5"/>
      <c r="DJ3309" s="5"/>
      <c r="DK3309" s="5"/>
      <c r="DL3309" s="5"/>
      <c r="DM3309" s="5"/>
      <c r="DN3309" s="5"/>
      <c r="DO3309" s="5"/>
      <c r="DP3309" s="5"/>
      <c r="DQ3309" s="5"/>
      <c r="DR3309" s="5"/>
      <c r="DS3309" s="5"/>
      <c r="DT3309" s="5"/>
      <c r="DU3309" s="5"/>
      <c r="DV3309" s="5"/>
      <c r="DW3309" s="5"/>
      <c r="DX3309" s="5"/>
      <c r="DY3309" s="5"/>
      <c r="DZ3309" s="5"/>
      <c r="EA3309" s="5"/>
      <c r="EB3309" s="5"/>
      <c r="EC3309" s="5"/>
      <c r="ED3309" s="5"/>
      <c r="EE3309" s="5"/>
      <c r="EF3309" s="5"/>
      <c r="EG3309" s="5"/>
      <c r="EH3309" s="5"/>
      <c r="EI3309" s="5"/>
      <c r="EJ3309" s="5"/>
      <c r="EK3309" s="5"/>
      <c r="EL3309" s="5"/>
      <c r="EM3309" s="5"/>
      <c r="EN3309" s="5"/>
      <c r="EO3309" s="5"/>
      <c r="EP3309" s="5"/>
      <c r="EQ3309" s="5"/>
      <c r="ER3309" s="5"/>
      <c r="ES3309" s="5"/>
      <c r="ET3309" s="5"/>
      <c r="EU3309" s="5"/>
      <c r="EV3309" s="5"/>
      <c r="EW3309" s="5"/>
      <c r="EX3309" s="5"/>
      <c r="EY3309" s="5"/>
      <c r="EZ3309" s="5"/>
      <c r="FA3309" s="5"/>
      <c r="FB3309" s="5"/>
      <c r="FC3309" s="5"/>
      <c r="FD3309" s="5"/>
      <c r="FE3309" s="5"/>
      <c r="FF3309" s="5"/>
      <c r="FG3309" s="5"/>
      <c r="FH3309" s="5"/>
      <c r="FI3309" s="5"/>
      <c r="FJ3309" s="5"/>
      <c r="FK3309" s="5"/>
      <c r="FL3309" s="5"/>
      <c r="FM3309" s="5"/>
      <c r="FN3309" s="5"/>
      <c r="FO3309" s="5"/>
      <c r="FP3309" s="5"/>
      <c r="FQ3309" s="5"/>
      <c r="FR3309" s="5"/>
      <c r="FS3309" s="5"/>
      <c r="FT3309" s="5"/>
      <c r="FU3309" s="5"/>
      <c r="FV3309" s="5"/>
      <c r="FW3309" s="5"/>
      <c r="FX3309" s="5"/>
      <c r="FY3309" s="5"/>
      <c r="FZ3309" s="5"/>
      <c r="GA3309" s="5"/>
      <c r="GB3309" s="5"/>
      <c r="GC3309" s="5"/>
      <c r="GD3309" s="5"/>
      <c r="GE3309" s="5"/>
      <c r="GF3309" s="5"/>
      <c r="GG3309" s="5"/>
      <c r="GH3309" s="5"/>
      <c r="GI3309" s="5"/>
      <c r="GJ3309" s="5"/>
      <c r="GK3309" s="5"/>
      <c r="GL3309" s="5"/>
      <c r="GM3309" s="5"/>
      <c r="GN3309" s="5"/>
      <c r="GO3309" s="5"/>
      <c r="GP3309" s="5"/>
      <c r="GQ3309" s="5"/>
      <c r="GR3309" s="5"/>
      <c r="GS3309" s="5"/>
      <c r="GT3309" s="5"/>
      <c r="GU3309" s="5"/>
      <c r="GV3309" s="5"/>
      <c r="GW3309" s="5"/>
      <c r="GX3309" s="5"/>
      <c r="GY3309" s="5"/>
      <c r="GZ3309" s="5"/>
      <c r="HA3309" s="5"/>
      <c r="HB3309" s="5"/>
      <c r="HC3309" s="5"/>
      <c r="HD3309" s="5"/>
      <c r="HE3309" s="5"/>
      <c r="HF3309" s="5"/>
      <c r="HG3309" s="5"/>
      <c r="HH3309" s="5"/>
      <c r="HI3309" s="5"/>
    </row>
    <row r="3310" spans="1:217" ht="12.75">
      <c r="A3310" s="96">
        <v>43381</v>
      </c>
      <c r="B3310" s="86" t="s">
        <v>220</v>
      </c>
      <c r="C3310" s="56">
        <v>1000</v>
      </c>
      <c r="D3310" s="54" t="s">
        <v>10</v>
      </c>
      <c r="E3310" s="58">
        <v>380</v>
      </c>
      <c r="F3310" s="58">
        <v>384</v>
      </c>
      <c r="G3310" s="58">
        <v>388</v>
      </c>
      <c r="H3310" s="58">
        <v>3920</v>
      </c>
      <c r="I3310" s="58">
        <v>4000</v>
      </c>
      <c r="J3310" s="45">
        <v>0</v>
      </c>
      <c r="K3310" s="45">
        <v>0</v>
      </c>
      <c r="L3310" s="37">
        <v>4000</v>
      </c>
      <c r="M3310" s="22" t="s">
        <v>468</v>
      </c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  <c r="DI3310" s="5"/>
      <c r="DJ3310" s="5"/>
      <c r="DK3310" s="5"/>
      <c r="DL3310" s="5"/>
      <c r="DM3310" s="5"/>
      <c r="DN3310" s="5"/>
      <c r="DO3310" s="5"/>
      <c r="DP3310" s="5"/>
      <c r="DQ3310" s="5"/>
      <c r="DR3310" s="5"/>
      <c r="DS3310" s="5"/>
      <c r="DT3310" s="5"/>
      <c r="DU3310" s="5"/>
      <c r="DV3310" s="5"/>
      <c r="DW3310" s="5"/>
      <c r="DX3310" s="5"/>
      <c r="DY3310" s="5"/>
      <c r="DZ3310" s="5"/>
      <c r="EA3310" s="5"/>
      <c r="EB3310" s="5"/>
      <c r="EC3310" s="5"/>
      <c r="ED3310" s="5"/>
      <c r="EE3310" s="5"/>
      <c r="EF3310" s="5"/>
      <c r="EG3310" s="5"/>
      <c r="EH3310" s="5"/>
      <c r="EI3310" s="5"/>
      <c r="EJ3310" s="5"/>
      <c r="EK3310" s="5"/>
      <c r="EL3310" s="5"/>
      <c r="EM3310" s="5"/>
      <c r="EN3310" s="5"/>
      <c r="EO3310" s="5"/>
      <c r="EP3310" s="5"/>
      <c r="EQ3310" s="5"/>
      <c r="ER3310" s="5"/>
      <c r="ES3310" s="5"/>
      <c r="ET3310" s="5"/>
      <c r="EU3310" s="5"/>
      <c r="EV3310" s="5"/>
      <c r="EW3310" s="5"/>
      <c r="EX3310" s="5"/>
      <c r="EY3310" s="5"/>
      <c r="EZ3310" s="5"/>
      <c r="FA3310" s="5"/>
      <c r="FB3310" s="5"/>
      <c r="FC3310" s="5"/>
      <c r="FD3310" s="5"/>
      <c r="FE3310" s="5"/>
      <c r="FF3310" s="5"/>
      <c r="FG3310" s="5"/>
      <c r="FH3310" s="5"/>
      <c r="FI3310" s="5"/>
      <c r="FJ3310" s="5"/>
      <c r="FK3310" s="5"/>
      <c r="FL3310" s="5"/>
      <c r="FM3310" s="5"/>
      <c r="FN3310" s="5"/>
      <c r="FO3310" s="5"/>
      <c r="FP3310" s="5"/>
      <c r="FQ3310" s="5"/>
      <c r="FR3310" s="5"/>
      <c r="FS3310" s="5"/>
      <c r="FT3310" s="5"/>
      <c r="FU3310" s="5"/>
      <c r="FV3310" s="5"/>
      <c r="FW3310" s="5"/>
      <c r="FX3310" s="5"/>
      <c r="FY3310" s="5"/>
      <c r="FZ3310" s="5"/>
      <c r="GA3310" s="5"/>
      <c r="GB3310" s="5"/>
      <c r="GC3310" s="5"/>
      <c r="GD3310" s="5"/>
      <c r="GE3310" s="5"/>
      <c r="GF3310" s="5"/>
      <c r="GG3310" s="5"/>
      <c r="GH3310" s="5"/>
      <c r="GI3310" s="5"/>
      <c r="GJ3310" s="5"/>
      <c r="GK3310" s="5"/>
      <c r="GL3310" s="5"/>
      <c r="GM3310" s="5"/>
      <c r="GN3310" s="5"/>
      <c r="GO3310" s="5"/>
      <c r="GP3310" s="5"/>
      <c r="GQ3310" s="5"/>
      <c r="GR3310" s="5"/>
      <c r="GS3310" s="5"/>
      <c r="GT3310" s="5"/>
      <c r="GU3310" s="5"/>
      <c r="GV3310" s="5"/>
      <c r="GW3310" s="5"/>
      <c r="GX3310" s="5"/>
      <c r="GY3310" s="5"/>
      <c r="GZ3310" s="5"/>
      <c r="HA3310" s="5"/>
      <c r="HB3310" s="5"/>
      <c r="HC3310" s="5"/>
      <c r="HD3310" s="5"/>
      <c r="HE3310" s="5"/>
      <c r="HF3310" s="5"/>
      <c r="HG3310" s="5"/>
      <c r="HH3310" s="5"/>
      <c r="HI3310" s="5"/>
    </row>
    <row r="3311" spans="1:217" ht="12.75">
      <c r="A3311" s="96">
        <v>43381</v>
      </c>
      <c r="B3311" s="86" t="s">
        <v>29</v>
      </c>
      <c r="C3311" s="56">
        <v>1000</v>
      </c>
      <c r="D3311" s="59" t="s">
        <v>10</v>
      </c>
      <c r="E3311" s="58">
        <v>127</v>
      </c>
      <c r="F3311" s="58">
        <v>129</v>
      </c>
      <c r="G3311" s="58">
        <v>132</v>
      </c>
      <c r="H3311" s="58">
        <v>134</v>
      </c>
      <c r="I3311" s="45">
        <v>3000</v>
      </c>
      <c r="J3311" s="45">
        <v>0</v>
      </c>
      <c r="K3311" s="45">
        <v>0</v>
      </c>
      <c r="L3311" s="37">
        <v>3000</v>
      </c>
      <c r="M3311" s="22" t="s">
        <v>468</v>
      </c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  <c r="DI3311" s="5"/>
      <c r="DJ3311" s="5"/>
      <c r="DK3311" s="5"/>
      <c r="DL3311" s="5"/>
      <c r="DM3311" s="5"/>
      <c r="DN3311" s="5"/>
      <c r="DO3311" s="5"/>
      <c r="DP3311" s="5"/>
      <c r="DQ3311" s="5"/>
      <c r="DR3311" s="5"/>
      <c r="DS3311" s="5"/>
      <c r="DT3311" s="5"/>
      <c r="DU3311" s="5"/>
      <c r="DV3311" s="5"/>
      <c r="DW3311" s="5"/>
      <c r="DX3311" s="5"/>
      <c r="DY3311" s="5"/>
      <c r="DZ3311" s="5"/>
      <c r="EA3311" s="5"/>
      <c r="EB3311" s="5"/>
      <c r="EC3311" s="5"/>
      <c r="ED3311" s="5"/>
      <c r="EE3311" s="5"/>
      <c r="EF3311" s="5"/>
      <c r="EG3311" s="5"/>
      <c r="EH3311" s="5"/>
      <c r="EI3311" s="5"/>
      <c r="EJ3311" s="5"/>
      <c r="EK3311" s="5"/>
      <c r="EL3311" s="5"/>
      <c r="EM3311" s="5"/>
      <c r="EN3311" s="5"/>
      <c r="EO3311" s="5"/>
      <c r="EP3311" s="5"/>
      <c r="EQ3311" s="5"/>
      <c r="ER3311" s="5"/>
      <c r="ES3311" s="5"/>
      <c r="ET3311" s="5"/>
      <c r="EU3311" s="5"/>
      <c r="EV3311" s="5"/>
      <c r="EW3311" s="5"/>
      <c r="EX3311" s="5"/>
      <c r="EY3311" s="5"/>
      <c r="EZ3311" s="5"/>
      <c r="FA3311" s="5"/>
      <c r="FB3311" s="5"/>
      <c r="FC3311" s="5"/>
      <c r="FD3311" s="5"/>
      <c r="FE3311" s="5"/>
      <c r="FF3311" s="5"/>
      <c r="FG3311" s="5"/>
      <c r="FH3311" s="5"/>
      <c r="FI3311" s="5"/>
      <c r="FJ3311" s="5"/>
      <c r="FK3311" s="5"/>
      <c r="FL3311" s="5"/>
      <c r="FM3311" s="5"/>
      <c r="FN3311" s="5"/>
      <c r="FO3311" s="5"/>
      <c r="FP3311" s="5"/>
      <c r="FQ3311" s="5"/>
      <c r="FR3311" s="5"/>
      <c r="FS3311" s="5"/>
      <c r="FT3311" s="5"/>
      <c r="FU3311" s="5"/>
      <c r="FV3311" s="5"/>
      <c r="FW3311" s="5"/>
      <c r="FX3311" s="5"/>
      <c r="FY3311" s="5"/>
      <c r="FZ3311" s="5"/>
      <c r="GA3311" s="5"/>
      <c r="GB3311" s="5"/>
      <c r="GC3311" s="5"/>
      <c r="GD3311" s="5"/>
      <c r="GE3311" s="5"/>
      <c r="GF3311" s="5"/>
      <c r="GG3311" s="5"/>
      <c r="GH3311" s="5"/>
      <c r="GI3311" s="5"/>
      <c r="GJ3311" s="5"/>
      <c r="GK3311" s="5"/>
      <c r="GL3311" s="5"/>
      <c r="GM3311" s="5"/>
      <c r="GN3311" s="5"/>
      <c r="GO3311" s="5"/>
      <c r="GP3311" s="5"/>
      <c r="GQ3311" s="5"/>
      <c r="GR3311" s="5"/>
      <c r="GS3311" s="5"/>
      <c r="GT3311" s="5"/>
      <c r="GU3311" s="5"/>
      <c r="GV3311" s="5"/>
      <c r="GW3311" s="5"/>
      <c r="GX3311" s="5"/>
      <c r="GY3311" s="5"/>
      <c r="GZ3311" s="5"/>
      <c r="HA3311" s="5"/>
      <c r="HB3311" s="5"/>
      <c r="HC3311" s="5"/>
      <c r="HD3311" s="5"/>
      <c r="HE3311" s="5"/>
      <c r="HF3311" s="5"/>
      <c r="HG3311" s="5"/>
      <c r="HH3311" s="5"/>
      <c r="HI3311" s="5"/>
    </row>
    <row r="3312" spans="1:217" ht="12.75">
      <c r="A3312" s="96">
        <v>43381</v>
      </c>
      <c r="B3312" s="86" t="s">
        <v>216</v>
      </c>
      <c r="C3312" s="56">
        <v>1000</v>
      </c>
      <c r="D3312" s="59" t="s">
        <v>10</v>
      </c>
      <c r="E3312" s="58">
        <v>905</v>
      </c>
      <c r="F3312" s="58">
        <v>914</v>
      </c>
      <c r="G3312" s="58">
        <v>923</v>
      </c>
      <c r="H3312" s="58">
        <v>932</v>
      </c>
      <c r="I3312" s="58">
        <v>0</v>
      </c>
      <c r="J3312" s="45">
        <v>0</v>
      </c>
      <c r="K3312" s="45">
        <v>0</v>
      </c>
      <c r="L3312" s="37">
        <v>0</v>
      </c>
      <c r="M3312" s="22" t="s">
        <v>474</v>
      </c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  <c r="DI3312" s="5"/>
      <c r="DJ3312" s="5"/>
      <c r="DK3312" s="5"/>
      <c r="DL3312" s="5"/>
      <c r="DM3312" s="5"/>
      <c r="DN3312" s="5"/>
      <c r="DO3312" s="5"/>
      <c r="DP3312" s="5"/>
      <c r="DQ3312" s="5"/>
      <c r="DR3312" s="5"/>
      <c r="DS3312" s="5"/>
      <c r="DT3312" s="5"/>
      <c r="DU3312" s="5"/>
      <c r="DV3312" s="5"/>
      <c r="DW3312" s="5"/>
      <c r="DX3312" s="5"/>
      <c r="DY3312" s="5"/>
      <c r="DZ3312" s="5"/>
      <c r="EA3312" s="5"/>
      <c r="EB3312" s="5"/>
      <c r="EC3312" s="5"/>
      <c r="ED3312" s="5"/>
      <c r="EE3312" s="5"/>
      <c r="EF3312" s="5"/>
      <c r="EG3312" s="5"/>
      <c r="EH3312" s="5"/>
      <c r="EI3312" s="5"/>
      <c r="EJ3312" s="5"/>
      <c r="EK3312" s="5"/>
      <c r="EL3312" s="5"/>
      <c r="EM3312" s="5"/>
      <c r="EN3312" s="5"/>
      <c r="EO3312" s="5"/>
      <c r="EP3312" s="5"/>
      <c r="EQ3312" s="5"/>
      <c r="ER3312" s="5"/>
      <c r="ES3312" s="5"/>
      <c r="ET3312" s="5"/>
      <c r="EU3312" s="5"/>
      <c r="EV3312" s="5"/>
      <c r="EW3312" s="5"/>
      <c r="EX3312" s="5"/>
      <c r="EY3312" s="5"/>
      <c r="EZ3312" s="5"/>
      <c r="FA3312" s="5"/>
      <c r="FB3312" s="5"/>
      <c r="FC3312" s="5"/>
      <c r="FD3312" s="5"/>
      <c r="FE3312" s="5"/>
      <c r="FF3312" s="5"/>
      <c r="FG3312" s="5"/>
      <c r="FH3312" s="5"/>
      <c r="FI3312" s="5"/>
      <c r="FJ3312" s="5"/>
      <c r="FK3312" s="5"/>
      <c r="FL3312" s="5"/>
      <c r="FM3312" s="5"/>
      <c r="FN3312" s="5"/>
      <c r="FO3312" s="5"/>
      <c r="FP3312" s="5"/>
      <c r="FQ3312" s="5"/>
      <c r="FR3312" s="5"/>
      <c r="FS3312" s="5"/>
      <c r="FT3312" s="5"/>
      <c r="FU3312" s="5"/>
      <c r="FV3312" s="5"/>
      <c r="FW3312" s="5"/>
      <c r="FX3312" s="5"/>
      <c r="FY3312" s="5"/>
      <c r="FZ3312" s="5"/>
      <c r="GA3312" s="5"/>
      <c r="GB3312" s="5"/>
      <c r="GC3312" s="5"/>
      <c r="GD3312" s="5"/>
      <c r="GE3312" s="5"/>
      <c r="GF3312" s="5"/>
      <c r="GG3312" s="5"/>
      <c r="GH3312" s="5"/>
      <c r="GI3312" s="5"/>
      <c r="GJ3312" s="5"/>
      <c r="GK3312" s="5"/>
      <c r="GL3312" s="5"/>
      <c r="GM3312" s="5"/>
      <c r="GN3312" s="5"/>
      <c r="GO3312" s="5"/>
      <c r="GP3312" s="5"/>
      <c r="GQ3312" s="5"/>
      <c r="GR3312" s="5"/>
      <c r="GS3312" s="5"/>
      <c r="GT3312" s="5"/>
      <c r="GU3312" s="5"/>
      <c r="GV3312" s="5"/>
      <c r="GW3312" s="5"/>
      <c r="GX3312" s="5"/>
      <c r="GY3312" s="5"/>
      <c r="GZ3312" s="5"/>
      <c r="HA3312" s="5"/>
      <c r="HB3312" s="5"/>
      <c r="HC3312" s="5"/>
      <c r="HD3312" s="5"/>
      <c r="HE3312" s="5"/>
      <c r="HF3312" s="5"/>
      <c r="HG3312" s="5"/>
      <c r="HH3312" s="5"/>
      <c r="HI3312" s="5"/>
    </row>
    <row r="3313" spans="1:217" ht="12.75">
      <c r="A3313" s="96">
        <v>43378</v>
      </c>
      <c r="B3313" s="86" t="s">
        <v>297</v>
      </c>
      <c r="C3313" s="56">
        <v>1000</v>
      </c>
      <c r="D3313" s="59" t="s">
        <v>10</v>
      </c>
      <c r="E3313" s="58">
        <v>350</v>
      </c>
      <c r="F3313" s="58">
        <v>354</v>
      </c>
      <c r="G3313" s="58">
        <v>358</v>
      </c>
      <c r="H3313" s="58">
        <v>362</v>
      </c>
      <c r="I3313" s="58">
        <v>0</v>
      </c>
      <c r="J3313" s="45">
        <v>0</v>
      </c>
      <c r="K3313" s="45">
        <v>0</v>
      </c>
      <c r="L3313" s="37">
        <v>0</v>
      </c>
      <c r="M3313" s="22" t="s">
        <v>474</v>
      </c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  <c r="DI3313" s="5"/>
      <c r="DJ3313" s="5"/>
      <c r="DK3313" s="5"/>
      <c r="DL3313" s="5"/>
      <c r="DM3313" s="5"/>
      <c r="DN3313" s="5"/>
      <c r="DO3313" s="5"/>
      <c r="DP3313" s="5"/>
      <c r="DQ3313" s="5"/>
      <c r="DR3313" s="5"/>
      <c r="DS3313" s="5"/>
      <c r="DT3313" s="5"/>
      <c r="DU3313" s="5"/>
      <c r="DV3313" s="5"/>
      <c r="DW3313" s="5"/>
      <c r="DX3313" s="5"/>
      <c r="DY3313" s="5"/>
      <c r="DZ3313" s="5"/>
      <c r="EA3313" s="5"/>
      <c r="EB3313" s="5"/>
      <c r="EC3313" s="5"/>
      <c r="ED3313" s="5"/>
      <c r="EE3313" s="5"/>
      <c r="EF3313" s="5"/>
      <c r="EG3313" s="5"/>
      <c r="EH3313" s="5"/>
      <c r="EI3313" s="5"/>
      <c r="EJ3313" s="5"/>
      <c r="EK3313" s="5"/>
      <c r="EL3313" s="5"/>
      <c r="EM3313" s="5"/>
      <c r="EN3313" s="5"/>
      <c r="EO3313" s="5"/>
      <c r="EP3313" s="5"/>
      <c r="EQ3313" s="5"/>
      <c r="ER3313" s="5"/>
      <c r="ES3313" s="5"/>
      <c r="ET3313" s="5"/>
      <c r="EU3313" s="5"/>
      <c r="EV3313" s="5"/>
      <c r="EW3313" s="5"/>
      <c r="EX3313" s="5"/>
      <c r="EY3313" s="5"/>
      <c r="EZ3313" s="5"/>
      <c r="FA3313" s="5"/>
      <c r="FB3313" s="5"/>
      <c r="FC3313" s="5"/>
      <c r="FD3313" s="5"/>
      <c r="FE3313" s="5"/>
      <c r="FF3313" s="5"/>
      <c r="FG3313" s="5"/>
      <c r="FH3313" s="5"/>
      <c r="FI3313" s="5"/>
      <c r="FJ3313" s="5"/>
      <c r="FK3313" s="5"/>
      <c r="FL3313" s="5"/>
      <c r="FM3313" s="5"/>
      <c r="FN3313" s="5"/>
      <c r="FO3313" s="5"/>
      <c r="FP3313" s="5"/>
      <c r="FQ3313" s="5"/>
      <c r="FR3313" s="5"/>
      <c r="FS3313" s="5"/>
      <c r="FT3313" s="5"/>
      <c r="FU3313" s="5"/>
      <c r="FV3313" s="5"/>
      <c r="FW3313" s="5"/>
      <c r="FX3313" s="5"/>
      <c r="FY3313" s="5"/>
      <c r="FZ3313" s="5"/>
      <c r="GA3313" s="5"/>
      <c r="GB3313" s="5"/>
      <c r="GC3313" s="5"/>
      <c r="GD3313" s="5"/>
      <c r="GE3313" s="5"/>
      <c r="GF3313" s="5"/>
      <c r="GG3313" s="5"/>
      <c r="GH3313" s="5"/>
      <c r="GI3313" s="5"/>
      <c r="GJ3313" s="5"/>
      <c r="GK3313" s="5"/>
      <c r="GL3313" s="5"/>
      <c r="GM3313" s="5"/>
      <c r="GN3313" s="5"/>
      <c r="GO3313" s="5"/>
      <c r="GP3313" s="5"/>
      <c r="GQ3313" s="5"/>
      <c r="GR3313" s="5"/>
      <c r="GS3313" s="5"/>
      <c r="GT3313" s="5"/>
      <c r="GU3313" s="5"/>
      <c r="GV3313" s="5"/>
      <c r="GW3313" s="5"/>
      <c r="GX3313" s="5"/>
      <c r="GY3313" s="5"/>
      <c r="GZ3313" s="5"/>
      <c r="HA3313" s="5"/>
      <c r="HB3313" s="5"/>
      <c r="HC3313" s="5"/>
      <c r="HD3313" s="5"/>
      <c r="HE3313" s="5"/>
      <c r="HF3313" s="5"/>
      <c r="HG3313" s="5"/>
      <c r="HH3313" s="5"/>
      <c r="HI3313" s="5"/>
    </row>
    <row r="3314" spans="1:217" ht="12.75">
      <c r="A3314" s="96">
        <v>43378</v>
      </c>
      <c r="B3314" s="86" t="s">
        <v>342</v>
      </c>
      <c r="C3314" s="56">
        <v>1000</v>
      </c>
      <c r="D3314" s="59" t="s">
        <v>10</v>
      </c>
      <c r="E3314" s="58">
        <v>310</v>
      </c>
      <c r="F3314" s="58">
        <v>313</v>
      </c>
      <c r="G3314" s="58">
        <v>316</v>
      </c>
      <c r="H3314" s="58">
        <v>319</v>
      </c>
      <c r="I3314" s="58">
        <v>0</v>
      </c>
      <c r="J3314" s="45">
        <v>0</v>
      </c>
      <c r="K3314" s="45">
        <v>0</v>
      </c>
      <c r="L3314" s="37">
        <v>0</v>
      </c>
      <c r="M3314" s="22" t="s">
        <v>474</v>
      </c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  <c r="DI3314" s="5"/>
      <c r="DJ3314" s="5"/>
      <c r="DK3314" s="5"/>
      <c r="DL3314" s="5"/>
      <c r="DM3314" s="5"/>
      <c r="DN3314" s="5"/>
      <c r="DO3314" s="5"/>
      <c r="DP3314" s="5"/>
      <c r="DQ3314" s="5"/>
      <c r="DR3314" s="5"/>
      <c r="DS3314" s="5"/>
      <c r="DT3314" s="5"/>
      <c r="DU3314" s="5"/>
      <c r="DV3314" s="5"/>
      <c r="DW3314" s="5"/>
      <c r="DX3314" s="5"/>
      <c r="DY3314" s="5"/>
      <c r="DZ3314" s="5"/>
      <c r="EA3314" s="5"/>
      <c r="EB3314" s="5"/>
      <c r="EC3314" s="5"/>
      <c r="ED3314" s="5"/>
      <c r="EE3314" s="5"/>
      <c r="EF3314" s="5"/>
      <c r="EG3314" s="5"/>
      <c r="EH3314" s="5"/>
      <c r="EI3314" s="5"/>
      <c r="EJ3314" s="5"/>
      <c r="EK3314" s="5"/>
      <c r="EL3314" s="5"/>
      <c r="EM3314" s="5"/>
      <c r="EN3314" s="5"/>
      <c r="EO3314" s="5"/>
      <c r="EP3314" s="5"/>
      <c r="EQ3314" s="5"/>
      <c r="ER3314" s="5"/>
      <c r="ES3314" s="5"/>
      <c r="ET3314" s="5"/>
      <c r="EU3314" s="5"/>
      <c r="EV3314" s="5"/>
      <c r="EW3314" s="5"/>
      <c r="EX3314" s="5"/>
      <c r="EY3314" s="5"/>
      <c r="EZ3314" s="5"/>
      <c r="FA3314" s="5"/>
      <c r="FB3314" s="5"/>
      <c r="FC3314" s="5"/>
      <c r="FD3314" s="5"/>
      <c r="FE3314" s="5"/>
      <c r="FF3314" s="5"/>
      <c r="FG3314" s="5"/>
      <c r="FH3314" s="5"/>
      <c r="FI3314" s="5"/>
      <c r="FJ3314" s="5"/>
      <c r="FK3314" s="5"/>
      <c r="FL3314" s="5"/>
      <c r="FM3314" s="5"/>
      <c r="FN3314" s="5"/>
      <c r="FO3314" s="5"/>
      <c r="FP3314" s="5"/>
      <c r="FQ3314" s="5"/>
      <c r="FR3314" s="5"/>
      <c r="FS3314" s="5"/>
      <c r="FT3314" s="5"/>
      <c r="FU3314" s="5"/>
      <c r="FV3314" s="5"/>
      <c r="FW3314" s="5"/>
      <c r="FX3314" s="5"/>
      <c r="FY3314" s="5"/>
      <c r="FZ3314" s="5"/>
      <c r="GA3314" s="5"/>
      <c r="GB3314" s="5"/>
      <c r="GC3314" s="5"/>
      <c r="GD3314" s="5"/>
      <c r="GE3314" s="5"/>
      <c r="GF3314" s="5"/>
      <c r="GG3314" s="5"/>
      <c r="GH3314" s="5"/>
      <c r="GI3314" s="5"/>
      <c r="GJ3314" s="5"/>
      <c r="GK3314" s="5"/>
      <c r="GL3314" s="5"/>
      <c r="GM3314" s="5"/>
      <c r="GN3314" s="5"/>
      <c r="GO3314" s="5"/>
      <c r="GP3314" s="5"/>
      <c r="GQ3314" s="5"/>
      <c r="GR3314" s="5"/>
      <c r="GS3314" s="5"/>
      <c r="GT3314" s="5"/>
      <c r="GU3314" s="5"/>
      <c r="GV3314" s="5"/>
      <c r="GW3314" s="5"/>
      <c r="GX3314" s="5"/>
      <c r="GY3314" s="5"/>
      <c r="GZ3314" s="5"/>
      <c r="HA3314" s="5"/>
      <c r="HB3314" s="5"/>
      <c r="HC3314" s="5"/>
      <c r="HD3314" s="5"/>
      <c r="HE3314" s="5"/>
      <c r="HF3314" s="5"/>
      <c r="HG3314" s="5"/>
      <c r="HH3314" s="5"/>
      <c r="HI3314" s="5"/>
    </row>
    <row r="3315" spans="1:217" ht="12.75">
      <c r="A3315" s="96">
        <v>43378</v>
      </c>
      <c r="B3315" s="86" t="s">
        <v>358</v>
      </c>
      <c r="C3315" s="56">
        <v>1000</v>
      </c>
      <c r="D3315" s="59" t="s">
        <v>10</v>
      </c>
      <c r="E3315" s="58">
        <v>260.14999999999998</v>
      </c>
      <c r="F3315" s="58">
        <v>262.64999999999998</v>
      </c>
      <c r="G3315" s="58">
        <v>265.14999999999998</v>
      </c>
      <c r="H3315" s="58">
        <v>267.64999999999998</v>
      </c>
      <c r="I3315" s="58">
        <v>2500</v>
      </c>
      <c r="J3315" s="45">
        <v>2500</v>
      </c>
      <c r="K3315" s="45">
        <v>2500</v>
      </c>
      <c r="L3315" s="37">
        <v>7500</v>
      </c>
      <c r="M3315" s="22" t="s">
        <v>472</v>
      </c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  <c r="DI3315" s="5"/>
      <c r="DJ3315" s="5"/>
      <c r="DK3315" s="5"/>
      <c r="DL3315" s="5"/>
      <c r="DM3315" s="5"/>
      <c r="DN3315" s="5"/>
      <c r="DO3315" s="5"/>
      <c r="DP3315" s="5"/>
      <c r="DQ3315" s="5"/>
      <c r="DR3315" s="5"/>
      <c r="DS3315" s="5"/>
      <c r="DT3315" s="5"/>
      <c r="DU3315" s="5"/>
      <c r="DV3315" s="5"/>
      <c r="DW3315" s="5"/>
      <c r="DX3315" s="5"/>
      <c r="DY3315" s="5"/>
      <c r="DZ3315" s="5"/>
      <c r="EA3315" s="5"/>
      <c r="EB3315" s="5"/>
      <c r="EC3315" s="5"/>
      <c r="ED3315" s="5"/>
      <c r="EE3315" s="5"/>
      <c r="EF3315" s="5"/>
      <c r="EG3315" s="5"/>
      <c r="EH3315" s="5"/>
      <c r="EI3315" s="5"/>
      <c r="EJ3315" s="5"/>
      <c r="EK3315" s="5"/>
      <c r="EL3315" s="5"/>
      <c r="EM3315" s="5"/>
      <c r="EN3315" s="5"/>
      <c r="EO3315" s="5"/>
      <c r="EP3315" s="5"/>
      <c r="EQ3315" s="5"/>
      <c r="ER3315" s="5"/>
      <c r="ES3315" s="5"/>
      <c r="ET3315" s="5"/>
      <c r="EU3315" s="5"/>
      <c r="EV3315" s="5"/>
      <c r="EW3315" s="5"/>
      <c r="EX3315" s="5"/>
      <c r="EY3315" s="5"/>
      <c r="EZ3315" s="5"/>
      <c r="FA3315" s="5"/>
      <c r="FB3315" s="5"/>
      <c r="FC3315" s="5"/>
      <c r="FD3315" s="5"/>
      <c r="FE3315" s="5"/>
      <c r="FF3315" s="5"/>
      <c r="FG3315" s="5"/>
      <c r="FH3315" s="5"/>
      <c r="FI3315" s="5"/>
      <c r="FJ3315" s="5"/>
      <c r="FK3315" s="5"/>
      <c r="FL3315" s="5"/>
      <c r="FM3315" s="5"/>
      <c r="FN3315" s="5"/>
      <c r="FO3315" s="5"/>
      <c r="FP3315" s="5"/>
      <c r="FQ3315" s="5"/>
      <c r="FR3315" s="5"/>
      <c r="FS3315" s="5"/>
      <c r="FT3315" s="5"/>
      <c r="FU3315" s="5"/>
      <c r="FV3315" s="5"/>
      <c r="FW3315" s="5"/>
      <c r="FX3315" s="5"/>
      <c r="FY3315" s="5"/>
      <c r="FZ3315" s="5"/>
      <c r="GA3315" s="5"/>
      <c r="GB3315" s="5"/>
      <c r="GC3315" s="5"/>
      <c r="GD3315" s="5"/>
      <c r="GE3315" s="5"/>
      <c r="GF3315" s="5"/>
      <c r="GG3315" s="5"/>
      <c r="GH3315" s="5"/>
      <c r="GI3315" s="5"/>
      <c r="GJ3315" s="5"/>
      <c r="GK3315" s="5"/>
      <c r="GL3315" s="5"/>
      <c r="GM3315" s="5"/>
      <c r="GN3315" s="5"/>
      <c r="GO3315" s="5"/>
      <c r="GP3315" s="5"/>
      <c r="GQ3315" s="5"/>
      <c r="GR3315" s="5"/>
      <c r="GS3315" s="5"/>
      <c r="GT3315" s="5"/>
      <c r="GU3315" s="5"/>
      <c r="GV3315" s="5"/>
      <c r="GW3315" s="5"/>
      <c r="GX3315" s="5"/>
      <c r="GY3315" s="5"/>
      <c r="GZ3315" s="5"/>
      <c r="HA3315" s="5"/>
      <c r="HB3315" s="5"/>
      <c r="HC3315" s="5"/>
      <c r="HD3315" s="5"/>
      <c r="HE3315" s="5"/>
      <c r="HF3315" s="5"/>
      <c r="HG3315" s="5"/>
      <c r="HH3315" s="5"/>
      <c r="HI3315" s="5"/>
    </row>
    <row r="3316" spans="1:217" ht="12.75">
      <c r="A3316" s="96">
        <v>43378</v>
      </c>
      <c r="B3316" s="86" t="s">
        <v>265</v>
      </c>
      <c r="C3316" s="56">
        <v>1000</v>
      </c>
      <c r="D3316" s="59" t="s">
        <v>10</v>
      </c>
      <c r="E3316" s="58">
        <v>970</v>
      </c>
      <c r="F3316" s="58">
        <v>979</v>
      </c>
      <c r="G3316" s="58">
        <v>988</v>
      </c>
      <c r="H3316" s="58">
        <v>997</v>
      </c>
      <c r="I3316" s="58">
        <v>9000</v>
      </c>
      <c r="J3316" s="45">
        <v>0</v>
      </c>
      <c r="K3316" s="45">
        <v>0</v>
      </c>
      <c r="L3316" s="37">
        <v>9000</v>
      </c>
      <c r="M3316" s="22" t="s">
        <v>468</v>
      </c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  <c r="DI3316" s="5"/>
      <c r="DJ3316" s="5"/>
      <c r="DK3316" s="5"/>
      <c r="DL3316" s="5"/>
      <c r="DM3316" s="5"/>
      <c r="DN3316" s="5"/>
      <c r="DO3316" s="5"/>
      <c r="DP3316" s="5"/>
      <c r="DQ3316" s="5"/>
      <c r="DR3316" s="5"/>
      <c r="DS3316" s="5"/>
      <c r="DT3316" s="5"/>
      <c r="DU3316" s="5"/>
      <c r="DV3316" s="5"/>
      <c r="DW3316" s="5"/>
      <c r="DX3316" s="5"/>
      <c r="DY3316" s="5"/>
      <c r="DZ3316" s="5"/>
      <c r="EA3316" s="5"/>
      <c r="EB3316" s="5"/>
      <c r="EC3316" s="5"/>
      <c r="ED3316" s="5"/>
      <c r="EE3316" s="5"/>
      <c r="EF3316" s="5"/>
      <c r="EG3316" s="5"/>
      <c r="EH3316" s="5"/>
      <c r="EI3316" s="5"/>
      <c r="EJ3316" s="5"/>
      <c r="EK3316" s="5"/>
      <c r="EL3316" s="5"/>
      <c r="EM3316" s="5"/>
      <c r="EN3316" s="5"/>
      <c r="EO3316" s="5"/>
      <c r="EP3316" s="5"/>
      <c r="EQ3316" s="5"/>
      <c r="ER3316" s="5"/>
      <c r="ES3316" s="5"/>
      <c r="ET3316" s="5"/>
      <c r="EU3316" s="5"/>
      <c r="EV3316" s="5"/>
      <c r="EW3316" s="5"/>
      <c r="EX3316" s="5"/>
      <c r="EY3316" s="5"/>
      <c r="EZ3316" s="5"/>
      <c r="FA3316" s="5"/>
      <c r="FB3316" s="5"/>
      <c r="FC3316" s="5"/>
      <c r="FD3316" s="5"/>
      <c r="FE3316" s="5"/>
      <c r="FF3316" s="5"/>
      <c r="FG3316" s="5"/>
      <c r="FH3316" s="5"/>
      <c r="FI3316" s="5"/>
      <c r="FJ3316" s="5"/>
      <c r="FK3316" s="5"/>
      <c r="FL3316" s="5"/>
      <c r="FM3316" s="5"/>
      <c r="FN3316" s="5"/>
      <c r="FO3316" s="5"/>
      <c r="FP3316" s="5"/>
      <c r="FQ3316" s="5"/>
      <c r="FR3316" s="5"/>
      <c r="FS3316" s="5"/>
      <c r="FT3316" s="5"/>
      <c r="FU3316" s="5"/>
      <c r="FV3316" s="5"/>
      <c r="FW3316" s="5"/>
      <c r="FX3316" s="5"/>
      <c r="FY3316" s="5"/>
      <c r="FZ3316" s="5"/>
      <c r="GA3316" s="5"/>
      <c r="GB3316" s="5"/>
      <c r="GC3316" s="5"/>
      <c r="GD3316" s="5"/>
      <c r="GE3316" s="5"/>
      <c r="GF3316" s="5"/>
      <c r="GG3316" s="5"/>
      <c r="GH3316" s="5"/>
      <c r="GI3316" s="5"/>
      <c r="GJ3316" s="5"/>
      <c r="GK3316" s="5"/>
      <c r="GL3316" s="5"/>
      <c r="GM3316" s="5"/>
      <c r="GN3316" s="5"/>
      <c r="GO3316" s="5"/>
      <c r="GP3316" s="5"/>
      <c r="GQ3316" s="5"/>
      <c r="GR3316" s="5"/>
      <c r="GS3316" s="5"/>
      <c r="GT3316" s="5"/>
      <c r="GU3316" s="5"/>
      <c r="GV3316" s="5"/>
      <c r="GW3316" s="5"/>
      <c r="GX3316" s="5"/>
      <c r="GY3316" s="5"/>
      <c r="GZ3316" s="5"/>
      <c r="HA3316" s="5"/>
      <c r="HB3316" s="5"/>
      <c r="HC3316" s="5"/>
      <c r="HD3316" s="5"/>
      <c r="HE3316" s="5"/>
      <c r="HF3316" s="5"/>
      <c r="HG3316" s="5"/>
      <c r="HH3316" s="5"/>
      <c r="HI3316" s="5"/>
    </row>
    <row r="3317" spans="1:217" ht="12.75">
      <c r="A3317" s="96">
        <v>43377</v>
      </c>
      <c r="B3317" s="86" t="s">
        <v>357</v>
      </c>
      <c r="C3317" s="56">
        <v>1000</v>
      </c>
      <c r="D3317" s="59" t="s">
        <v>25</v>
      </c>
      <c r="E3317" s="58">
        <v>346</v>
      </c>
      <c r="F3317" s="58">
        <v>343</v>
      </c>
      <c r="G3317" s="58">
        <v>340</v>
      </c>
      <c r="H3317" s="58">
        <v>337</v>
      </c>
      <c r="I3317" s="58">
        <v>3000</v>
      </c>
      <c r="J3317" s="45">
        <v>0</v>
      </c>
      <c r="K3317" s="45">
        <v>0</v>
      </c>
      <c r="L3317" s="37">
        <v>3000</v>
      </c>
      <c r="M3317" s="22" t="s">
        <v>468</v>
      </c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  <c r="DI3317" s="5"/>
      <c r="DJ3317" s="5"/>
      <c r="DK3317" s="5"/>
      <c r="DL3317" s="5"/>
      <c r="DM3317" s="5"/>
      <c r="DN3317" s="5"/>
      <c r="DO3317" s="5"/>
      <c r="DP3317" s="5"/>
      <c r="DQ3317" s="5"/>
      <c r="DR3317" s="5"/>
      <c r="DS3317" s="5"/>
      <c r="DT3317" s="5"/>
      <c r="DU3317" s="5"/>
      <c r="DV3317" s="5"/>
      <c r="DW3317" s="5"/>
      <c r="DX3317" s="5"/>
      <c r="DY3317" s="5"/>
      <c r="DZ3317" s="5"/>
      <c r="EA3317" s="5"/>
      <c r="EB3317" s="5"/>
      <c r="EC3317" s="5"/>
      <c r="ED3317" s="5"/>
      <c r="EE3317" s="5"/>
      <c r="EF3317" s="5"/>
      <c r="EG3317" s="5"/>
      <c r="EH3317" s="5"/>
      <c r="EI3317" s="5"/>
      <c r="EJ3317" s="5"/>
      <c r="EK3317" s="5"/>
      <c r="EL3317" s="5"/>
      <c r="EM3317" s="5"/>
      <c r="EN3317" s="5"/>
      <c r="EO3317" s="5"/>
      <c r="EP3317" s="5"/>
      <c r="EQ3317" s="5"/>
      <c r="ER3317" s="5"/>
      <c r="ES3317" s="5"/>
      <c r="ET3317" s="5"/>
      <c r="EU3317" s="5"/>
      <c r="EV3317" s="5"/>
      <c r="EW3317" s="5"/>
      <c r="EX3317" s="5"/>
      <c r="EY3317" s="5"/>
      <c r="EZ3317" s="5"/>
      <c r="FA3317" s="5"/>
      <c r="FB3317" s="5"/>
      <c r="FC3317" s="5"/>
      <c r="FD3317" s="5"/>
      <c r="FE3317" s="5"/>
      <c r="FF3317" s="5"/>
      <c r="FG3317" s="5"/>
      <c r="FH3317" s="5"/>
      <c r="FI3317" s="5"/>
      <c r="FJ3317" s="5"/>
      <c r="FK3317" s="5"/>
      <c r="FL3317" s="5"/>
      <c r="FM3317" s="5"/>
      <c r="FN3317" s="5"/>
      <c r="FO3317" s="5"/>
      <c r="FP3317" s="5"/>
      <c r="FQ3317" s="5"/>
      <c r="FR3317" s="5"/>
      <c r="FS3317" s="5"/>
      <c r="FT3317" s="5"/>
      <c r="FU3317" s="5"/>
      <c r="FV3317" s="5"/>
      <c r="FW3317" s="5"/>
      <c r="FX3317" s="5"/>
      <c r="FY3317" s="5"/>
      <c r="FZ3317" s="5"/>
      <c r="GA3317" s="5"/>
      <c r="GB3317" s="5"/>
      <c r="GC3317" s="5"/>
      <c r="GD3317" s="5"/>
      <c r="GE3317" s="5"/>
      <c r="GF3317" s="5"/>
      <c r="GG3317" s="5"/>
      <c r="GH3317" s="5"/>
      <c r="GI3317" s="5"/>
      <c r="GJ3317" s="5"/>
      <c r="GK3317" s="5"/>
      <c r="GL3317" s="5"/>
      <c r="GM3317" s="5"/>
      <c r="GN3317" s="5"/>
      <c r="GO3317" s="5"/>
      <c r="GP3317" s="5"/>
      <c r="GQ3317" s="5"/>
      <c r="GR3317" s="5"/>
      <c r="GS3317" s="5"/>
      <c r="GT3317" s="5"/>
      <c r="GU3317" s="5"/>
      <c r="GV3317" s="5"/>
      <c r="GW3317" s="5"/>
      <c r="GX3317" s="5"/>
      <c r="GY3317" s="5"/>
      <c r="GZ3317" s="5"/>
      <c r="HA3317" s="5"/>
      <c r="HB3317" s="5"/>
      <c r="HC3317" s="5"/>
      <c r="HD3317" s="5"/>
      <c r="HE3317" s="5"/>
      <c r="HF3317" s="5"/>
      <c r="HG3317" s="5"/>
      <c r="HH3317" s="5"/>
      <c r="HI3317" s="5"/>
    </row>
    <row r="3318" spans="1:217" ht="12.75">
      <c r="A3318" s="96">
        <v>43377</v>
      </c>
      <c r="B3318" s="86" t="s">
        <v>356</v>
      </c>
      <c r="C3318" s="56">
        <v>1000</v>
      </c>
      <c r="D3318" s="59" t="s">
        <v>10</v>
      </c>
      <c r="E3318" s="58">
        <v>2195</v>
      </c>
      <c r="F3318" s="58">
        <v>2215</v>
      </c>
      <c r="G3318" s="58">
        <v>2235</v>
      </c>
      <c r="H3318" s="58">
        <v>2255</v>
      </c>
      <c r="I3318" s="58">
        <v>0</v>
      </c>
      <c r="J3318" s="45">
        <v>0</v>
      </c>
      <c r="K3318" s="45">
        <v>0</v>
      </c>
      <c r="L3318" s="37">
        <v>0</v>
      </c>
      <c r="M3318" s="22" t="s">
        <v>474</v>
      </c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  <c r="DI3318" s="5"/>
      <c r="DJ3318" s="5"/>
      <c r="DK3318" s="5"/>
      <c r="DL3318" s="5"/>
      <c r="DM3318" s="5"/>
      <c r="DN3318" s="5"/>
      <c r="DO3318" s="5"/>
      <c r="DP3318" s="5"/>
      <c r="DQ3318" s="5"/>
      <c r="DR3318" s="5"/>
      <c r="DS3318" s="5"/>
      <c r="DT3318" s="5"/>
      <c r="DU3318" s="5"/>
      <c r="DV3318" s="5"/>
      <c r="DW3318" s="5"/>
      <c r="DX3318" s="5"/>
      <c r="DY3318" s="5"/>
      <c r="DZ3318" s="5"/>
      <c r="EA3318" s="5"/>
      <c r="EB3318" s="5"/>
      <c r="EC3318" s="5"/>
      <c r="ED3318" s="5"/>
      <c r="EE3318" s="5"/>
      <c r="EF3318" s="5"/>
      <c r="EG3318" s="5"/>
      <c r="EH3318" s="5"/>
      <c r="EI3318" s="5"/>
      <c r="EJ3318" s="5"/>
      <c r="EK3318" s="5"/>
      <c r="EL3318" s="5"/>
      <c r="EM3318" s="5"/>
      <c r="EN3318" s="5"/>
      <c r="EO3318" s="5"/>
      <c r="EP3318" s="5"/>
      <c r="EQ3318" s="5"/>
      <c r="ER3318" s="5"/>
      <c r="ES3318" s="5"/>
      <c r="ET3318" s="5"/>
      <c r="EU3318" s="5"/>
      <c r="EV3318" s="5"/>
      <c r="EW3318" s="5"/>
      <c r="EX3318" s="5"/>
      <c r="EY3318" s="5"/>
      <c r="EZ3318" s="5"/>
      <c r="FA3318" s="5"/>
      <c r="FB3318" s="5"/>
      <c r="FC3318" s="5"/>
      <c r="FD3318" s="5"/>
      <c r="FE3318" s="5"/>
      <c r="FF3318" s="5"/>
      <c r="FG3318" s="5"/>
      <c r="FH3318" s="5"/>
      <c r="FI3318" s="5"/>
      <c r="FJ3318" s="5"/>
      <c r="FK3318" s="5"/>
      <c r="FL3318" s="5"/>
      <c r="FM3318" s="5"/>
      <c r="FN3318" s="5"/>
      <c r="FO3318" s="5"/>
      <c r="FP3318" s="5"/>
      <c r="FQ3318" s="5"/>
      <c r="FR3318" s="5"/>
      <c r="FS3318" s="5"/>
      <c r="FT3318" s="5"/>
      <c r="FU3318" s="5"/>
      <c r="FV3318" s="5"/>
      <c r="FW3318" s="5"/>
      <c r="FX3318" s="5"/>
      <c r="FY3318" s="5"/>
      <c r="FZ3318" s="5"/>
      <c r="GA3318" s="5"/>
      <c r="GB3318" s="5"/>
      <c r="GC3318" s="5"/>
      <c r="GD3318" s="5"/>
      <c r="GE3318" s="5"/>
      <c r="GF3318" s="5"/>
      <c r="GG3318" s="5"/>
      <c r="GH3318" s="5"/>
      <c r="GI3318" s="5"/>
      <c r="GJ3318" s="5"/>
      <c r="GK3318" s="5"/>
      <c r="GL3318" s="5"/>
      <c r="GM3318" s="5"/>
      <c r="GN3318" s="5"/>
      <c r="GO3318" s="5"/>
      <c r="GP3318" s="5"/>
      <c r="GQ3318" s="5"/>
      <c r="GR3318" s="5"/>
      <c r="GS3318" s="5"/>
      <c r="GT3318" s="5"/>
      <c r="GU3318" s="5"/>
      <c r="GV3318" s="5"/>
      <c r="GW3318" s="5"/>
      <c r="GX3318" s="5"/>
      <c r="GY3318" s="5"/>
      <c r="GZ3318" s="5"/>
      <c r="HA3318" s="5"/>
      <c r="HB3318" s="5"/>
      <c r="HC3318" s="5"/>
      <c r="HD3318" s="5"/>
      <c r="HE3318" s="5"/>
      <c r="HF3318" s="5"/>
      <c r="HG3318" s="5"/>
      <c r="HH3318" s="5"/>
      <c r="HI3318" s="5"/>
    </row>
    <row r="3319" spans="1:217" ht="12.75">
      <c r="A3319" s="96">
        <v>43377</v>
      </c>
      <c r="B3319" s="86" t="s">
        <v>355</v>
      </c>
      <c r="C3319" s="56">
        <v>1000</v>
      </c>
      <c r="D3319" s="59" t="s">
        <v>10</v>
      </c>
      <c r="E3319" s="58">
        <v>311</v>
      </c>
      <c r="F3319" s="58">
        <v>308</v>
      </c>
      <c r="G3319" s="58">
        <v>305</v>
      </c>
      <c r="H3319" s="58">
        <v>302</v>
      </c>
      <c r="I3319" s="37">
        <v>5000</v>
      </c>
      <c r="J3319" s="45">
        <v>0</v>
      </c>
      <c r="K3319" s="45">
        <v>0</v>
      </c>
      <c r="L3319" s="37">
        <v>5000</v>
      </c>
      <c r="M3319" s="22" t="s">
        <v>472</v>
      </c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  <c r="DI3319" s="5"/>
      <c r="DJ3319" s="5"/>
      <c r="DK3319" s="5"/>
      <c r="DL3319" s="5"/>
      <c r="DM3319" s="5"/>
      <c r="DN3319" s="5"/>
      <c r="DO3319" s="5"/>
      <c r="DP3319" s="5"/>
      <c r="DQ3319" s="5"/>
      <c r="DR3319" s="5"/>
      <c r="DS3319" s="5"/>
      <c r="DT3319" s="5"/>
      <c r="DU3319" s="5"/>
      <c r="DV3319" s="5"/>
      <c r="DW3319" s="5"/>
      <c r="DX3319" s="5"/>
      <c r="DY3319" s="5"/>
      <c r="DZ3319" s="5"/>
      <c r="EA3319" s="5"/>
      <c r="EB3319" s="5"/>
      <c r="EC3319" s="5"/>
      <c r="ED3319" s="5"/>
      <c r="EE3319" s="5"/>
      <c r="EF3319" s="5"/>
      <c r="EG3319" s="5"/>
      <c r="EH3319" s="5"/>
      <c r="EI3319" s="5"/>
      <c r="EJ3319" s="5"/>
      <c r="EK3319" s="5"/>
      <c r="EL3319" s="5"/>
      <c r="EM3319" s="5"/>
      <c r="EN3319" s="5"/>
      <c r="EO3319" s="5"/>
      <c r="EP3319" s="5"/>
      <c r="EQ3319" s="5"/>
      <c r="ER3319" s="5"/>
      <c r="ES3319" s="5"/>
      <c r="ET3319" s="5"/>
      <c r="EU3319" s="5"/>
      <c r="EV3319" s="5"/>
      <c r="EW3319" s="5"/>
      <c r="EX3319" s="5"/>
      <c r="EY3319" s="5"/>
      <c r="EZ3319" s="5"/>
      <c r="FA3319" s="5"/>
      <c r="FB3319" s="5"/>
      <c r="FC3319" s="5"/>
      <c r="FD3319" s="5"/>
      <c r="FE3319" s="5"/>
      <c r="FF3319" s="5"/>
      <c r="FG3319" s="5"/>
      <c r="FH3319" s="5"/>
      <c r="FI3319" s="5"/>
      <c r="FJ3319" s="5"/>
      <c r="FK3319" s="5"/>
      <c r="FL3319" s="5"/>
      <c r="FM3319" s="5"/>
      <c r="FN3319" s="5"/>
      <c r="FO3319" s="5"/>
      <c r="FP3319" s="5"/>
      <c r="FQ3319" s="5"/>
      <c r="FR3319" s="5"/>
      <c r="FS3319" s="5"/>
      <c r="FT3319" s="5"/>
      <c r="FU3319" s="5"/>
      <c r="FV3319" s="5"/>
      <c r="FW3319" s="5"/>
      <c r="FX3319" s="5"/>
      <c r="FY3319" s="5"/>
      <c r="FZ3319" s="5"/>
      <c r="GA3319" s="5"/>
      <c r="GB3319" s="5"/>
      <c r="GC3319" s="5"/>
      <c r="GD3319" s="5"/>
      <c r="GE3319" s="5"/>
      <c r="GF3319" s="5"/>
      <c r="GG3319" s="5"/>
      <c r="GH3319" s="5"/>
      <c r="GI3319" s="5"/>
      <c r="GJ3319" s="5"/>
      <c r="GK3319" s="5"/>
      <c r="GL3319" s="5"/>
      <c r="GM3319" s="5"/>
      <c r="GN3319" s="5"/>
      <c r="GO3319" s="5"/>
      <c r="GP3319" s="5"/>
      <c r="GQ3319" s="5"/>
      <c r="GR3319" s="5"/>
      <c r="GS3319" s="5"/>
      <c r="GT3319" s="5"/>
      <c r="GU3319" s="5"/>
      <c r="GV3319" s="5"/>
      <c r="GW3319" s="5"/>
      <c r="GX3319" s="5"/>
      <c r="GY3319" s="5"/>
      <c r="GZ3319" s="5"/>
      <c r="HA3319" s="5"/>
      <c r="HB3319" s="5"/>
      <c r="HC3319" s="5"/>
      <c r="HD3319" s="5"/>
      <c r="HE3319" s="5"/>
      <c r="HF3319" s="5"/>
      <c r="HG3319" s="5"/>
      <c r="HH3319" s="5"/>
      <c r="HI3319" s="5"/>
    </row>
    <row r="3320" spans="1:217" ht="12.75">
      <c r="A3320" s="96">
        <v>43377</v>
      </c>
      <c r="B3320" s="86" t="s">
        <v>48</v>
      </c>
      <c r="C3320" s="56">
        <v>1000</v>
      </c>
      <c r="D3320" s="59" t="s">
        <v>10</v>
      </c>
      <c r="E3320" s="58">
        <v>274</v>
      </c>
      <c r="F3320" s="58">
        <v>277</v>
      </c>
      <c r="G3320" s="58">
        <v>280</v>
      </c>
      <c r="H3320" s="58">
        <v>283</v>
      </c>
      <c r="I3320" s="58">
        <v>3000</v>
      </c>
      <c r="J3320" s="45">
        <v>0</v>
      </c>
      <c r="K3320" s="45">
        <v>0</v>
      </c>
      <c r="L3320" s="37">
        <v>3000</v>
      </c>
      <c r="M3320" s="22" t="s">
        <v>468</v>
      </c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  <c r="HH3320" s="5"/>
      <c r="HI3320" s="5"/>
    </row>
    <row r="3321" spans="1:217" ht="12.75">
      <c r="A3321" s="96">
        <v>43376</v>
      </c>
      <c r="B3321" s="86" t="s">
        <v>303</v>
      </c>
      <c r="C3321" s="56">
        <v>1000</v>
      </c>
      <c r="D3321" s="59" t="s">
        <v>25</v>
      </c>
      <c r="E3321" s="58">
        <v>490</v>
      </c>
      <c r="F3321" s="58">
        <v>485</v>
      </c>
      <c r="G3321" s="58">
        <v>480</v>
      </c>
      <c r="H3321" s="58">
        <v>475</v>
      </c>
      <c r="I3321" s="58">
        <v>5000</v>
      </c>
      <c r="J3321" s="45">
        <v>0</v>
      </c>
      <c r="K3321" s="45">
        <v>0</v>
      </c>
      <c r="L3321" s="37">
        <v>5000</v>
      </c>
      <c r="M3321" s="22" t="s">
        <v>468</v>
      </c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  <c r="HH3321" s="5"/>
      <c r="HI3321" s="5"/>
    </row>
    <row r="3322" spans="1:217" ht="12.75">
      <c r="A3322" s="96">
        <v>43376</v>
      </c>
      <c r="B3322" s="86" t="s">
        <v>322</v>
      </c>
      <c r="C3322" s="56">
        <v>1000</v>
      </c>
      <c r="D3322" s="59" t="s">
        <v>10</v>
      </c>
      <c r="E3322" s="58">
        <v>77</v>
      </c>
      <c r="F3322" s="58">
        <v>77.8</v>
      </c>
      <c r="G3322" s="58">
        <v>78.599999999999994</v>
      </c>
      <c r="H3322" s="58">
        <v>79.400000000000006</v>
      </c>
      <c r="I3322" s="45">
        <v>800</v>
      </c>
      <c r="J3322" s="45">
        <v>0</v>
      </c>
      <c r="K3322" s="45">
        <v>0</v>
      </c>
      <c r="L3322" s="37">
        <v>800</v>
      </c>
      <c r="M3322" s="22" t="s">
        <v>468</v>
      </c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  <c r="HH3322" s="5"/>
      <c r="HI3322" s="5"/>
    </row>
    <row r="3323" spans="1:217" ht="12.75">
      <c r="A3323" s="96">
        <v>43376</v>
      </c>
      <c r="B3323" s="86" t="s">
        <v>353</v>
      </c>
      <c r="C3323" s="56">
        <v>1000</v>
      </c>
      <c r="D3323" s="59" t="s">
        <v>10</v>
      </c>
      <c r="E3323" s="58">
        <v>112</v>
      </c>
      <c r="F3323" s="58">
        <v>113</v>
      </c>
      <c r="G3323" s="58">
        <v>114</v>
      </c>
      <c r="H3323" s="58">
        <v>115</v>
      </c>
      <c r="I3323" s="58">
        <v>0</v>
      </c>
      <c r="J3323" s="45">
        <v>0</v>
      </c>
      <c r="K3323" s="45">
        <v>0</v>
      </c>
      <c r="L3323" s="37">
        <v>0</v>
      </c>
      <c r="M3323" s="23" t="s">
        <v>474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  <c r="HH3323" s="5"/>
      <c r="HI3323" s="5"/>
    </row>
    <row r="3324" spans="1:217" ht="12.75">
      <c r="A3324" s="96">
        <v>43376</v>
      </c>
      <c r="B3324" s="86" t="s">
        <v>354</v>
      </c>
      <c r="C3324" s="56">
        <v>1000</v>
      </c>
      <c r="D3324" s="59" t="s">
        <v>10</v>
      </c>
      <c r="E3324" s="58">
        <v>263</v>
      </c>
      <c r="F3324" s="58">
        <v>266</v>
      </c>
      <c r="G3324" s="58">
        <v>269</v>
      </c>
      <c r="H3324" s="58">
        <v>273</v>
      </c>
      <c r="I3324" s="58">
        <v>3000</v>
      </c>
      <c r="J3324" s="45">
        <v>0</v>
      </c>
      <c r="K3324" s="45">
        <v>0</v>
      </c>
      <c r="L3324" s="37">
        <v>3000</v>
      </c>
      <c r="M3324" s="22" t="s">
        <v>468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  <c r="HH3324" s="5"/>
      <c r="HI3324" s="5"/>
    </row>
    <row r="3325" spans="1:217" ht="12.75">
      <c r="A3325" s="96">
        <v>43374</v>
      </c>
      <c r="B3325" s="86" t="s">
        <v>294</v>
      </c>
      <c r="C3325" s="56">
        <v>1000</v>
      </c>
      <c r="D3325" s="59" t="s">
        <v>10</v>
      </c>
      <c r="E3325" s="58">
        <v>310</v>
      </c>
      <c r="F3325" s="58">
        <v>313</v>
      </c>
      <c r="G3325" s="58">
        <v>316</v>
      </c>
      <c r="H3325" s="58">
        <v>319</v>
      </c>
      <c r="I3325" s="58">
        <v>3000</v>
      </c>
      <c r="J3325" s="45">
        <v>3000</v>
      </c>
      <c r="K3325" s="45">
        <v>3000</v>
      </c>
      <c r="L3325" s="37">
        <v>9000</v>
      </c>
      <c r="M3325" s="22" t="s">
        <v>472</v>
      </c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  <c r="HH3325" s="5"/>
      <c r="HI3325" s="5"/>
    </row>
    <row r="3326" spans="1:217" ht="12.75">
      <c r="A3326" s="96">
        <v>43374</v>
      </c>
      <c r="B3326" s="86" t="s">
        <v>318</v>
      </c>
      <c r="C3326" s="56">
        <v>1000</v>
      </c>
      <c r="D3326" s="59" t="s">
        <v>10</v>
      </c>
      <c r="E3326" s="58">
        <v>663</v>
      </c>
      <c r="F3326" s="58">
        <v>670</v>
      </c>
      <c r="G3326" s="58">
        <v>677</v>
      </c>
      <c r="H3326" s="58">
        <v>685</v>
      </c>
      <c r="I3326" s="58">
        <v>7000</v>
      </c>
      <c r="J3326" s="45">
        <v>0</v>
      </c>
      <c r="K3326" s="45">
        <v>0</v>
      </c>
      <c r="L3326" s="37">
        <v>7000</v>
      </c>
      <c r="M3326" s="22" t="s">
        <v>468</v>
      </c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  <c r="HH3326" s="5"/>
      <c r="HI3326" s="5"/>
    </row>
    <row r="3327" spans="1:217" ht="12.75">
      <c r="A3327" s="96">
        <v>43374</v>
      </c>
      <c r="B3327" s="86" t="s">
        <v>265</v>
      </c>
      <c r="C3327" s="56">
        <v>1000</v>
      </c>
      <c r="D3327" s="59" t="s">
        <v>10</v>
      </c>
      <c r="E3327" s="58">
        <v>910</v>
      </c>
      <c r="F3327" s="58">
        <v>920</v>
      </c>
      <c r="G3327" s="58">
        <v>930</v>
      </c>
      <c r="H3327" s="58">
        <v>940</v>
      </c>
      <c r="I3327" s="58">
        <v>0</v>
      </c>
      <c r="J3327" s="45">
        <v>0</v>
      </c>
      <c r="K3327" s="45">
        <v>0</v>
      </c>
      <c r="L3327" s="37">
        <v>0</v>
      </c>
      <c r="M3327" s="22" t="s">
        <v>474</v>
      </c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  <c r="HH3327" s="5"/>
      <c r="HI3327" s="5"/>
    </row>
    <row r="3328" spans="1:217" ht="12.75">
      <c r="A3328" s="96">
        <v>43374</v>
      </c>
      <c r="B3328" s="86" t="s">
        <v>322</v>
      </c>
      <c r="C3328" s="56">
        <v>1000</v>
      </c>
      <c r="D3328" s="59" t="s">
        <v>10</v>
      </c>
      <c r="E3328" s="58">
        <v>65.2</v>
      </c>
      <c r="F3328" s="58">
        <v>65.900000000000006</v>
      </c>
      <c r="G3328" s="58">
        <v>66.599999999999994</v>
      </c>
      <c r="H3328" s="58">
        <v>67.3</v>
      </c>
      <c r="I3328" s="58">
        <v>0</v>
      </c>
      <c r="J3328" s="45">
        <v>700</v>
      </c>
      <c r="K3328" s="45">
        <v>0</v>
      </c>
      <c r="L3328" s="37">
        <v>700</v>
      </c>
      <c r="M3328" s="22" t="s">
        <v>468</v>
      </c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  <c r="HH3328" s="5"/>
      <c r="HI3328" s="5"/>
    </row>
    <row r="3329" spans="1:217" ht="12.75">
      <c r="A3329" s="96">
        <v>43374</v>
      </c>
      <c r="B3329" s="86" t="s">
        <v>363</v>
      </c>
      <c r="C3329" s="56">
        <v>1000</v>
      </c>
      <c r="D3329" s="59" t="s">
        <v>25</v>
      </c>
      <c r="E3329" s="58">
        <v>1060</v>
      </c>
      <c r="F3329" s="58">
        <v>1050</v>
      </c>
      <c r="G3329" s="58">
        <v>1040</v>
      </c>
      <c r="H3329" s="58">
        <v>1030</v>
      </c>
      <c r="I3329" s="37">
        <v>15000</v>
      </c>
      <c r="J3329" s="45">
        <v>0</v>
      </c>
      <c r="K3329" s="45">
        <v>0</v>
      </c>
      <c r="L3329" s="37">
        <v>15000</v>
      </c>
      <c r="M3329" s="22" t="s">
        <v>468</v>
      </c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  <c r="HH3329" s="5"/>
      <c r="HI3329" s="5"/>
    </row>
    <row r="3330" spans="1:217" ht="12.75">
      <c r="A3330" s="96">
        <v>43374</v>
      </c>
      <c r="B3330" s="86" t="s">
        <v>216</v>
      </c>
      <c r="C3330" s="56">
        <v>1000</v>
      </c>
      <c r="D3330" s="59" t="s">
        <v>25</v>
      </c>
      <c r="E3330" s="58">
        <v>860</v>
      </c>
      <c r="F3330" s="58">
        <v>850</v>
      </c>
      <c r="G3330" s="58">
        <v>840</v>
      </c>
      <c r="H3330" s="58">
        <v>830</v>
      </c>
      <c r="I3330" s="58">
        <v>0</v>
      </c>
      <c r="J3330" s="45">
        <v>0</v>
      </c>
      <c r="K3330" s="45">
        <v>0</v>
      </c>
      <c r="L3330" s="37">
        <v>0</v>
      </c>
      <c r="M3330" s="22" t="s">
        <v>474</v>
      </c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  <c r="HH3330" s="5"/>
      <c r="HI3330" s="5"/>
    </row>
    <row r="3331" spans="1:217" ht="12.75">
      <c r="A3331" s="96">
        <v>43371</v>
      </c>
      <c r="B3331" s="86" t="s">
        <v>353</v>
      </c>
      <c r="C3331" s="56">
        <v>1000</v>
      </c>
      <c r="D3331" s="59" t="s">
        <v>25</v>
      </c>
      <c r="E3331" s="58">
        <v>102.5</v>
      </c>
      <c r="F3331" s="58">
        <v>101.5</v>
      </c>
      <c r="G3331" s="58">
        <v>100.5</v>
      </c>
      <c r="H3331" s="58">
        <v>99.5</v>
      </c>
      <c r="I3331" s="45">
        <v>1000</v>
      </c>
      <c r="J3331" s="45">
        <v>0</v>
      </c>
      <c r="K3331" s="45">
        <v>0</v>
      </c>
      <c r="L3331" s="37">
        <v>1000</v>
      </c>
      <c r="M3331" s="22" t="s">
        <v>468</v>
      </c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  <c r="HH3331" s="5"/>
      <c r="HI3331" s="5"/>
    </row>
    <row r="3332" spans="1:217" ht="12.75">
      <c r="A3332" s="96">
        <v>43371</v>
      </c>
      <c r="B3332" s="86" t="s">
        <v>352</v>
      </c>
      <c r="C3332" s="56">
        <v>1000</v>
      </c>
      <c r="D3332" s="59" t="s">
        <v>25</v>
      </c>
      <c r="E3332" s="58">
        <v>1294</v>
      </c>
      <c r="F3332" s="58">
        <v>1280</v>
      </c>
      <c r="G3332" s="58">
        <v>1265</v>
      </c>
      <c r="H3332" s="58">
        <v>1250</v>
      </c>
      <c r="I3332" s="58">
        <v>14000</v>
      </c>
      <c r="J3332" s="45">
        <v>0</v>
      </c>
      <c r="K3332" s="45">
        <v>0</v>
      </c>
      <c r="L3332" s="37">
        <v>14000</v>
      </c>
      <c r="M3332" s="22" t="s">
        <v>468</v>
      </c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  <c r="HH3332" s="5"/>
      <c r="HI3332" s="5"/>
    </row>
    <row r="3333" spans="1:217" ht="12.75">
      <c r="A3333" s="96">
        <v>43371</v>
      </c>
      <c r="B3333" s="86" t="s">
        <v>351</v>
      </c>
      <c r="C3333" s="56">
        <v>1000</v>
      </c>
      <c r="D3333" s="59" t="s">
        <v>25</v>
      </c>
      <c r="E3333" s="58">
        <v>217</v>
      </c>
      <c r="F3333" s="58">
        <v>215</v>
      </c>
      <c r="G3333" s="58">
        <v>212</v>
      </c>
      <c r="H3333" s="58">
        <v>210</v>
      </c>
      <c r="I3333" s="58">
        <v>2000</v>
      </c>
      <c r="J3333" s="45">
        <v>3000</v>
      </c>
      <c r="K3333" s="45">
        <v>2000</v>
      </c>
      <c r="L3333" s="37">
        <v>7000</v>
      </c>
      <c r="M3333" s="22" t="s">
        <v>472</v>
      </c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  <c r="HH3333" s="5"/>
      <c r="HI3333" s="5"/>
    </row>
    <row r="3334" spans="1:217" ht="12.75">
      <c r="A3334" s="96">
        <v>43371</v>
      </c>
      <c r="B3334" s="86" t="s">
        <v>265</v>
      </c>
      <c r="C3334" s="56">
        <v>1000</v>
      </c>
      <c r="D3334" s="59" t="s">
        <v>25</v>
      </c>
      <c r="E3334" s="58">
        <v>900</v>
      </c>
      <c r="F3334" s="58">
        <v>890</v>
      </c>
      <c r="G3334" s="58">
        <v>880</v>
      </c>
      <c r="H3334" s="58">
        <v>870</v>
      </c>
      <c r="I3334" s="45">
        <v>10000</v>
      </c>
      <c r="J3334" s="45">
        <v>0</v>
      </c>
      <c r="K3334" s="45">
        <v>0</v>
      </c>
      <c r="L3334" s="37">
        <v>10000</v>
      </c>
      <c r="M3334" s="22" t="s">
        <v>468</v>
      </c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  <c r="HH3334" s="5"/>
      <c r="HI3334" s="5"/>
    </row>
    <row r="3335" spans="1:217" ht="12.75">
      <c r="A3335" s="96">
        <v>43371</v>
      </c>
      <c r="B3335" s="86" t="s">
        <v>322</v>
      </c>
      <c r="C3335" s="56">
        <v>1000</v>
      </c>
      <c r="D3335" s="59" t="s">
        <v>25</v>
      </c>
      <c r="E3335" s="58">
        <v>110</v>
      </c>
      <c r="F3335" s="58">
        <v>108</v>
      </c>
      <c r="G3335" s="58">
        <v>105</v>
      </c>
      <c r="H3335" s="58">
        <v>100</v>
      </c>
      <c r="I3335" s="58">
        <v>2000</v>
      </c>
      <c r="J3335" s="45">
        <v>3000</v>
      </c>
      <c r="K3335" s="45">
        <v>5000</v>
      </c>
      <c r="L3335" s="37">
        <v>10000</v>
      </c>
      <c r="M3335" s="22" t="s">
        <v>472</v>
      </c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  <c r="HH3335" s="5"/>
      <c r="HI3335" s="5"/>
    </row>
    <row r="3336" spans="1:217" ht="12.75">
      <c r="A3336" s="96">
        <v>43370</v>
      </c>
      <c r="B3336" s="86" t="s">
        <v>36</v>
      </c>
      <c r="C3336" s="56">
        <v>1000</v>
      </c>
      <c r="D3336" s="59" t="s">
        <v>10</v>
      </c>
      <c r="E3336" s="58">
        <v>838</v>
      </c>
      <c r="F3336" s="58">
        <v>846</v>
      </c>
      <c r="G3336" s="58">
        <v>854</v>
      </c>
      <c r="H3336" s="58">
        <v>862</v>
      </c>
      <c r="I3336" s="58">
        <v>0</v>
      </c>
      <c r="J3336" s="45">
        <v>0</v>
      </c>
      <c r="K3336" s="45">
        <v>0</v>
      </c>
      <c r="L3336" s="37">
        <v>0</v>
      </c>
      <c r="M3336" s="22" t="s">
        <v>474</v>
      </c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  <c r="HH3336" s="5"/>
      <c r="HI3336" s="5"/>
    </row>
    <row r="3337" spans="1:217" ht="12.75">
      <c r="A3337" s="96">
        <v>43370</v>
      </c>
      <c r="B3337" s="86" t="s">
        <v>350</v>
      </c>
      <c r="C3337" s="56">
        <v>1000</v>
      </c>
      <c r="D3337" s="59" t="s">
        <v>25</v>
      </c>
      <c r="E3337" s="58">
        <v>200</v>
      </c>
      <c r="F3337" s="58">
        <v>198</v>
      </c>
      <c r="G3337" s="58">
        <v>196</v>
      </c>
      <c r="H3337" s="58">
        <v>195</v>
      </c>
      <c r="I3337" s="58">
        <v>1000</v>
      </c>
      <c r="J3337" s="45">
        <v>2000</v>
      </c>
      <c r="K3337" s="45">
        <v>2000</v>
      </c>
      <c r="L3337" s="37">
        <v>5000</v>
      </c>
      <c r="M3337" s="22" t="s">
        <v>472</v>
      </c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  <c r="HH3337" s="5"/>
      <c r="HI3337" s="5"/>
    </row>
    <row r="3338" spans="1:217" ht="12.75">
      <c r="A3338" s="96">
        <v>43370</v>
      </c>
      <c r="B3338" s="86" t="s">
        <v>349</v>
      </c>
      <c r="C3338" s="56">
        <v>1000</v>
      </c>
      <c r="D3338" s="59" t="s">
        <v>25</v>
      </c>
      <c r="E3338" s="58">
        <v>415</v>
      </c>
      <c r="F3338" s="58">
        <v>411</v>
      </c>
      <c r="G3338" s="58">
        <v>407</v>
      </c>
      <c r="H3338" s="58">
        <v>403</v>
      </c>
      <c r="I3338" s="58">
        <v>1000</v>
      </c>
      <c r="J3338" s="45">
        <v>0</v>
      </c>
      <c r="K3338" s="45">
        <v>0</v>
      </c>
      <c r="L3338" s="37">
        <v>1000</v>
      </c>
      <c r="M3338" s="22" t="s">
        <v>468</v>
      </c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  <c r="HH3338" s="5"/>
      <c r="HI3338" s="5"/>
    </row>
    <row r="3339" spans="1:217" ht="12.75">
      <c r="A3339" s="96">
        <v>43370</v>
      </c>
      <c r="B3339" s="86" t="s">
        <v>195</v>
      </c>
      <c r="C3339" s="56">
        <v>1000</v>
      </c>
      <c r="D3339" s="59" t="s">
        <v>10</v>
      </c>
      <c r="E3339" s="58">
        <v>228</v>
      </c>
      <c r="F3339" s="58">
        <v>230</v>
      </c>
      <c r="G3339" s="58">
        <v>232</v>
      </c>
      <c r="H3339" s="58">
        <v>234</v>
      </c>
      <c r="I3339" s="58">
        <v>2000</v>
      </c>
      <c r="J3339" s="45">
        <v>2000</v>
      </c>
      <c r="K3339" s="45">
        <v>2000</v>
      </c>
      <c r="L3339" s="37">
        <v>6000</v>
      </c>
      <c r="M3339" s="22" t="s">
        <v>472</v>
      </c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  <c r="HH3339" s="5"/>
      <c r="HI3339" s="5"/>
    </row>
    <row r="3340" spans="1:217" ht="12.75">
      <c r="A3340" s="96">
        <v>43370</v>
      </c>
      <c r="B3340" s="86" t="s">
        <v>265</v>
      </c>
      <c r="C3340" s="56">
        <v>1000</v>
      </c>
      <c r="D3340" s="59" t="s">
        <v>25</v>
      </c>
      <c r="E3340" s="58">
        <v>968</v>
      </c>
      <c r="F3340" s="58">
        <v>958</v>
      </c>
      <c r="G3340" s="58">
        <v>948</v>
      </c>
      <c r="H3340" s="58">
        <v>938</v>
      </c>
      <c r="I3340" s="58">
        <v>10000</v>
      </c>
      <c r="J3340" s="45">
        <v>10000</v>
      </c>
      <c r="K3340" s="45">
        <v>10000</v>
      </c>
      <c r="L3340" s="37">
        <v>30000</v>
      </c>
      <c r="M3340" s="22" t="s">
        <v>472</v>
      </c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</row>
    <row r="3341" spans="1:217" ht="12.75">
      <c r="A3341" s="96">
        <v>43370</v>
      </c>
      <c r="B3341" s="86" t="s">
        <v>364</v>
      </c>
      <c r="C3341" s="56">
        <v>1000</v>
      </c>
      <c r="D3341" s="59" t="s">
        <v>348</v>
      </c>
      <c r="E3341" s="58">
        <v>645</v>
      </c>
      <c r="F3341" s="58">
        <v>651</v>
      </c>
      <c r="G3341" s="58">
        <v>657</v>
      </c>
      <c r="H3341" s="58">
        <v>664</v>
      </c>
      <c r="I3341" s="58">
        <v>0</v>
      </c>
      <c r="J3341" s="45">
        <v>0</v>
      </c>
      <c r="K3341" s="45">
        <v>0</v>
      </c>
      <c r="L3341" s="37">
        <v>0</v>
      </c>
      <c r="M3341" s="22" t="s">
        <v>474</v>
      </c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</row>
    <row r="3342" spans="1:217" ht="12.75">
      <c r="A3342" s="96">
        <v>43369</v>
      </c>
      <c r="B3342" s="86" t="s">
        <v>315</v>
      </c>
      <c r="C3342" s="56">
        <v>1000</v>
      </c>
      <c r="D3342" s="59" t="s">
        <v>10</v>
      </c>
      <c r="E3342" s="58">
        <v>106</v>
      </c>
      <c r="F3342" s="58">
        <v>107</v>
      </c>
      <c r="G3342" s="58">
        <v>108</v>
      </c>
      <c r="H3342" s="58">
        <v>109</v>
      </c>
      <c r="I3342" s="58">
        <v>1000</v>
      </c>
      <c r="J3342" s="45">
        <v>1000</v>
      </c>
      <c r="K3342" s="45">
        <v>1000</v>
      </c>
      <c r="L3342" s="37">
        <v>3000</v>
      </c>
      <c r="M3342" s="22" t="s">
        <v>472</v>
      </c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</row>
    <row r="3343" spans="1:217" ht="12.75">
      <c r="A3343" s="96">
        <v>43369</v>
      </c>
      <c r="B3343" s="86" t="s">
        <v>265</v>
      </c>
      <c r="C3343" s="56">
        <v>1000</v>
      </c>
      <c r="D3343" s="59" t="s">
        <v>10</v>
      </c>
      <c r="E3343" s="58">
        <v>1005</v>
      </c>
      <c r="F3343" s="58">
        <v>1015</v>
      </c>
      <c r="G3343" s="58">
        <v>1025</v>
      </c>
      <c r="H3343" s="58">
        <v>1035</v>
      </c>
      <c r="I3343" s="58">
        <v>10000</v>
      </c>
      <c r="J3343" s="45">
        <v>0</v>
      </c>
      <c r="K3343" s="45">
        <v>0</v>
      </c>
      <c r="L3343" s="37">
        <v>10000</v>
      </c>
      <c r="M3343" s="22" t="s">
        <v>468</v>
      </c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</row>
    <row r="3344" spans="1:217" ht="12.75">
      <c r="A3344" s="96">
        <v>43369</v>
      </c>
      <c r="B3344" s="86" t="s">
        <v>316</v>
      </c>
      <c r="C3344" s="56">
        <v>1000</v>
      </c>
      <c r="D3344" s="59" t="s">
        <v>25</v>
      </c>
      <c r="E3344" s="58">
        <v>235</v>
      </c>
      <c r="F3344" s="58">
        <v>237.5</v>
      </c>
      <c r="G3344" s="58">
        <v>240</v>
      </c>
      <c r="H3344" s="58">
        <v>242.5</v>
      </c>
      <c r="I3344" s="58">
        <v>0</v>
      </c>
      <c r="J3344" s="45">
        <v>0</v>
      </c>
      <c r="K3344" s="45">
        <v>0</v>
      </c>
      <c r="L3344" s="37">
        <v>0</v>
      </c>
      <c r="M3344" s="22" t="s">
        <v>474</v>
      </c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</row>
    <row r="3345" spans="1:217" ht="12.75">
      <c r="A3345" s="96">
        <v>43369</v>
      </c>
      <c r="B3345" s="86" t="s">
        <v>317</v>
      </c>
      <c r="C3345" s="56">
        <v>1000</v>
      </c>
      <c r="D3345" s="59" t="s">
        <v>25</v>
      </c>
      <c r="E3345" s="58">
        <v>1095</v>
      </c>
      <c r="F3345" s="58">
        <v>1085</v>
      </c>
      <c r="G3345" s="58">
        <v>1075</v>
      </c>
      <c r="H3345" s="58">
        <v>1065</v>
      </c>
      <c r="I3345" s="58">
        <v>10000</v>
      </c>
      <c r="J3345" s="45">
        <v>0</v>
      </c>
      <c r="K3345" s="45">
        <v>0</v>
      </c>
      <c r="L3345" s="37">
        <v>10000</v>
      </c>
      <c r="M3345" s="22" t="s">
        <v>468</v>
      </c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</row>
    <row r="3346" spans="1:217" ht="12.75">
      <c r="A3346" s="96">
        <v>43369</v>
      </c>
      <c r="B3346" s="86" t="s">
        <v>294</v>
      </c>
      <c r="C3346" s="56">
        <v>1000</v>
      </c>
      <c r="D3346" s="59" t="s">
        <v>25</v>
      </c>
      <c r="E3346" s="58">
        <v>282</v>
      </c>
      <c r="F3346" s="58">
        <v>279</v>
      </c>
      <c r="G3346" s="58">
        <v>276</v>
      </c>
      <c r="H3346" s="58">
        <v>273</v>
      </c>
      <c r="I3346" s="58">
        <v>3000</v>
      </c>
      <c r="J3346" s="45">
        <v>0</v>
      </c>
      <c r="K3346" s="45">
        <v>0</v>
      </c>
      <c r="L3346" s="37">
        <v>3000</v>
      </c>
      <c r="M3346" s="22" t="s">
        <v>468</v>
      </c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</row>
    <row r="3347" spans="1:217" ht="12.75">
      <c r="A3347" s="96">
        <v>43369</v>
      </c>
      <c r="B3347" s="86" t="s">
        <v>266</v>
      </c>
      <c r="C3347" s="56">
        <v>1000</v>
      </c>
      <c r="D3347" s="59" t="s">
        <v>25</v>
      </c>
      <c r="E3347" s="58">
        <v>684</v>
      </c>
      <c r="F3347" s="58">
        <v>676</v>
      </c>
      <c r="G3347" s="58">
        <v>668</v>
      </c>
      <c r="H3347" s="58">
        <v>660</v>
      </c>
      <c r="I3347" s="37">
        <v>10000</v>
      </c>
      <c r="J3347" s="45">
        <v>0</v>
      </c>
      <c r="K3347" s="45">
        <v>0</v>
      </c>
      <c r="L3347" s="37">
        <v>10000</v>
      </c>
      <c r="M3347" s="22" t="s">
        <v>468</v>
      </c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</row>
    <row r="3348" spans="1:217" ht="12.75">
      <c r="A3348" s="96">
        <v>43368</v>
      </c>
      <c r="B3348" s="86" t="s">
        <v>36</v>
      </c>
      <c r="C3348" s="56">
        <v>1000</v>
      </c>
      <c r="D3348" s="59" t="s">
        <v>10</v>
      </c>
      <c r="E3348" s="58">
        <v>808</v>
      </c>
      <c r="F3348" s="58">
        <v>816</v>
      </c>
      <c r="G3348" s="58">
        <v>824</v>
      </c>
      <c r="H3348" s="58">
        <v>832</v>
      </c>
      <c r="I3348" s="37">
        <v>10000</v>
      </c>
      <c r="J3348" s="45">
        <v>0</v>
      </c>
      <c r="K3348" s="45">
        <v>0</v>
      </c>
      <c r="L3348" s="37">
        <v>10000</v>
      </c>
      <c r="M3348" s="22" t="s">
        <v>468</v>
      </c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</row>
    <row r="3349" spans="1:217" ht="12.75">
      <c r="A3349" s="96">
        <v>43368</v>
      </c>
      <c r="B3349" s="86" t="s">
        <v>294</v>
      </c>
      <c r="C3349" s="56">
        <v>1000</v>
      </c>
      <c r="D3349" s="59" t="s">
        <v>25</v>
      </c>
      <c r="E3349" s="58">
        <v>315</v>
      </c>
      <c r="F3349" s="58">
        <v>311</v>
      </c>
      <c r="G3349" s="58">
        <v>308</v>
      </c>
      <c r="H3349" s="58">
        <v>302</v>
      </c>
      <c r="I3349" s="58">
        <v>4000</v>
      </c>
      <c r="J3349" s="45">
        <v>3000</v>
      </c>
      <c r="K3349" s="45">
        <v>6000</v>
      </c>
      <c r="L3349" s="37">
        <v>13000</v>
      </c>
      <c r="M3349" s="22" t="s">
        <v>472</v>
      </c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</row>
    <row r="3350" spans="1:217" ht="12.75">
      <c r="A3350" s="96">
        <v>43368</v>
      </c>
      <c r="B3350" s="86" t="s">
        <v>318</v>
      </c>
      <c r="C3350" s="56">
        <v>1000</v>
      </c>
      <c r="D3350" s="59" t="s">
        <v>10</v>
      </c>
      <c r="E3350" s="58">
        <v>690</v>
      </c>
      <c r="F3350" s="58">
        <v>696</v>
      </c>
      <c r="G3350" s="58">
        <v>704</v>
      </c>
      <c r="H3350" s="58">
        <v>714</v>
      </c>
      <c r="I3350" s="58">
        <v>0</v>
      </c>
      <c r="J3350" s="45">
        <v>0</v>
      </c>
      <c r="K3350" s="45">
        <v>0</v>
      </c>
      <c r="L3350" s="37">
        <v>0</v>
      </c>
      <c r="M3350" s="22" t="s">
        <v>474</v>
      </c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</row>
    <row r="3351" spans="1:217" ht="12.75">
      <c r="A3351" s="96">
        <v>43368</v>
      </c>
      <c r="B3351" s="86" t="s">
        <v>195</v>
      </c>
      <c r="C3351" s="56">
        <v>1000</v>
      </c>
      <c r="D3351" s="59" t="s">
        <v>25</v>
      </c>
      <c r="E3351" s="58">
        <v>212.5</v>
      </c>
      <c r="F3351" s="58">
        <v>210.5</v>
      </c>
      <c r="G3351" s="58">
        <v>208.5</v>
      </c>
      <c r="H3351" s="58" t="s">
        <v>319</v>
      </c>
      <c r="I3351" s="58">
        <v>2000</v>
      </c>
      <c r="J3351" s="45">
        <v>2000</v>
      </c>
      <c r="K3351" s="45">
        <v>2000</v>
      </c>
      <c r="L3351" s="37">
        <v>6000</v>
      </c>
      <c r="M3351" s="22" t="s">
        <v>472</v>
      </c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</row>
    <row r="3352" spans="1:217" ht="12.75">
      <c r="A3352" s="96">
        <v>43368</v>
      </c>
      <c r="B3352" s="86" t="s">
        <v>297</v>
      </c>
      <c r="C3352" s="56">
        <v>1000</v>
      </c>
      <c r="D3352" s="59" t="s">
        <v>10</v>
      </c>
      <c r="E3352" s="58">
        <v>393</v>
      </c>
      <c r="F3352" s="58">
        <v>396</v>
      </c>
      <c r="G3352" s="58">
        <v>399</v>
      </c>
      <c r="H3352" s="58">
        <v>403</v>
      </c>
      <c r="I3352" s="58">
        <v>0</v>
      </c>
      <c r="J3352" s="45">
        <v>0</v>
      </c>
      <c r="K3352" s="45">
        <v>0</v>
      </c>
      <c r="L3352" s="37">
        <v>0</v>
      </c>
      <c r="M3352" s="22" t="s">
        <v>474</v>
      </c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  <c r="HH3352" s="5"/>
      <c r="HI3352" s="5"/>
    </row>
    <row r="3353" spans="1:217" ht="12.75">
      <c r="A3353" s="96">
        <v>43367</v>
      </c>
      <c r="B3353" s="86" t="s">
        <v>320</v>
      </c>
      <c r="C3353" s="56">
        <v>1000</v>
      </c>
      <c r="D3353" s="59" t="s">
        <v>10</v>
      </c>
      <c r="E3353" s="58">
        <v>142.69999999999999</v>
      </c>
      <c r="F3353" s="58">
        <v>144.1</v>
      </c>
      <c r="G3353" s="58">
        <v>145.5</v>
      </c>
      <c r="H3353" s="58">
        <v>146.9</v>
      </c>
      <c r="I3353" s="58">
        <v>0</v>
      </c>
      <c r="J3353" s="45">
        <v>0</v>
      </c>
      <c r="K3353" s="45">
        <v>0</v>
      </c>
      <c r="L3353" s="37">
        <v>0</v>
      </c>
      <c r="M3353" s="22" t="s">
        <v>474</v>
      </c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</row>
    <row r="3354" spans="1:217" ht="12.75">
      <c r="A3354" s="96">
        <v>43367</v>
      </c>
      <c r="B3354" s="86" t="s">
        <v>321</v>
      </c>
      <c r="C3354" s="56">
        <v>1000</v>
      </c>
      <c r="D3354" s="59" t="s">
        <v>10</v>
      </c>
      <c r="E3354" s="58">
        <v>730</v>
      </c>
      <c r="F3354" s="58">
        <v>737</v>
      </c>
      <c r="G3354" s="58">
        <v>744</v>
      </c>
      <c r="H3354" s="58">
        <v>751</v>
      </c>
      <c r="I3354" s="58">
        <v>0</v>
      </c>
      <c r="J3354" s="45">
        <v>0</v>
      </c>
      <c r="K3354" s="45">
        <v>0</v>
      </c>
      <c r="L3354" s="37">
        <v>0</v>
      </c>
      <c r="M3354" s="22" t="s">
        <v>474</v>
      </c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</row>
    <row r="3355" spans="1:217" ht="12.75">
      <c r="A3355" s="96">
        <v>43367</v>
      </c>
      <c r="B3355" s="86" t="s">
        <v>294</v>
      </c>
      <c r="C3355" s="56">
        <v>1000</v>
      </c>
      <c r="D3355" s="59" t="s">
        <v>10</v>
      </c>
      <c r="E3355" s="58">
        <v>418</v>
      </c>
      <c r="F3355" s="58">
        <v>422</v>
      </c>
      <c r="G3355" s="58">
        <v>426</v>
      </c>
      <c r="H3355" s="58">
        <v>432</v>
      </c>
      <c r="I3355" s="58">
        <v>4000</v>
      </c>
      <c r="J3355" s="45">
        <v>0</v>
      </c>
      <c r="K3355" s="45">
        <v>0</v>
      </c>
      <c r="L3355" s="37">
        <v>4000</v>
      </c>
      <c r="M3355" s="22" t="s">
        <v>468</v>
      </c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</row>
    <row r="3356" spans="1:217" ht="12.75">
      <c r="A3356" s="96">
        <v>43367</v>
      </c>
      <c r="B3356" s="86" t="s">
        <v>322</v>
      </c>
      <c r="C3356" s="56">
        <v>1000</v>
      </c>
      <c r="D3356" s="59" t="s">
        <v>10</v>
      </c>
      <c r="E3356" s="58">
        <v>198</v>
      </c>
      <c r="F3356" s="58">
        <v>200</v>
      </c>
      <c r="G3356" s="58">
        <v>202</v>
      </c>
      <c r="H3356" s="58">
        <v>204</v>
      </c>
      <c r="I3356" s="58">
        <v>2000</v>
      </c>
      <c r="J3356" s="45">
        <v>2000</v>
      </c>
      <c r="K3356" s="45">
        <v>2000</v>
      </c>
      <c r="L3356" s="37">
        <v>6000</v>
      </c>
      <c r="M3356" s="22" t="s">
        <v>472</v>
      </c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  <c r="HH3356" s="5"/>
      <c r="HI3356" s="5"/>
    </row>
    <row r="3357" spans="1:217" ht="12.75">
      <c r="A3357" s="96">
        <v>43364</v>
      </c>
      <c r="B3357" s="86" t="s">
        <v>323</v>
      </c>
      <c r="C3357" s="56">
        <v>1000</v>
      </c>
      <c r="D3357" s="59" t="s">
        <v>10</v>
      </c>
      <c r="E3357" s="58">
        <v>750</v>
      </c>
      <c r="F3357" s="58">
        <v>755</v>
      </c>
      <c r="G3357" s="58">
        <v>760</v>
      </c>
      <c r="H3357" s="58">
        <v>765</v>
      </c>
      <c r="I3357" s="58">
        <v>5000</v>
      </c>
      <c r="J3357" s="45">
        <v>5000</v>
      </c>
      <c r="K3357" s="45">
        <v>5000</v>
      </c>
      <c r="L3357" s="37">
        <v>15000</v>
      </c>
      <c r="M3357" s="22" t="s">
        <v>472</v>
      </c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  <c r="HH3357" s="5"/>
      <c r="HI3357" s="5"/>
    </row>
    <row r="3358" spans="1:217" ht="12.75">
      <c r="A3358" s="96">
        <v>43364</v>
      </c>
      <c r="B3358" s="86" t="s">
        <v>324</v>
      </c>
      <c r="C3358" s="56">
        <v>1000</v>
      </c>
      <c r="D3358" s="59" t="s">
        <v>25</v>
      </c>
      <c r="E3358" s="58">
        <v>360</v>
      </c>
      <c r="F3358" s="58">
        <v>357</v>
      </c>
      <c r="G3358" s="58">
        <v>354</v>
      </c>
      <c r="H3358" s="58">
        <v>351</v>
      </c>
      <c r="I3358" s="58">
        <v>3000</v>
      </c>
      <c r="J3358" s="45">
        <v>3000</v>
      </c>
      <c r="K3358" s="45">
        <v>3000</v>
      </c>
      <c r="L3358" s="37">
        <v>9000</v>
      </c>
      <c r="M3358" s="22" t="s">
        <v>472</v>
      </c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  <c r="HH3358" s="5"/>
      <c r="HI3358" s="5"/>
    </row>
    <row r="3359" spans="1:217" ht="12.75">
      <c r="A3359" s="96">
        <v>43364</v>
      </c>
      <c r="B3359" s="86" t="s">
        <v>294</v>
      </c>
      <c r="C3359" s="56">
        <v>1000</v>
      </c>
      <c r="D3359" s="59" t="s">
        <v>25</v>
      </c>
      <c r="E3359" s="58">
        <v>308</v>
      </c>
      <c r="F3359" s="58">
        <v>305</v>
      </c>
      <c r="G3359" s="58">
        <v>302</v>
      </c>
      <c r="H3359" s="58">
        <v>295</v>
      </c>
      <c r="I3359" s="58">
        <v>3000</v>
      </c>
      <c r="J3359" s="45">
        <v>3000</v>
      </c>
      <c r="K3359" s="45">
        <v>3000</v>
      </c>
      <c r="L3359" s="37">
        <v>9000</v>
      </c>
      <c r="M3359" s="22" t="s">
        <v>472</v>
      </c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</row>
    <row r="3360" spans="1:217" ht="12.75">
      <c r="A3360" s="96">
        <v>43364</v>
      </c>
      <c r="B3360" s="86" t="s">
        <v>265</v>
      </c>
      <c r="C3360" s="56">
        <v>1000</v>
      </c>
      <c r="D3360" s="59" t="s">
        <v>325</v>
      </c>
      <c r="E3360" s="58">
        <v>1142</v>
      </c>
      <c r="F3360" s="58">
        <v>1132</v>
      </c>
      <c r="G3360" s="58">
        <v>1122</v>
      </c>
      <c r="H3360" s="58">
        <v>1111</v>
      </c>
      <c r="I3360" s="58">
        <v>10000</v>
      </c>
      <c r="J3360" s="45">
        <v>10000</v>
      </c>
      <c r="K3360" s="45">
        <v>11000</v>
      </c>
      <c r="L3360" s="37">
        <v>31000</v>
      </c>
      <c r="M3360" s="22" t="s">
        <v>472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</row>
    <row r="3361" spans="1:217" ht="12.75">
      <c r="A3361" s="96">
        <v>43364</v>
      </c>
      <c r="B3361" s="86" t="s">
        <v>326</v>
      </c>
      <c r="C3361" s="56">
        <v>1000</v>
      </c>
      <c r="D3361" s="59" t="s">
        <v>10</v>
      </c>
      <c r="E3361" s="58">
        <v>333</v>
      </c>
      <c r="F3361" s="58">
        <v>336</v>
      </c>
      <c r="G3361" s="58">
        <v>339</v>
      </c>
      <c r="H3361" s="58">
        <v>343</v>
      </c>
      <c r="I3361" s="58">
        <v>0</v>
      </c>
      <c r="J3361" s="45">
        <v>0</v>
      </c>
      <c r="K3361" s="45">
        <v>0</v>
      </c>
      <c r="L3361" s="37">
        <v>0</v>
      </c>
      <c r="M3361" s="22" t="s">
        <v>474</v>
      </c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</row>
    <row r="3362" spans="1:217" ht="12.75">
      <c r="A3362" s="96">
        <v>43364</v>
      </c>
      <c r="B3362" s="86" t="s">
        <v>327</v>
      </c>
      <c r="C3362" s="56">
        <v>1000</v>
      </c>
      <c r="D3362" s="59" t="s">
        <v>10</v>
      </c>
      <c r="E3362" s="58">
        <v>110.5</v>
      </c>
      <c r="F3362" s="58">
        <v>111.5</v>
      </c>
      <c r="G3362" s="58">
        <v>112.5</v>
      </c>
      <c r="H3362" s="58">
        <v>113.5</v>
      </c>
      <c r="I3362" s="58">
        <v>0</v>
      </c>
      <c r="J3362" s="45">
        <v>0</v>
      </c>
      <c r="K3362" s="45">
        <v>0</v>
      </c>
      <c r="L3362" s="37">
        <v>0</v>
      </c>
      <c r="M3362" s="22" t="s">
        <v>474</v>
      </c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  <c r="HH3362" s="5"/>
      <c r="HI3362" s="5"/>
    </row>
    <row r="3363" spans="1:217" ht="12.75">
      <c r="A3363" s="96">
        <v>43364</v>
      </c>
      <c r="B3363" s="86" t="s">
        <v>200</v>
      </c>
      <c r="C3363" s="56">
        <v>1000</v>
      </c>
      <c r="D3363" s="59" t="s">
        <v>10</v>
      </c>
      <c r="E3363" s="58">
        <v>510</v>
      </c>
      <c r="F3363" s="58">
        <v>515</v>
      </c>
      <c r="G3363" s="58">
        <v>520</v>
      </c>
      <c r="H3363" s="58">
        <v>525</v>
      </c>
      <c r="I3363" s="58">
        <v>0</v>
      </c>
      <c r="J3363" s="45">
        <v>0</v>
      </c>
      <c r="K3363" s="45">
        <v>0</v>
      </c>
      <c r="L3363" s="37">
        <v>0</v>
      </c>
      <c r="M3363" s="22" t="s">
        <v>474</v>
      </c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</row>
    <row r="3364" spans="1:217" ht="12.75">
      <c r="A3364" s="96">
        <v>43362</v>
      </c>
      <c r="B3364" s="86" t="s">
        <v>328</v>
      </c>
      <c r="C3364" s="56">
        <v>1000</v>
      </c>
      <c r="D3364" s="59" t="s">
        <v>10</v>
      </c>
      <c r="E3364" s="58">
        <v>623</v>
      </c>
      <c r="F3364" s="58">
        <v>629</v>
      </c>
      <c r="G3364" s="58">
        <v>635</v>
      </c>
      <c r="H3364" s="58">
        <v>641</v>
      </c>
      <c r="I3364" s="58">
        <v>0</v>
      </c>
      <c r="J3364" s="45">
        <v>0</v>
      </c>
      <c r="K3364" s="45">
        <v>0</v>
      </c>
      <c r="L3364" s="37">
        <v>0</v>
      </c>
      <c r="M3364" s="22" t="s">
        <v>474</v>
      </c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  <c r="HH3364" s="5"/>
      <c r="HI3364" s="5"/>
    </row>
    <row r="3365" spans="1:217" ht="12.75">
      <c r="A3365" s="96">
        <v>43362</v>
      </c>
      <c r="B3365" s="86" t="s">
        <v>77</v>
      </c>
      <c r="C3365" s="56">
        <v>1000</v>
      </c>
      <c r="D3365" s="59" t="s">
        <v>10</v>
      </c>
      <c r="E3365" s="58">
        <v>440</v>
      </c>
      <c r="F3365" s="58">
        <v>444</v>
      </c>
      <c r="G3365" s="58">
        <v>448</v>
      </c>
      <c r="H3365" s="58">
        <v>452</v>
      </c>
      <c r="I3365" s="58">
        <v>4000</v>
      </c>
      <c r="J3365" s="45">
        <v>4000</v>
      </c>
      <c r="K3365" s="45">
        <v>4000</v>
      </c>
      <c r="L3365" s="37">
        <v>12000</v>
      </c>
      <c r="M3365" s="22" t="s">
        <v>472</v>
      </c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  <c r="HH3365" s="5"/>
      <c r="HI3365" s="5"/>
    </row>
    <row r="3366" spans="1:217" ht="12.75">
      <c r="A3366" s="96">
        <v>43362</v>
      </c>
      <c r="B3366" s="86" t="s">
        <v>46</v>
      </c>
      <c r="C3366" s="56">
        <v>1000</v>
      </c>
      <c r="D3366" s="59" t="s">
        <v>10</v>
      </c>
      <c r="E3366" s="58">
        <v>808</v>
      </c>
      <c r="F3366" s="58">
        <v>800</v>
      </c>
      <c r="G3366" s="58">
        <v>792</v>
      </c>
      <c r="H3366" s="58">
        <v>784</v>
      </c>
      <c r="I3366" s="58">
        <v>0</v>
      </c>
      <c r="J3366" s="45">
        <v>0</v>
      </c>
      <c r="K3366" s="45">
        <v>0</v>
      </c>
      <c r="L3366" s="37">
        <v>0</v>
      </c>
      <c r="M3366" s="22" t="s">
        <v>474</v>
      </c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  <c r="HH3366" s="5"/>
      <c r="HI3366" s="5"/>
    </row>
    <row r="3367" spans="1:217" ht="12.75">
      <c r="A3367" s="96">
        <v>43362</v>
      </c>
      <c r="B3367" s="86" t="s">
        <v>297</v>
      </c>
      <c r="C3367" s="56">
        <v>1000</v>
      </c>
      <c r="D3367" s="59" t="s">
        <v>10</v>
      </c>
      <c r="E3367" s="58">
        <v>424</v>
      </c>
      <c r="F3367" s="58">
        <v>428</v>
      </c>
      <c r="G3367" s="58">
        <v>432</v>
      </c>
      <c r="H3367" s="58">
        <v>436</v>
      </c>
      <c r="I3367" s="58">
        <v>4000</v>
      </c>
      <c r="J3367" s="45">
        <v>0</v>
      </c>
      <c r="K3367" s="45">
        <v>0</v>
      </c>
      <c r="L3367" s="37">
        <v>4000</v>
      </c>
      <c r="M3367" s="22" t="s">
        <v>468</v>
      </c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</row>
    <row r="3368" spans="1:217" ht="12.75">
      <c r="A3368" s="96">
        <v>43361</v>
      </c>
      <c r="B3368" s="86" t="s">
        <v>77</v>
      </c>
      <c r="C3368" s="56">
        <v>1000</v>
      </c>
      <c r="D3368" s="59" t="s">
        <v>10</v>
      </c>
      <c r="E3368" s="58">
        <v>423</v>
      </c>
      <c r="F3368" s="58">
        <v>427</v>
      </c>
      <c r="G3368" s="58">
        <v>431</v>
      </c>
      <c r="H3368" s="58">
        <v>435</v>
      </c>
      <c r="I3368" s="58">
        <v>4000</v>
      </c>
      <c r="J3368" s="45">
        <v>0</v>
      </c>
      <c r="K3368" s="45">
        <v>0</v>
      </c>
      <c r="L3368" s="37">
        <v>4000</v>
      </c>
      <c r="M3368" s="22" t="s">
        <v>468</v>
      </c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</row>
    <row r="3369" spans="1:217" ht="12.75">
      <c r="A3369" s="96">
        <v>43361</v>
      </c>
      <c r="B3369" s="86" t="s">
        <v>328</v>
      </c>
      <c r="C3369" s="56">
        <v>1000</v>
      </c>
      <c r="D3369" s="59" t="s">
        <v>10</v>
      </c>
      <c r="E3369" s="58">
        <v>614</v>
      </c>
      <c r="F3369" s="58">
        <v>620</v>
      </c>
      <c r="G3369" s="58">
        <v>626</v>
      </c>
      <c r="H3369" s="58">
        <v>632</v>
      </c>
      <c r="I3369" s="58">
        <v>0</v>
      </c>
      <c r="J3369" s="45">
        <v>0</v>
      </c>
      <c r="K3369" s="45">
        <v>0</v>
      </c>
      <c r="L3369" s="37">
        <v>0</v>
      </c>
      <c r="M3369" s="22" t="s">
        <v>474</v>
      </c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</row>
    <row r="3370" spans="1:217" ht="12.75">
      <c r="A3370" s="96">
        <v>43361</v>
      </c>
      <c r="B3370" s="86" t="s">
        <v>329</v>
      </c>
      <c r="C3370" s="56">
        <v>1000</v>
      </c>
      <c r="D3370" s="59" t="s">
        <v>10</v>
      </c>
      <c r="E3370" s="58">
        <v>120</v>
      </c>
      <c r="F3370" s="58">
        <v>121</v>
      </c>
      <c r="G3370" s="58">
        <v>122</v>
      </c>
      <c r="H3370" s="58">
        <v>123</v>
      </c>
      <c r="I3370" s="58">
        <v>1000</v>
      </c>
      <c r="J3370" s="45">
        <v>0</v>
      </c>
      <c r="K3370" s="45">
        <v>0</v>
      </c>
      <c r="L3370" s="37">
        <v>1000</v>
      </c>
      <c r="M3370" s="22" t="s">
        <v>468</v>
      </c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</row>
    <row r="3371" spans="1:217" ht="12.75">
      <c r="A3371" s="96">
        <v>43361</v>
      </c>
      <c r="B3371" s="86" t="s">
        <v>77</v>
      </c>
      <c r="C3371" s="56">
        <v>1000</v>
      </c>
      <c r="D3371" s="59" t="s">
        <v>10</v>
      </c>
      <c r="E3371" s="58">
        <v>424</v>
      </c>
      <c r="F3371" s="58">
        <v>428</v>
      </c>
      <c r="G3371" s="58">
        <v>432</v>
      </c>
      <c r="H3371" s="58">
        <v>436</v>
      </c>
      <c r="I3371" s="37">
        <v>6000</v>
      </c>
      <c r="J3371" s="45">
        <v>0</v>
      </c>
      <c r="K3371" s="45">
        <v>0</v>
      </c>
      <c r="L3371" s="37">
        <v>6000</v>
      </c>
      <c r="M3371" s="22" t="s">
        <v>468</v>
      </c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</row>
    <row r="3372" spans="1:217" ht="12.75">
      <c r="A3372" s="96">
        <v>43360</v>
      </c>
      <c r="B3372" s="86" t="s">
        <v>330</v>
      </c>
      <c r="C3372" s="56">
        <v>1000</v>
      </c>
      <c r="D3372" s="59" t="s">
        <v>10</v>
      </c>
      <c r="E3372" s="58">
        <v>119</v>
      </c>
      <c r="F3372" s="58">
        <v>120</v>
      </c>
      <c r="G3372" s="58">
        <v>121</v>
      </c>
      <c r="H3372" s="58">
        <v>122</v>
      </c>
      <c r="I3372" s="58">
        <v>1000</v>
      </c>
      <c r="J3372" s="45">
        <v>0</v>
      </c>
      <c r="K3372" s="45">
        <v>0</v>
      </c>
      <c r="L3372" s="37">
        <v>1000</v>
      </c>
      <c r="M3372" s="22" t="s">
        <v>468</v>
      </c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</row>
    <row r="3373" spans="1:217" ht="12.75">
      <c r="A3373" s="96">
        <v>43360</v>
      </c>
      <c r="B3373" s="86" t="s">
        <v>77</v>
      </c>
      <c r="C3373" s="56">
        <v>1000</v>
      </c>
      <c r="D3373" s="59" t="s">
        <v>10</v>
      </c>
      <c r="E3373" s="58">
        <v>400</v>
      </c>
      <c r="F3373" s="58">
        <v>404</v>
      </c>
      <c r="G3373" s="58">
        <v>408</v>
      </c>
      <c r="H3373" s="58">
        <v>412</v>
      </c>
      <c r="I3373" s="58">
        <v>0</v>
      </c>
      <c r="J3373" s="45">
        <v>0</v>
      </c>
      <c r="K3373" s="45">
        <v>0</v>
      </c>
      <c r="L3373" s="37">
        <v>0</v>
      </c>
      <c r="M3373" s="22" t="s">
        <v>473</v>
      </c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</row>
    <row r="3374" spans="1:217" ht="12.75">
      <c r="A3374" s="96">
        <v>43357</v>
      </c>
      <c r="B3374" s="86" t="s">
        <v>331</v>
      </c>
      <c r="C3374" s="56">
        <v>1000</v>
      </c>
      <c r="D3374" s="59" t="s">
        <v>10</v>
      </c>
      <c r="E3374" s="58">
        <v>122.8</v>
      </c>
      <c r="F3374" s="58">
        <v>124</v>
      </c>
      <c r="G3374" s="58">
        <v>125.2</v>
      </c>
      <c r="H3374" s="58">
        <v>126</v>
      </c>
      <c r="I3374" s="58">
        <v>1200</v>
      </c>
      <c r="J3374" s="45">
        <v>0</v>
      </c>
      <c r="K3374" s="45">
        <v>0</v>
      </c>
      <c r="L3374" s="37">
        <v>1200</v>
      </c>
      <c r="M3374" s="22" t="s">
        <v>468</v>
      </c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</row>
    <row r="3375" spans="1:217" ht="12.75">
      <c r="A3375" s="96">
        <v>43357</v>
      </c>
      <c r="B3375" s="86" t="s">
        <v>279</v>
      </c>
      <c r="C3375" s="56">
        <v>1000</v>
      </c>
      <c r="D3375" s="59" t="s">
        <v>10</v>
      </c>
      <c r="E3375" s="58">
        <v>730</v>
      </c>
      <c r="F3375" s="58">
        <v>736</v>
      </c>
      <c r="G3375" s="58">
        <v>742</v>
      </c>
      <c r="H3375" s="58">
        <v>748</v>
      </c>
      <c r="I3375" s="58">
        <v>0</v>
      </c>
      <c r="J3375" s="45">
        <v>0</v>
      </c>
      <c r="K3375" s="45">
        <v>0</v>
      </c>
      <c r="L3375" s="37">
        <v>0</v>
      </c>
      <c r="M3375" s="22" t="s">
        <v>473</v>
      </c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</row>
    <row r="3376" spans="1:217" ht="12.75">
      <c r="A3376" s="96">
        <v>43357</v>
      </c>
      <c r="B3376" s="86" t="s">
        <v>253</v>
      </c>
      <c r="C3376" s="56">
        <v>1000</v>
      </c>
      <c r="D3376" s="59" t="s">
        <v>10</v>
      </c>
      <c r="E3376" s="58">
        <v>281</v>
      </c>
      <c r="F3376" s="58">
        <v>284</v>
      </c>
      <c r="G3376" s="58">
        <v>287</v>
      </c>
      <c r="H3376" s="58">
        <v>290</v>
      </c>
      <c r="I3376" s="37">
        <v>5000</v>
      </c>
      <c r="J3376" s="45">
        <v>0</v>
      </c>
      <c r="K3376" s="45">
        <v>0</v>
      </c>
      <c r="L3376" s="37">
        <v>5000</v>
      </c>
      <c r="M3376" s="22" t="s">
        <v>468</v>
      </c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  <c r="HH3376" s="5"/>
      <c r="HI3376" s="5"/>
    </row>
    <row r="3377" spans="1:217" ht="12.75">
      <c r="A3377" s="96">
        <v>43357</v>
      </c>
      <c r="B3377" s="86" t="s">
        <v>332</v>
      </c>
      <c r="C3377" s="56">
        <v>1000</v>
      </c>
      <c r="D3377" s="59" t="s">
        <v>10</v>
      </c>
      <c r="E3377" s="58">
        <v>148</v>
      </c>
      <c r="F3377" s="58">
        <v>149.5</v>
      </c>
      <c r="G3377" s="58">
        <v>151</v>
      </c>
      <c r="H3377" s="58">
        <v>152.5</v>
      </c>
      <c r="I3377" s="58">
        <v>1000</v>
      </c>
      <c r="J3377" s="45">
        <v>0</v>
      </c>
      <c r="K3377" s="45">
        <v>0</v>
      </c>
      <c r="L3377" s="37">
        <v>1000</v>
      </c>
      <c r="M3377" s="22" t="s">
        <v>468</v>
      </c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  <c r="HH3377" s="5"/>
      <c r="HI3377" s="5"/>
    </row>
    <row r="3378" spans="1:217" ht="12.75">
      <c r="A3378" s="96">
        <v>43357</v>
      </c>
      <c r="B3378" s="86" t="s">
        <v>147</v>
      </c>
      <c r="C3378" s="56">
        <v>1000</v>
      </c>
      <c r="D3378" s="59" t="s">
        <v>25</v>
      </c>
      <c r="E3378" s="58">
        <v>400</v>
      </c>
      <c r="F3378" s="58">
        <v>396</v>
      </c>
      <c r="G3378" s="58">
        <v>392</v>
      </c>
      <c r="H3378" s="58">
        <v>388</v>
      </c>
      <c r="I3378" s="58">
        <v>0</v>
      </c>
      <c r="J3378" s="45">
        <v>0</v>
      </c>
      <c r="K3378" s="45">
        <v>0</v>
      </c>
      <c r="L3378" s="37">
        <v>0</v>
      </c>
      <c r="M3378" s="22" t="s">
        <v>473</v>
      </c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  <c r="HH3378" s="5"/>
      <c r="HI3378" s="5"/>
    </row>
    <row r="3379" spans="1:217" ht="12.75">
      <c r="A3379" s="96">
        <v>43355</v>
      </c>
      <c r="B3379" s="86" t="s">
        <v>47</v>
      </c>
      <c r="C3379" s="56">
        <v>1000</v>
      </c>
      <c r="D3379" s="59" t="s">
        <v>10</v>
      </c>
      <c r="E3379" s="58">
        <v>703</v>
      </c>
      <c r="F3379" s="58">
        <v>710</v>
      </c>
      <c r="G3379" s="58">
        <v>717</v>
      </c>
      <c r="H3379" s="58">
        <v>724</v>
      </c>
      <c r="I3379" s="58">
        <v>7000</v>
      </c>
      <c r="J3379" s="45">
        <v>7000</v>
      </c>
      <c r="K3379" s="45">
        <v>7000</v>
      </c>
      <c r="L3379" s="37">
        <v>21000</v>
      </c>
      <c r="M3379" s="22" t="s">
        <v>472</v>
      </c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  <c r="GC3379" s="5"/>
      <c r="GD3379" s="5"/>
      <c r="GE3379" s="5"/>
      <c r="GF3379" s="5"/>
      <c r="GG3379" s="5"/>
      <c r="GH3379" s="5"/>
      <c r="GI3379" s="5"/>
      <c r="GJ3379" s="5"/>
      <c r="GK3379" s="5"/>
      <c r="GL3379" s="5"/>
      <c r="GM3379" s="5"/>
      <c r="GN3379" s="5"/>
      <c r="GO3379" s="5"/>
      <c r="GP3379" s="5"/>
      <c r="GQ3379" s="5"/>
      <c r="GR3379" s="5"/>
      <c r="GS3379" s="5"/>
      <c r="GT3379" s="5"/>
      <c r="GU3379" s="5"/>
      <c r="GV3379" s="5"/>
      <c r="GW3379" s="5"/>
      <c r="GX3379" s="5"/>
      <c r="GY3379" s="5"/>
      <c r="GZ3379" s="5"/>
      <c r="HA3379" s="5"/>
      <c r="HB3379" s="5"/>
      <c r="HC3379" s="5"/>
      <c r="HD3379" s="5"/>
      <c r="HE3379" s="5"/>
      <c r="HF3379" s="5"/>
      <c r="HG3379" s="5"/>
      <c r="HH3379" s="5"/>
      <c r="HI3379" s="5"/>
    </row>
    <row r="3380" spans="1:217" ht="12.75">
      <c r="A3380" s="96">
        <v>43355</v>
      </c>
      <c r="B3380" s="86" t="s">
        <v>333</v>
      </c>
      <c r="C3380" s="56">
        <v>1000</v>
      </c>
      <c r="D3380" s="59" t="s">
        <v>10</v>
      </c>
      <c r="E3380" s="58">
        <v>458</v>
      </c>
      <c r="F3380" s="58">
        <v>462</v>
      </c>
      <c r="G3380" s="58">
        <v>466</v>
      </c>
      <c r="H3380" s="58">
        <v>469</v>
      </c>
      <c r="I3380" s="37">
        <v>5000</v>
      </c>
      <c r="J3380" s="45">
        <v>0</v>
      </c>
      <c r="K3380" s="45">
        <v>0</v>
      </c>
      <c r="L3380" s="37">
        <v>5000</v>
      </c>
      <c r="M3380" s="22" t="s">
        <v>468</v>
      </c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  <c r="GC3380" s="5"/>
      <c r="GD3380" s="5"/>
      <c r="GE3380" s="5"/>
      <c r="GF3380" s="5"/>
      <c r="GG3380" s="5"/>
      <c r="GH3380" s="5"/>
      <c r="GI3380" s="5"/>
      <c r="GJ3380" s="5"/>
      <c r="GK3380" s="5"/>
      <c r="GL3380" s="5"/>
      <c r="GM3380" s="5"/>
      <c r="GN3380" s="5"/>
      <c r="GO3380" s="5"/>
      <c r="GP3380" s="5"/>
      <c r="GQ3380" s="5"/>
      <c r="GR3380" s="5"/>
      <c r="GS3380" s="5"/>
      <c r="GT3380" s="5"/>
      <c r="GU3380" s="5"/>
      <c r="GV3380" s="5"/>
      <c r="GW3380" s="5"/>
      <c r="GX3380" s="5"/>
      <c r="GY3380" s="5"/>
      <c r="GZ3380" s="5"/>
      <c r="HA3380" s="5"/>
      <c r="HB3380" s="5"/>
      <c r="HC3380" s="5"/>
      <c r="HD3380" s="5"/>
      <c r="HE3380" s="5"/>
      <c r="HF3380" s="5"/>
      <c r="HG3380" s="5"/>
      <c r="HH3380" s="5"/>
      <c r="HI3380" s="5"/>
    </row>
    <row r="3381" spans="1:217" ht="12.75">
      <c r="A3381" s="96">
        <v>43355</v>
      </c>
      <c r="B3381" s="86" t="s">
        <v>240</v>
      </c>
      <c r="C3381" s="56">
        <v>1000</v>
      </c>
      <c r="D3381" s="59" t="s">
        <v>25</v>
      </c>
      <c r="E3381" s="58">
        <v>326</v>
      </c>
      <c r="F3381" s="58">
        <v>323</v>
      </c>
      <c r="G3381" s="58">
        <v>320</v>
      </c>
      <c r="H3381" s="58">
        <v>317</v>
      </c>
      <c r="I3381" s="58">
        <v>0</v>
      </c>
      <c r="J3381" s="45">
        <v>0</v>
      </c>
      <c r="K3381" s="45">
        <v>0</v>
      </c>
      <c r="L3381" s="37">
        <v>0</v>
      </c>
      <c r="M3381" s="22" t="s">
        <v>474</v>
      </c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  <c r="GC3381" s="5"/>
      <c r="GD3381" s="5"/>
      <c r="GE3381" s="5"/>
      <c r="GF3381" s="5"/>
      <c r="GG3381" s="5"/>
      <c r="GH3381" s="5"/>
      <c r="GI3381" s="5"/>
      <c r="GJ3381" s="5"/>
      <c r="GK3381" s="5"/>
      <c r="GL3381" s="5"/>
      <c r="GM3381" s="5"/>
      <c r="GN3381" s="5"/>
      <c r="GO3381" s="5"/>
      <c r="GP3381" s="5"/>
      <c r="GQ3381" s="5"/>
      <c r="GR3381" s="5"/>
      <c r="GS3381" s="5"/>
      <c r="GT3381" s="5"/>
      <c r="GU3381" s="5"/>
      <c r="GV3381" s="5"/>
      <c r="GW3381" s="5"/>
      <c r="GX3381" s="5"/>
      <c r="GY3381" s="5"/>
      <c r="GZ3381" s="5"/>
      <c r="HA3381" s="5"/>
      <c r="HB3381" s="5"/>
      <c r="HC3381" s="5"/>
      <c r="HD3381" s="5"/>
      <c r="HE3381" s="5"/>
      <c r="HF3381" s="5"/>
      <c r="HG3381" s="5"/>
      <c r="HH3381" s="5"/>
      <c r="HI3381" s="5"/>
    </row>
    <row r="3382" spans="1:217" ht="12.75">
      <c r="A3382" s="96">
        <v>43355</v>
      </c>
      <c r="B3382" s="86" t="s">
        <v>36</v>
      </c>
      <c r="C3382" s="56">
        <v>1000</v>
      </c>
      <c r="D3382" s="59" t="s">
        <v>25</v>
      </c>
      <c r="E3382" s="58">
        <v>802</v>
      </c>
      <c r="F3382" s="58">
        <v>795</v>
      </c>
      <c r="G3382" s="58">
        <v>788</v>
      </c>
      <c r="H3382" s="58">
        <v>0</v>
      </c>
      <c r="I3382" s="58">
        <v>7000</v>
      </c>
      <c r="J3382" s="45">
        <v>0</v>
      </c>
      <c r="K3382" s="45">
        <v>0</v>
      </c>
      <c r="L3382" s="37">
        <v>7000</v>
      </c>
      <c r="M3382" s="22" t="s">
        <v>468</v>
      </c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  <c r="GC3382" s="5"/>
      <c r="GD3382" s="5"/>
      <c r="GE3382" s="5"/>
      <c r="GF3382" s="5"/>
      <c r="GG3382" s="5"/>
      <c r="GH3382" s="5"/>
      <c r="GI3382" s="5"/>
      <c r="GJ3382" s="5"/>
      <c r="GK3382" s="5"/>
      <c r="GL3382" s="5"/>
      <c r="GM3382" s="5"/>
      <c r="GN3382" s="5"/>
      <c r="GO3382" s="5"/>
      <c r="GP3382" s="5"/>
      <c r="GQ3382" s="5"/>
      <c r="GR3382" s="5"/>
      <c r="GS3382" s="5"/>
      <c r="GT3382" s="5"/>
      <c r="GU3382" s="5"/>
      <c r="GV3382" s="5"/>
      <c r="GW3382" s="5"/>
      <c r="GX3382" s="5"/>
      <c r="GY3382" s="5"/>
      <c r="GZ3382" s="5"/>
      <c r="HA3382" s="5"/>
      <c r="HB3382" s="5"/>
      <c r="HC3382" s="5"/>
      <c r="HD3382" s="5"/>
      <c r="HE3382" s="5"/>
      <c r="HF3382" s="5"/>
      <c r="HG3382" s="5"/>
      <c r="HH3382" s="5"/>
      <c r="HI3382" s="5"/>
    </row>
    <row r="3383" spans="1:217" ht="12.75">
      <c r="A3383" s="96">
        <v>43354</v>
      </c>
      <c r="B3383" s="86" t="s">
        <v>36</v>
      </c>
      <c r="C3383" s="56">
        <v>1000</v>
      </c>
      <c r="D3383" s="59" t="s">
        <v>25</v>
      </c>
      <c r="E3383" s="58">
        <v>832</v>
      </c>
      <c r="F3383" s="58">
        <v>824</v>
      </c>
      <c r="G3383" s="58">
        <v>816</v>
      </c>
      <c r="H3383" s="58">
        <v>808</v>
      </c>
      <c r="I3383" s="45">
        <v>8000</v>
      </c>
      <c r="J3383" s="45">
        <v>0</v>
      </c>
      <c r="K3383" s="45">
        <v>0</v>
      </c>
      <c r="L3383" s="37">
        <v>8000</v>
      </c>
      <c r="M3383" s="22">
        <v>8000</v>
      </c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  <c r="GC3383" s="5"/>
      <c r="GD3383" s="5"/>
      <c r="GE3383" s="5"/>
      <c r="GF3383" s="5"/>
      <c r="GG3383" s="5"/>
      <c r="GH3383" s="5"/>
      <c r="GI3383" s="5"/>
      <c r="GJ3383" s="5"/>
      <c r="GK3383" s="5"/>
      <c r="GL3383" s="5"/>
      <c r="GM3383" s="5"/>
      <c r="GN3383" s="5"/>
      <c r="GO3383" s="5"/>
      <c r="GP3383" s="5"/>
      <c r="GQ3383" s="5"/>
      <c r="GR3383" s="5"/>
      <c r="GS3383" s="5"/>
      <c r="GT3383" s="5"/>
      <c r="GU3383" s="5"/>
      <c r="GV3383" s="5"/>
      <c r="GW3383" s="5"/>
      <c r="GX3383" s="5"/>
      <c r="GY3383" s="5"/>
      <c r="GZ3383" s="5"/>
      <c r="HA3383" s="5"/>
      <c r="HB3383" s="5"/>
      <c r="HC3383" s="5"/>
      <c r="HD3383" s="5"/>
      <c r="HE3383" s="5"/>
      <c r="HF3383" s="5"/>
      <c r="HG3383" s="5"/>
      <c r="HH3383" s="5"/>
      <c r="HI3383" s="5"/>
    </row>
    <row r="3384" spans="1:217" ht="12.75">
      <c r="A3384" s="96">
        <v>43354</v>
      </c>
      <c r="B3384" s="86" t="s">
        <v>297</v>
      </c>
      <c r="C3384" s="56">
        <v>1000</v>
      </c>
      <c r="D3384" s="59" t="s">
        <v>25</v>
      </c>
      <c r="E3384" s="58">
        <v>378</v>
      </c>
      <c r="F3384" s="58">
        <v>374</v>
      </c>
      <c r="G3384" s="58">
        <v>370</v>
      </c>
      <c r="H3384" s="58">
        <v>366</v>
      </c>
      <c r="I3384" s="58">
        <v>4000</v>
      </c>
      <c r="J3384" s="45">
        <v>4000</v>
      </c>
      <c r="K3384" s="45">
        <v>4000</v>
      </c>
      <c r="L3384" s="37">
        <v>12000</v>
      </c>
      <c r="M3384" s="22" t="s">
        <v>472</v>
      </c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  <c r="HH3384" s="5"/>
      <c r="HI3384" s="5"/>
    </row>
    <row r="3385" spans="1:217" ht="12.75">
      <c r="A3385" s="96">
        <v>43354</v>
      </c>
      <c r="B3385" s="86" t="s">
        <v>334</v>
      </c>
      <c r="C3385" s="56">
        <v>1000</v>
      </c>
      <c r="D3385" s="59" t="s">
        <v>10</v>
      </c>
      <c r="E3385" s="58">
        <v>838</v>
      </c>
      <c r="F3385" s="58">
        <v>846</v>
      </c>
      <c r="G3385" s="58">
        <v>854</v>
      </c>
      <c r="H3385" s="58">
        <v>862</v>
      </c>
      <c r="I3385" s="58">
        <v>0</v>
      </c>
      <c r="J3385" s="45">
        <v>0</v>
      </c>
      <c r="K3385" s="45">
        <v>0</v>
      </c>
      <c r="L3385" s="33">
        <v>-12000</v>
      </c>
      <c r="M3385" s="22" t="s">
        <v>469</v>
      </c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  <c r="GC3385" s="5"/>
      <c r="GD3385" s="5"/>
      <c r="GE3385" s="5"/>
      <c r="GF3385" s="5"/>
      <c r="GG3385" s="5"/>
      <c r="GH3385" s="5"/>
      <c r="GI3385" s="5"/>
      <c r="GJ3385" s="5"/>
      <c r="GK3385" s="5"/>
      <c r="GL3385" s="5"/>
      <c r="GM3385" s="5"/>
      <c r="GN3385" s="5"/>
      <c r="GO3385" s="5"/>
      <c r="GP3385" s="5"/>
      <c r="GQ3385" s="5"/>
      <c r="GR3385" s="5"/>
      <c r="GS3385" s="5"/>
      <c r="GT3385" s="5"/>
      <c r="GU3385" s="5"/>
      <c r="GV3385" s="5"/>
      <c r="GW3385" s="5"/>
      <c r="GX3385" s="5"/>
      <c r="GY3385" s="5"/>
      <c r="GZ3385" s="5"/>
      <c r="HA3385" s="5"/>
      <c r="HB3385" s="5"/>
      <c r="HC3385" s="5"/>
      <c r="HD3385" s="5"/>
      <c r="HE3385" s="5"/>
      <c r="HF3385" s="5"/>
      <c r="HG3385" s="5"/>
      <c r="HH3385" s="5"/>
      <c r="HI3385" s="5"/>
    </row>
    <row r="3386" spans="1:217" ht="12.75">
      <c r="A3386" s="96">
        <v>43354</v>
      </c>
      <c r="B3386" s="86" t="s">
        <v>280</v>
      </c>
      <c r="C3386" s="56">
        <v>1000</v>
      </c>
      <c r="D3386" s="56" t="s">
        <v>10</v>
      </c>
      <c r="E3386" s="58">
        <v>319</v>
      </c>
      <c r="F3386" s="58">
        <v>322</v>
      </c>
      <c r="G3386" s="58">
        <v>325</v>
      </c>
      <c r="H3386" s="58">
        <v>328</v>
      </c>
      <c r="I3386" s="58">
        <v>0</v>
      </c>
      <c r="J3386" s="45">
        <v>0</v>
      </c>
      <c r="K3386" s="45">
        <v>0</v>
      </c>
      <c r="L3386" s="37">
        <v>0</v>
      </c>
      <c r="M3386" s="22" t="s">
        <v>474</v>
      </c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  <c r="HH3386" s="5"/>
      <c r="HI3386" s="5"/>
    </row>
    <row r="3387" spans="1:217" ht="12.75">
      <c r="A3387" s="96">
        <v>43354</v>
      </c>
      <c r="B3387" s="86" t="s">
        <v>335</v>
      </c>
      <c r="C3387" s="56">
        <v>1000</v>
      </c>
      <c r="D3387" s="59" t="s">
        <v>25</v>
      </c>
      <c r="E3387" s="58">
        <v>440</v>
      </c>
      <c r="F3387" s="58">
        <v>436</v>
      </c>
      <c r="G3387" s="58">
        <v>432</v>
      </c>
      <c r="H3387" s="58">
        <v>428</v>
      </c>
      <c r="I3387" s="58">
        <v>4000</v>
      </c>
      <c r="J3387" s="45">
        <v>0</v>
      </c>
      <c r="K3387" s="45">
        <v>0</v>
      </c>
      <c r="L3387" s="37">
        <v>4000</v>
      </c>
      <c r="M3387" s="22" t="s">
        <v>468</v>
      </c>
    </row>
    <row r="3388" spans="1:217" s="6" customFormat="1" ht="12.75">
      <c r="A3388" s="96">
        <v>43354</v>
      </c>
      <c r="B3388" s="86" t="s">
        <v>316</v>
      </c>
      <c r="C3388" s="56">
        <v>1000</v>
      </c>
      <c r="D3388" s="56" t="s">
        <v>10</v>
      </c>
      <c r="E3388" s="56">
        <v>270</v>
      </c>
      <c r="F3388" s="58">
        <v>273</v>
      </c>
      <c r="G3388" s="58">
        <v>276</v>
      </c>
      <c r="H3388" s="58">
        <v>279</v>
      </c>
      <c r="I3388" s="58">
        <v>3000</v>
      </c>
      <c r="J3388" s="45">
        <v>0</v>
      </c>
      <c r="K3388" s="45">
        <v>0</v>
      </c>
      <c r="L3388" s="37">
        <v>3000</v>
      </c>
      <c r="M3388" s="22" t="s">
        <v>468</v>
      </c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  <c r="AS3388" s="16"/>
      <c r="AT3388" s="16"/>
      <c r="AU3388" s="16"/>
      <c r="AV3388" s="16"/>
      <c r="AW3388" s="16"/>
      <c r="AX3388" s="16"/>
      <c r="AY3388" s="16"/>
      <c r="AZ3388" s="16"/>
      <c r="BA3388" s="16"/>
      <c r="BB3388" s="16"/>
      <c r="BC3388" s="16"/>
      <c r="BD3388" s="16"/>
      <c r="BE3388" s="16"/>
      <c r="BF3388" s="16"/>
      <c r="BG3388" s="16"/>
      <c r="BH3388" s="16"/>
      <c r="BI3388" s="16"/>
      <c r="BJ3388" s="16"/>
      <c r="BK3388" s="16"/>
      <c r="BL3388" s="16"/>
      <c r="BM3388" s="16"/>
      <c r="BN3388" s="16"/>
      <c r="BO3388" s="16"/>
      <c r="BP3388" s="16"/>
      <c r="BQ3388" s="16"/>
      <c r="BR3388" s="16"/>
      <c r="BS3388" s="16"/>
      <c r="BT3388" s="16"/>
      <c r="BU3388" s="16"/>
      <c r="BV3388" s="16"/>
      <c r="BW3388" s="16"/>
      <c r="BX3388" s="16"/>
      <c r="BY3388" s="16"/>
      <c r="BZ3388" s="16"/>
      <c r="CA3388" s="16"/>
      <c r="CB3388" s="16"/>
      <c r="CC3388" s="16"/>
      <c r="CD3388" s="16"/>
      <c r="CE3388" s="16"/>
      <c r="CF3388" s="16"/>
      <c r="CG3388" s="16"/>
      <c r="CH3388" s="16"/>
      <c r="CI3388" s="16"/>
      <c r="CJ3388" s="16"/>
      <c r="CK3388" s="16"/>
      <c r="CL3388" s="16"/>
      <c r="CM3388" s="16"/>
      <c r="CN3388" s="16"/>
      <c r="CO3388" s="16"/>
      <c r="CP3388" s="16"/>
      <c r="CQ3388" s="16"/>
      <c r="CR3388" s="16"/>
      <c r="CS3388" s="16"/>
      <c r="CT3388" s="16"/>
      <c r="CU3388" s="16"/>
      <c r="CV3388" s="16"/>
      <c r="CW3388" s="16"/>
      <c r="CX3388" s="16"/>
      <c r="CY3388" s="16"/>
      <c r="CZ3388" s="16"/>
      <c r="DA3388" s="16"/>
      <c r="DB3388" s="16"/>
      <c r="DC3388" s="16"/>
      <c r="DD3388" s="16"/>
      <c r="DE3388" s="16"/>
      <c r="DF3388" s="16"/>
      <c r="DG3388" s="16"/>
      <c r="DH3388" s="16"/>
      <c r="DI3388" s="16"/>
      <c r="DJ3388" s="16"/>
      <c r="DK3388" s="16"/>
      <c r="DL3388" s="16"/>
      <c r="DM3388" s="16"/>
      <c r="DN3388" s="16"/>
      <c r="DO3388" s="16"/>
      <c r="DP3388" s="16"/>
      <c r="DQ3388" s="16"/>
      <c r="DR3388" s="16"/>
      <c r="DS3388" s="16"/>
      <c r="DT3388" s="16"/>
      <c r="DU3388" s="16"/>
      <c r="DV3388" s="16"/>
      <c r="DW3388" s="16"/>
      <c r="DX3388" s="16"/>
      <c r="DY3388" s="16"/>
      <c r="DZ3388" s="16"/>
      <c r="EA3388" s="16"/>
      <c r="EB3388" s="16"/>
      <c r="EC3388" s="16"/>
      <c r="ED3388" s="16"/>
      <c r="EE3388" s="16"/>
      <c r="EF3388" s="16"/>
      <c r="EG3388" s="16"/>
      <c r="EH3388" s="16"/>
      <c r="EI3388" s="16"/>
      <c r="EJ3388" s="16"/>
      <c r="EK3388" s="16"/>
      <c r="EL3388" s="16"/>
      <c r="EM3388" s="16"/>
      <c r="EN3388" s="16"/>
      <c r="EO3388" s="16"/>
      <c r="EP3388" s="16"/>
      <c r="EQ3388" s="16"/>
      <c r="ER3388" s="16"/>
      <c r="ES3388" s="16"/>
      <c r="ET3388" s="16"/>
      <c r="EU3388" s="16"/>
      <c r="EV3388" s="16"/>
      <c r="EW3388" s="16"/>
      <c r="EX3388" s="16"/>
      <c r="EY3388" s="16"/>
      <c r="EZ3388" s="16"/>
      <c r="FA3388" s="16"/>
      <c r="FB3388" s="16"/>
      <c r="FC3388" s="16"/>
      <c r="FD3388" s="16"/>
      <c r="FE3388" s="16"/>
      <c r="FF3388" s="16"/>
      <c r="FG3388" s="16"/>
      <c r="FH3388" s="16"/>
      <c r="FI3388" s="16"/>
      <c r="FJ3388" s="16"/>
      <c r="FK3388" s="16"/>
      <c r="FL3388" s="16"/>
      <c r="FM3388" s="16"/>
      <c r="FN3388" s="16"/>
      <c r="FO3388" s="16"/>
      <c r="FP3388" s="16"/>
      <c r="FQ3388" s="16"/>
      <c r="FR3388" s="16"/>
      <c r="FS3388" s="16"/>
      <c r="FT3388" s="16"/>
      <c r="FU3388" s="16"/>
      <c r="FV3388" s="16"/>
      <c r="FW3388" s="16"/>
      <c r="FX3388" s="16"/>
      <c r="FY3388" s="16"/>
      <c r="FZ3388" s="16"/>
      <c r="GA3388" s="16"/>
      <c r="GB3388" s="16"/>
      <c r="GC3388" s="16"/>
      <c r="GD3388" s="16"/>
      <c r="GE3388" s="16"/>
      <c r="GF3388" s="16"/>
      <c r="GG3388" s="16"/>
      <c r="GH3388" s="16"/>
      <c r="GI3388" s="16"/>
      <c r="GJ3388" s="16"/>
      <c r="GK3388" s="16"/>
      <c r="GL3388" s="16"/>
      <c r="GM3388" s="16"/>
      <c r="GN3388" s="16"/>
      <c r="GO3388" s="16"/>
      <c r="GP3388" s="16"/>
      <c r="GQ3388" s="16"/>
      <c r="GR3388" s="16"/>
      <c r="GS3388" s="16"/>
      <c r="GT3388" s="16"/>
      <c r="GU3388" s="16"/>
      <c r="GV3388" s="16"/>
      <c r="GW3388" s="16"/>
      <c r="GX3388" s="16"/>
      <c r="GY3388" s="16"/>
      <c r="GZ3388" s="16"/>
      <c r="HA3388" s="16"/>
      <c r="HB3388" s="16"/>
      <c r="HC3388" s="16"/>
      <c r="HD3388" s="16"/>
      <c r="HE3388" s="16"/>
      <c r="HF3388" s="16"/>
      <c r="HG3388" s="16"/>
      <c r="HH3388" s="16"/>
      <c r="HI3388" s="11"/>
    </row>
    <row r="3389" spans="1:217" ht="12.75">
      <c r="A3389" s="96">
        <v>43353</v>
      </c>
      <c r="B3389" s="86" t="s">
        <v>280</v>
      </c>
      <c r="C3389" s="56">
        <v>1000</v>
      </c>
      <c r="D3389" s="59" t="s">
        <v>10</v>
      </c>
      <c r="E3389" s="58">
        <v>311</v>
      </c>
      <c r="F3389" s="58">
        <v>314</v>
      </c>
      <c r="G3389" s="58">
        <v>317</v>
      </c>
      <c r="H3389" s="58">
        <v>320</v>
      </c>
      <c r="I3389" s="58">
        <v>3000</v>
      </c>
      <c r="J3389" s="45">
        <v>3000</v>
      </c>
      <c r="K3389" s="45">
        <v>3000</v>
      </c>
      <c r="L3389" s="37">
        <v>9000</v>
      </c>
      <c r="M3389" s="22" t="s">
        <v>472</v>
      </c>
    </row>
    <row r="3390" spans="1:217" ht="12.75">
      <c r="A3390" s="96">
        <v>43353</v>
      </c>
      <c r="B3390" s="86" t="s">
        <v>336</v>
      </c>
      <c r="C3390" s="56">
        <v>1000</v>
      </c>
      <c r="D3390" s="59" t="s">
        <v>25</v>
      </c>
      <c r="E3390" s="58">
        <v>1285</v>
      </c>
      <c r="F3390" s="58">
        <v>1275</v>
      </c>
      <c r="G3390" s="58">
        <v>1265</v>
      </c>
      <c r="H3390" s="58">
        <v>1255</v>
      </c>
      <c r="I3390" s="58">
        <v>0</v>
      </c>
      <c r="J3390" s="45">
        <v>0</v>
      </c>
      <c r="K3390" s="45">
        <v>0</v>
      </c>
      <c r="L3390" s="37">
        <v>0</v>
      </c>
      <c r="M3390" s="22" t="s">
        <v>473</v>
      </c>
    </row>
    <row r="3391" spans="1:217" ht="12.75">
      <c r="A3391" s="96">
        <v>43353</v>
      </c>
      <c r="B3391" s="86" t="s">
        <v>316</v>
      </c>
      <c r="C3391" s="56">
        <v>1000</v>
      </c>
      <c r="D3391" s="59" t="s">
        <v>25</v>
      </c>
      <c r="E3391" s="58">
        <v>270</v>
      </c>
      <c r="F3391" s="58">
        <v>267.5</v>
      </c>
      <c r="G3391" s="58">
        <v>265</v>
      </c>
      <c r="H3391" s="58">
        <v>262.5</v>
      </c>
      <c r="I3391" s="58">
        <v>0</v>
      </c>
      <c r="J3391" s="45">
        <v>0</v>
      </c>
      <c r="K3391" s="45">
        <v>0</v>
      </c>
      <c r="L3391" s="37">
        <v>0</v>
      </c>
      <c r="M3391" s="22" t="s">
        <v>474</v>
      </c>
    </row>
    <row r="3392" spans="1:217" ht="12.75">
      <c r="A3392" s="96">
        <v>43353</v>
      </c>
      <c r="B3392" s="86" t="s">
        <v>261</v>
      </c>
      <c r="C3392" s="56">
        <v>1000</v>
      </c>
      <c r="D3392" s="59" t="s">
        <v>337</v>
      </c>
      <c r="E3392" s="58">
        <v>505</v>
      </c>
      <c r="F3392" s="58">
        <v>510</v>
      </c>
      <c r="G3392" s="58">
        <v>515</v>
      </c>
      <c r="H3392" s="58">
        <v>520</v>
      </c>
      <c r="I3392" s="58">
        <v>5000</v>
      </c>
      <c r="J3392" s="45">
        <v>5000</v>
      </c>
      <c r="K3392" s="45">
        <v>5000</v>
      </c>
      <c r="L3392" s="37">
        <v>15000</v>
      </c>
      <c r="M3392" s="25" t="s">
        <v>472</v>
      </c>
    </row>
    <row r="3393" spans="1:217" ht="12.75">
      <c r="A3393" s="96">
        <v>43350</v>
      </c>
      <c r="B3393" s="86" t="s">
        <v>321</v>
      </c>
      <c r="C3393" s="56">
        <v>1000</v>
      </c>
      <c r="D3393" s="59" t="s">
        <v>337</v>
      </c>
      <c r="E3393" s="58">
        <v>812</v>
      </c>
      <c r="F3393" s="58">
        <v>820</v>
      </c>
      <c r="G3393" s="58">
        <v>828</v>
      </c>
      <c r="H3393" s="58">
        <v>836</v>
      </c>
      <c r="I3393" s="58">
        <v>8000</v>
      </c>
      <c r="J3393" s="45">
        <v>0</v>
      </c>
      <c r="K3393" s="45">
        <v>0</v>
      </c>
      <c r="L3393" s="37">
        <v>8000</v>
      </c>
      <c r="M3393" s="22" t="s">
        <v>468</v>
      </c>
    </row>
    <row r="3394" spans="1:217" ht="12.75">
      <c r="A3394" s="96">
        <v>43350</v>
      </c>
      <c r="B3394" s="86" t="s">
        <v>98</v>
      </c>
      <c r="C3394" s="56">
        <v>1000</v>
      </c>
      <c r="D3394" s="59" t="s">
        <v>10</v>
      </c>
      <c r="E3394" s="58">
        <v>790</v>
      </c>
      <c r="F3394" s="58">
        <v>797</v>
      </c>
      <c r="G3394" s="58">
        <v>804</v>
      </c>
      <c r="H3394" s="58">
        <v>811</v>
      </c>
      <c r="I3394" s="58">
        <v>7000</v>
      </c>
      <c r="J3394" s="45">
        <v>7000</v>
      </c>
      <c r="K3394" s="45">
        <v>7000</v>
      </c>
      <c r="L3394" s="37">
        <v>21000</v>
      </c>
      <c r="M3394" s="22" t="s">
        <v>472</v>
      </c>
    </row>
    <row r="3395" spans="1:217" ht="12.75">
      <c r="A3395" s="96">
        <v>43350</v>
      </c>
      <c r="B3395" s="86" t="s">
        <v>338</v>
      </c>
      <c r="C3395" s="56">
        <v>1000</v>
      </c>
      <c r="D3395" s="59" t="s">
        <v>10</v>
      </c>
      <c r="E3395" s="58">
        <v>597</v>
      </c>
      <c r="F3395" s="58">
        <v>602</v>
      </c>
      <c r="G3395" s="58">
        <v>607</v>
      </c>
      <c r="H3395" s="58">
        <v>0</v>
      </c>
      <c r="I3395" s="58">
        <v>0</v>
      </c>
      <c r="J3395" s="45">
        <v>0</v>
      </c>
      <c r="K3395" s="45">
        <v>0</v>
      </c>
      <c r="L3395" s="37">
        <v>0</v>
      </c>
      <c r="M3395" s="22" t="s">
        <v>473</v>
      </c>
    </row>
    <row r="3396" spans="1:217" ht="12.75">
      <c r="A3396" s="96">
        <v>43350</v>
      </c>
      <c r="B3396" s="86" t="s">
        <v>281</v>
      </c>
      <c r="C3396" s="56">
        <v>1000</v>
      </c>
      <c r="D3396" s="59" t="s">
        <v>10</v>
      </c>
      <c r="E3396" s="58">
        <v>1190</v>
      </c>
      <c r="F3396" s="58">
        <v>1200</v>
      </c>
      <c r="G3396" s="58">
        <v>1212</v>
      </c>
      <c r="H3396" s="58">
        <v>1224</v>
      </c>
      <c r="I3396" s="58">
        <v>10000</v>
      </c>
      <c r="J3396" s="45">
        <v>0</v>
      </c>
      <c r="K3396" s="45">
        <v>0</v>
      </c>
      <c r="L3396" s="37">
        <v>10000</v>
      </c>
      <c r="M3396" s="22" t="s">
        <v>468</v>
      </c>
    </row>
    <row r="3397" spans="1:217" ht="12.75">
      <c r="A3397" s="96">
        <v>43349</v>
      </c>
      <c r="B3397" s="86" t="s">
        <v>339</v>
      </c>
      <c r="C3397" s="56">
        <v>1000</v>
      </c>
      <c r="D3397" s="59" t="s">
        <v>10</v>
      </c>
      <c r="E3397" s="58">
        <v>792</v>
      </c>
      <c r="F3397" s="58">
        <v>800</v>
      </c>
      <c r="G3397" s="58">
        <v>808</v>
      </c>
      <c r="H3397" s="58">
        <v>816</v>
      </c>
      <c r="I3397" s="58">
        <v>8000</v>
      </c>
      <c r="J3397" s="45">
        <v>0</v>
      </c>
      <c r="K3397" s="45">
        <v>0</v>
      </c>
      <c r="L3397" s="37">
        <v>8000</v>
      </c>
      <c r="M3397" s="22" t="s">
        <v>468</v>
      </c>
    </row>
    <row r="3398" spans="1:217" ht="12.75">
      <c r="A3398" s="96">
        <v>43349</v>
      </c>
      <c r="B3398" s="86" t="s">
        <v>340</v>
      </c>
      <c r="C3398" s="56">
        <v>1000</v>
      </c>
      <c r="D3398" s="59" t="s">
        <v>10</v>
      </c>
      <c r="E3398" s="58">
        <v>523</v>
      </c>
      <c r="F3398" s="58">
        <v>528</v>
      </c>
      <c r="G3398" s="58">
        <v>233</v>
      </c>
      <c r="H3398" s="58">
        <v>538</v>
      </c>
      <c r="I3398" s="58">
        <v>0</v>
      </c>
      <c r="J3398" s="45">
        <v>0</v>
      </c>
      <c r="K3398" s="45">
        <v>0</v>
      </c>
      <c r="L3398" s="37">
        <v>0</v>
      </c>
      <c r="M3398" s="22" t="s">
        <v>474</v>
      </c>
    </row>
    <row r="3399" spans="1:217" ht="12.75">
      <c r="A3399" s="96">
        <v>43349</v>
      </c>
      <c r="B3399" s="86" t="s">
        <v>341</v>
      </c>
      <c r="C3399" s="56">
        <v>1000</v>
      </c>
      <c r="D3399" s="59" t="s">
        <v>10</v>
      </c>
      <c r="E3399" s="58">
        <v>668</v>
      </c>
      <c r="F3399" s="58">
        <v>674</v>
      </c>
      <c r="G3399" s="58">
        <v>680</v>
      </c>
      <c r="H3399" s="58">
        <v>686</v>
      </c>
      <c r="I3399" s="58">
        <v>0</v>
      </c>
      <c r="J3399" s="45">
        <v>0</v>
      </c>
      <c r="K3399" s="45">
        <v>0</v>
      </c>
      <c r="L3399" s="37">
        <v>0</v>
      </c>
      <c r="M3399" s="22" t="s">
        <v>474</v>
      </c>
    </row>
    <row r="3400" spans="1:217" ht="12.75">
      <c r="A3400" s="96">
        <v>43349</v>
      </c>
      <c r="B3400" s="86" t="s">
        <v>277</v>
      </c>
      <c r="C3400" s="56">
        <v>1000</v>
      </c>
      <c r="D3400" s="59" t="s">
        <v>10</v>
      </c>
      <c r="E3400" s="58">
        <v>3500</v>
      </c>
      <c r="F3400" s="58">
        <v>3530</v>
      </c>
      <c r="G3400" s="58">
        <v>3560</v>
      </c>
      <c r="H3400" s="58">
        <v>3590</v>
      </c>
      <c r="I3400" s="45">
        <v>3000</v>
      </c>
      <c r="J3400" s="45">
        <v>0</v>
      </c>
      <c r="K3400" s="45">
        <v>0</v>
      </c>
      <c r="L3400" s="37">
        <v>3000</v>
      </c>
      <c r="M3400" s="22" t="s">
        <v>468</v>
      </c>
    </row>
    <row r="3401" spans="1:217" ht="12.75">
      <c r="A3401" s="96">
        <v>43349</v>
      </c>
      <c r="B3401" s="86" t="s">
        <v>342</v>
      </c>
      <c r="C3401" s="56">
        <v>1000</v>
      </c>
      <c r="D3401" s="59" t="s">
        <v>10</v>
      </c>
      <c r="E3401" s="58">
        <v>350</v>
      </c>
      <c r="F3401" s="58">
        <v>353</v>
      </c>
      <c r="G3401" s="58">
        <v>356</v>
      </c>
      <c r="H3401" s="58">
        <v>359</v>
      </c>
      <c r="I3401" s="58">
        <v>0</v>
      </c>
      <c r="J3401" s="45">
        <v>0</v>
      </c>
      <c r="K3401" s="45">
        <v>0</v>
      </c>
      <c r="L3401" s="37">
        <v>0</v>
      </c>
      <c r="M3401" s="22" t="s">
        <v>474</v>
      </c>
    </row>
    <row r="3402" spans="1:217" ht="12.75">
      <c r="A3402" s="96">
        <v>43349</v>
      </c>
      <c r="B3402" s="86" t="s">
        <v>343</v>
      </c>
      <c r="C3402" s="56">
        <v>1000</v>
      </c>
      <c r="D3402" s="59" t="s">
        <v>344</v>
      </c>
      <c r="E3402" s="58">
        <v>450</v>
      </c>
      <c r="F3402" s="58">
        <v>446</v>
      </c>
      <c r="G3402" s="58">
        <v>442</v>
      </c>
      <c r="H3402" s="58">
        <v>438</v>
      </c>
      <c r="I3402" s="58">
        <v>4000</v>
      </c>
      <c r="J3402" s="45">
        <v>0</v>
      </c>
      <c r="K3402" s="45">
        <v>0</v>
      </c>
      <c r="L3402" s="37">
        <v>4000</v>
      </c>
      <c r="M3402" s="22" t="s">
        <v>468</v>
      </c>
    </row>
    <row r="3403" spans="1:217" ht="12.75">
      <c r="A3403" s="96">
        <v>43348</v>
      </c>
      <c r="B3403" s="86" t="s">
        <v>297</v>
      </c>
      <c r="C3403" s="56">
        <v>1000</v>
      </c>
      <c r="D3403" s="59" t="s">
        <v>10</v>
      </c>
      <c r="E3403" s="58">
        <v>366</v>
      </c>
      <c r="F3403" s="58">
        <v>369</v>
      </c>
      <c r="G3403" s="58">
        <v>372</v>
      </c>
      <c r="H3403" s="58">
        <v>375</v>
      </c>
      <c r="I3403" s="37">
        <v>5000</v>
      </c>
      <c r="J3403" s="45">
        <v>0</v>
      </c>
      <c r="K3403" s="45">
        <v>0</v>
      </c>
      <c r="L3403" s="37">
        <v>5000</v>
      </c>
      <c r="M3403" s="22" t="s">
        <v>468</v>
      </c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  <c r="HH3403" s="5"/>
      <c r="HI3403" s="5"/>
    </row>
    <row r="3404" spans="1:217" ht="12.75">
      <c r="A3404" s="96">
        <v>43348</v>
      </c>
      <c r="B3404" s="86" t="s">
        <v>200</v>
      </c>
      <c r="C3404" s="56">
        <v>1000</v>
      </c>
      <c r="D3404" s="59" t="s">
        <v>10</v>
      </c>
      <c r="E3404" s="58">
        <v>494</v>
      </c>
      <c r="F3404" s="58">
        <v>498</v>
      </c>
      <c r="G3404" s="58">
        <v>502</v>
      </c>
      <c r="H3404" s="58">
        <v>507</v>
      </c>
      <c r="I3404" s="58">
        <v>0</v>
      </c>
      <c r="J3404" s="45">
        <v>0</v>
      </c>
      <c r="K3404" s="45">
        <v>0</v>
      </c>
      <c r="L3404" s="37">
        <v>0</v>
      </c>
      <c r="M3404" s="22" t="s">
        <v>474</v>
      </c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  <c r="HH3404" s="5"/>
      <c r="HI3404" s="5"/>
    </row>
    <row r="3405" spans="1:217" ht="12.75">
      <c r="A3405" s="96">
        <v>43348</v>
      </c>
      <c r="B3405" s="86" t="s">
        <v>321</v>
      </c>
      <c r="C3405" s="56">
        <v>1000</v>
      </c>
      <c r="D3405" s="59" t="s">
        <v>10</v>
      </c>
      <c r="E3405" s="58">
        <v>750</v>
      </c>
      <c r="F3405" s="58">
        <v>755</v>
      </c>
      <c r="G3405" s="58">
        <v>760</v>
      </c>
      <c r="H3405" s="58">
        <v>765</v>
      </c>
      <c r="I3405" s="45">
        <v>5000</v>
      </c>
      <c r="J3405" s="45">
        <v>0</v>
      </c>
      <c r="K3405" s="45">
        <v>0</v>
      </c>
      <c r="L3405" s="37">
        <v>5000</v>
      </c>
      <c r="M3405" s="22" t="s">
        <v>468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17" ht="12.75">
      <c r="A3406" s="96">
        <v>43348</v>
      </c>
      <c r="B3406" s="86" t="s">
        <v>335</v>
      </c>
      <c r="C3406" s="56">
        <v>1000</v>
      </c>
      <c r="D3406" s="59" t="s">
        <v>10</v>
      </c>
      <c r="E3406" s="58">
        <v>420</v>
      </c>
      <c r="F3406" s="58">
        <v>424</v>
      </c>
      <c r="G3406" s="58">
        <v>428</v>
      </c>
      <c r="H3406" s="58">
        <v>432</v>
      </c>
      <c r="I3406" s="58">
        <v>2000</v>
      </c>
      <c r="J3406" s="45">
        <v>0</v>
      </c>
      <c r="K3406" s="45">
        <v>0</v>
      </c>
      <c r="L3406" s="37">
        <v>2000</v>
      </c>
      <c r="M3406" s="22" t="s">
        <v>472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17" ht="12.75">
      <c r="A3407" s="96">
        <v>43347</v>
      </c>
      <c r="B3407" s="86" t="s">
        <v>321</v>
      </c>
      <c r="C3407" s="56">
        <v>1000</v>
      </c>
      <c r="D3407" s="59" t="s">
        <v>10</v>
      </c>
      <c r="E3407" s="58">
        <v>750</v>
      </c>
      <c r="F3407" s="58">
        <v>755</v>
      </c>
      <c r="G3407" s="58">
        <v>760</v>
      </c>
      <c r="H3407" s="58">
        <v>765</v>
      </c>
      <c r="I3407" s="45">
        <v>5000</v>
      </c>
      <c r="J3407" s="45">
        <v>0</v>
      </c>
      <c r="K3407" s="45">
        <v>0</v>
      </c>
      <c r="L3407" s="37">
        <v>5000</v>
      </c>
      <c r="M3407" s="22" t="s">
        <v>468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17" ht="12.75">
      <c r="A3408" s="96">
        <v>43347</v>
      </c>
      <c r="B3408" s="86" t="s">
        <v>220</v>
      </c>
      <c r="C3408" s="56">
        <v>1000</v>
      </c>
      <c r="D3408" s="59" t="s">
        <v>10</v>
      </c>
      <c r="E3408" s="58">
        <v>435</v>
      </c>
      <c r="F3408" s="58">
        <v>439</v>
      </c>
      <c r="G3408" s="58">
        <v>443</v>
      </c>
      <c r="H3408" s="58">
        <v>447</v>
      </c>
      <c r="I3408" s="58">
        <v>0</v>
      </c>
      <c r="J3408" s="45">
        <v>0</v>
      </c>
      <c r="K3408" s="45">
        <v>0</v>
      </c>
      <c r="L3408" s="37">
        <v>0</v>
      </c>
      <c r="M3408" s="22" t="s">
        <v>474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43347</v>
      </c>
      <c r="B3409" s="86" t="s">
        <v>345</v>
      </c>
      <c r="C3409" s="56">
        <v>1000</v>
      </c>
      <c r="D3409" s="59" t="s">
        <v>25</v>
      </c>
      <c r="E3409" s="58">
        <v>560</v>
      </c>
      <c r="F3409" s="58">
        <v>555</v>
      </c>
      <c r="G3409" s="58">
        <v>550</v>
      </c>
      <c r="H3409" s="58">
        <v>545</v>
      </c>
      <c r="I3409" s="58">
        <v>0</v>
      </c>
      <c r="J3409" s="45">
        <v>5000</v>
      </c>
      <c r="K3409" s="45">
        <v>0</v>
      </c>
      <c r="L3409" s="37">
        <v>5000</v>
      </c>
      <c r="M3409" s="22" t="s">
        <v>468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43346</v>
      </c>
      <c r="B3410" s="86" t="s">
        <v>346</v>
      </c>
      <c r="C3410" s="56">
        <v>1000</v>
      </c>
      <c r="D3410" s="59" t="s">
        <v>10</v>
      </c>
      <c r="E3410" s="58">
        <v>647</v>
      </c>
      <c r="F3410" s="58">
        <v>653</v>
      </c>
      <c r="G3410" s="58">
        <v>659</v>
      </c>
      <c r="H3410" s="58">
        <v>665</v>
      </c>
      <c r="I3410" s="58">
        <v>6000</v>
      </c>
      <c r="J3410" s="45">
        <v>6000</v>
      </c>
      <c r="K3410" s="45">
        <v>6000</v>
      </c>
      <c r="L3410" s="37">
        <v>18000</v>
      </c>
      <c r="M3410" s="22" t="s">
        <v>472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43346</v>
      </c>
      <c r="B3411" s="87" t="s">
        <v>313</v>
      </c>
      <c r="C3411" s="57">
        <v>1000</v>
      </c>
      <c r="D3411" s="61" t="s">
        <v>10</v>
      </c>
      <c r="E3411" s="64">
        <v>876</v>
      </c>
      <c r="F3411" s="64">
        <v>884</v>
      </c>
      <c r="G3411" s="64">
        <v>892</v>
      </c>
      <c r="H3411" s="64">
        <v>900</v>
      </c>
      <c r="I3411" s="64">
        <v>0</v>
      </c>
      <c r="J3411" s="46">
        <v>0</v>
      </c>
      <c r="K3411" s="46">
        <v>0</v>
      </c>
      <c r="L3411" s="38">
        <v>0</v>
      </c>
      <c r="M3411" s="22" t="s">
        <v>474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43346</v>
      </c>
      <c r="B3412" s="86" t="s">
        <v>342</v>
      </c>
      <c r="C3412" s="56">
        <v>1000</v>
      </c>
      <c r="D3412" s="59" t="s">
        <v>10</v>
      </c>
      <c r="E3412" s="58">
        <v>366</v>
      </c>
      <c r="F3412" s="58">
        <v>369</v>
      </c>
      <c r="G3412" s="58">
        <v>372</v>
      </c>
      <c r="H3412" s="58">
        <v>375</v>
      </c>
      <c r="I3412" s="58">
        <v>0</v>
      </c>
      <c r="J3412" s="45">
        <v>0</v>
      </c>
      <c r="K3412" s="45">
        <v>0</v>
      </c>
      <c r="L3412" s="37">
        <v>0</v>
      </c>
      <c r="M3412" s="22" t="s">
        <v>474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43346</v>
      </c>
      <c r="B3413" s="86" t="s">
        <v>213</v>
      </c>
      <c r="C3413" s="56">
        <v>1000</v>
      </c>
      <c r="D3413" s="59" t="s">
        <v>10</v>
      </c>
      <c r="E3413" s="58">
        <v>1680</v>
      </c>
      <c r="F3413" s="58">
        <v>1695</v>
      </c>
      <c r="G3413" s="58">
        <v>1710</v>
      </c>
      <c r="H3413" s="58">
        <v>1725</v>
      </c>
      <c r="I3413" s="58">
        <v>15000</v>
      </c>
      <c r="J3413" s="45">
        <v>0</v>
      </c>
      <c r="K3413" s="45">
        <v>0</v>
      </c>
      <c r="L3413" s="37">
        <v>0</v>
      </c>
      <c r="M3413" s="22" t="s">
        <v>474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43346</v>
      </c>
      <c r="B3414" s="86" t="s">
        <v>347</v>
      </c>
      <c r="C3414" s="56">
        <v>1000</v>
      </c>
      <c r="D3414" s="59" t="s">
        <v>10</v>
      </c>
      <c r="E3414" s="58">
        <v>1150</v>
      </c>
      <c r="F3414" s="58">
        <v>1160</v>
      </c>
      <c r="G3414" s="58">
        <v>1170</v>
      </c>
      <c r="H3414" s="58">
        <v>1180</v>
      </c>
      <c r="I3414" s="58">
        <v>0</v>
      </c>
      <c r="J3414" s="45">
        <v>0</v>
      </c>
      <c r="K3414" s="45">
        <v>0</v>
      </c>
      <c r="L3414" s="37">
        <v>0</v>
      </c>
      <c r="M3414" s="22" t="s">
        <v>474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43343</v>
      </c>
      <c r="B3415" s="86" t="s">
        <v>272</v>
      </c>
      <c r="C3415" s="56">
        <v>1000</v>
      </c>
      <c r="D3415" s="59" t="s">
        <v>10</v>
      </c>
      <c r="E3415" s="58">
        <v>910</v>
      </c>
      <c r="F3415" s="58">
        <v>920</v>
      </c>
      <c r="G3415" s="58">
        <v>930</v>
      </c>
      <c r="H3415" s="58">
        <v>940</v>
      </c>
      <c r="I3415" s="58">
        <v>10000</v>
      </c>
      <c r="J3415" s="45">
        <v>10000</v>
      </c>
      <c r="K3415" s="45">
        <v>10000</v>
      </c>
      <c r="L3415" s="37">
        <v>30000</v>
      </c>
      <c r="M3415" s="22" t="s">
        <v>472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43343</v>
      </c>
      <c r="B3416" s="86" t="s">
        <v>273</v>
      </c>
      <c r="C3416" s="56">
        <v>1000</v>
      </c>
      <c r="D3416" s="59" t="s">
        <v>10</v>
      </c>
      <c r="E3416" s="58">
        <v>2430</v>
      </c>
      <c r="F3416" s="58">
        <v>2450</v>
      </c>
      <c r="G3416" s="58">
        <v>2470</v>
      </c>
      <c r="H3416" s="58">
        <v>2490</v>
      </c>
      <c r="I3416" s="58">
        <v>2000</v>
      </c>
      <c r="J3416" s="45">
        <v>2000</v>
      </c>
      <c r="K3416" s="45">
        <v>2000</v>
      </c>
      <c r="L3416" s="37">
        <v>6000</v>
      </c>
      <c r="M3416" s="22" t="s">
        <v>472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43343</v>
      </c>
      <c r="B3417" s="86" t="s">
        <v>274</v>
      </c>
      <c r="C3417" s="56">
        <v>1000</v>
      </c>
      <c r="D3417" s="59" t="s">
        <v>10</v>
      </c>
      <c r="E3417" s="58">
        <v>405</v>
      </c>
      <c r="F3417" s="58">
        <v>409</v>
      </c>
      <c r="G3417" s="58">
        <v>413</v>
      </c>
      <c r="H3417" s="58">
        <v>417</v>
      </c>
      <c r="I3417" s="58">
        <v>0</v>
      </c>
      <c r="J3417" s="45">
        <v>0</v>
      </c>
      <c r="K3417" s="45">
        <v>0</v>
      </c>
      <c r="L3417" s="37">
        <v>6000</v>
      </c>
      <c r="M3417" s="22" t="s">
        <v>468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43343</v>
      </c>
      <c r="B3418" s="86" t="s">
        <v>275</v>
      </c>
      <c r="C3418" s="56">
        <v>1000</v>
      </c>
      <c r="D3418" s="59" t="s">
        <v>10</v>
      </c>
      <c r="E3418" s="58">
        <v>640</v>
      </c>
      <c r="F3418" s="58">
        <v>646</v>
      </c>
      <c r="G3418" s="58">
        <v>652</v>
      </c>
      <c r="H3418" s="58">
        <v>658</v>
      </c>
      <c r="I3418" s="58">
        <v>6000</v>
      </c>
      <c r="J3418" s="45">
        <v>0</v>
      </c>
      <c r="K3418" s="45">
        <v>0</v>
      </c>
      <c r="L3418" s="37">
        <v>6000</v>
      </c>
      <c r="M3418" s="22" t="s">
        <v>468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43342</v>
      </c>
      <c r="B3419" s="86" t="s">
        <v>263</v>
      </c>
      <c r="C3419" s="56">
        <v>1000</v>
      </c>
      <c r="D3419" s="59" t="s">
        <v>10</v>
      </c>
      <c r="E3419" s="58">
        <v>1745</v>
      </c>
      <c r="F3419" s="58">
        <v>1760</v>
      </c>
      <c r="G3419" s="58">
        <v>1775</v>
      </c>
      <c r="H3419" s="58">
        <v>1790</v>
      </c>
      <c r="I3419" s="58">
        <v>0</v>
      </c>
      <c r="J3419" s="45">
        <v>0</v>
      </c>
      <c r="K3419" s="45">
        <v>0</v>
      </c>
      <c r="L3419" s="37">
        <v>0</v>
      </c>
      <c r="M3419" s="22" t="s">
        <v>474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43342</v>
      </c>
      <c r="B3420" s="86" t="s">
        <v>276</v>
      </c>
      <c r="C3420" s="56">
        <v>1000</v>
      </c>
      <c r="D3420" s="59" t="s">
        <v>10</v>
      </c>
      <c r="E3420" s="58">
        <v>2070</v>
      </c>
      <c r="F3420" s="58">
        <v>2090</v>
      </c>
      <c r="G3420" s="58">
        <v>2110</v>
      </c>
      <c r="H3420" s="58">
        <v>2130</v>
      </c>
      <c r="I3420" s="58">
        <v>20000</v>
      </c>
      <c r="J3420" s="45">
        <v>20000</v>
      </c>
      <c r="K3420" s="45">
        <v>20000</v>
      </c>
      <c r="L3420" s="37">
        <v>60000</v>
      </c>
      <c r="M3420" s="22" t="s">
        <v>472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43342</v>
      </c>
      <c r="B3421" s="86" t="s">
        <v>33</v>
      </c>
      <c r="C3421" s="56">
        <v>1000</v>
      </c>
      <c r="D3421" s="59" t="s">
        <v>10</v>
      </c>
      <c r="E3421" s="58">
        <v>441</v>
      </c>
      <c r="F3421" s="58">
        <v>445</v>
      </c>
      <c r="G3421" s="58">
        <v>449</v>
      </c>
      <c r="H3421" s="58">
        <v>453</v>
      </c>
      <c r="I3421" s="45">
        <v>4000</v>
      </c>
      <c r="J3421" s="45">
        <v>0</v>
      </c>
      <c r="K3421" s="45">
        <v>0</v>
      </c>
      <c r="L3421" s="37">
        <v>4000</v>
      </c>
      <c r="M3421" s="22" t="s">
        <v>468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43342</v>
      </c>
      <c r="B3422" s="86" t="s">
        <v>223</v>
      </c>
      <c r="C3422" s="56">
        <v>1000</v>
      </c>
      <c r="D3422" s="59" t="s">
        <v>10</v>
      </c>
      <c r="E3422" s="58">
        <v>230</v>
      </c>
      <c r="F3422" s="58">
        <v>233</v>
      </c>
      <c r="G3422" s="58">
        <v>236</v>
      </c>
      <c r="H3422" s="58">
        <v>239</v>
      </c>
      <c r="I3422" s="58">
        <v>3000</v>
      </c>
      <c r="J3422" s="45">
        <v>0</v>
      </c>
      <c r="K3422" s="45">
        <v>0</v>
      </c>
      <c r="L3422" s="37">
        <v>3000</v>
      </c>
      <c r="M3422" s="22" t="s">
        <v>468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43342</v>
      </c>
      <c r="B3423" s="86" t="s">
        <v>277</v>
      </c>
      <c r="C3423" s="56">
        <v>1000</v>
      </c>
      <c r="D3423" s="59" t="s">
        <v>10</v>
      </c>
      <c r="E3423" s="58">
        <v>3540</v>
      </c>
      <c r="F3423" s="58">
        <v>3570</v>
      </c>
      <c r="G3423" s="58">
        <v>3600</v>
      </c>
      <c r="H3423" s="58">
        <v>3690</v>
      </c>
      <c r="I3423" s="58">
        <v>3000</v>
      </c>
      <c r="J3423" s="45">
        <v>0</v>
      </c>
      <c r="K3423" s="45">
        <v>0</v>
      </c>
      <c r="L3423" s="37">
        <v>3000</v>
      </c>
      <c r="M3423" s="22" t="s">
        <v>468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43342</v>
      </c>
      <c r="B3424" s="86" t="s">
        <v>278</v>
      </c>
      <c r="C3424" s="56">
        <v>1000</v>
      </c>
      <c r="D3424" s="59" t="s">
        <v>10</v>
      </c>
      <c r="E3424" s="58">
        <v>1030</v>
      </c>
      <c r="F3424" s="58">
        <v>1038</v>
      </c>
      <c r="G3424" s="58">
        <v>1046</v>
      </c>
      <c r="H3424" s="58">
        <v>1054</v>
      </c>
      <c r="I3424" s="58">
        <v>0</v>
      </c>
      <c r="J3424" s="45">
        <v>0</v>
      </c>
      <c r="K3424" s="45">
        <v>0</v>
      </c>
      <c r="L3424" s="37">
        <v>0</v>
      </c>
      <c r="M3424" s="22" t="s">
        <v>473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43341</v>
      </c>
      <c r="B3425" s="86" t="s">
        <v>279</v>
      </c>
      <c r="C3425" s="56">
        <v>1000</v>
      </c>
      <c r="D3425" s="59" t="s">
        <v>10</v>
      </c>
      <c r="E3425" s="58">
        <v>675</v>
      </c>
      <c r="F3425" s="58">
        <v>681</v>
      </c>
      <c r="G3425" s="58">
        <v>687</v>
      </c>
      <c r="H3425" s="58">
        <v>693</v>
      </c>
      <c r="I3425" s="58">
        <v>5000</v>
      </c>
      <c r="J3425" s="45">
        <v>0</v>
      </c>
      <c r="K3425" s="45">
        <v>0</v>
      </c>
      <c r="L3425" s="37">
        <v>5000</v>
      </c>
      <c r="M3425" s="22" t="s">
        <v>468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43341</v>
      </c>
      <c r="B3426" s="86" t="s">
        <v>280</v>
      </c>
      <c r="C3426" s="56">
        <v>1000</v>
      </c>
      <c r="D3426" s="59" t="s">
        <v>10</v>
      </c>
      <c r="E3426" s="58">
        <v>261</v>
      </c>
      <c r="F3426" s="58">
        <v>264</v>
      </c>
      <c r="G3426" s="58">
        <v>267</v>
      </c>
      <c r="H3426" s="58">
        <v>270</v>
      </c>
      <c r="I3426" s="58">
        <v>3000</v>
      </c>
      <c r="J3426" s="45">
        <v>3000</v>
      </c>
      <c r="K3426" s="33">
        <v>0</v>
      </c>
      <c r="L3426" s="37">
        <v>6000</v>
      </c>
      <c r="M3426" s="22" t="s">
        <v>471</v>
      </c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</row>
    <row r="3427" spans="1:217" ht="12.75">
      <c r="A3427" s="96">
        <v>43341</v>
      </c>
      <c r="B3427" s="86" t="s">
        <v>281</v>
      </c>
      <c r="C3427" s="56">
        <v>1000</v>
      </c>
      <c r="D3427" s="59" t="s">
        <v>10</v>
      </c>
      <c r="E3427" s="58">
        <v>1450</v>
      </c>
      <c r="F3427" s="58">
        <v>1460</v>
      </c>
      <c r="G3427" s="58">
        <v>1470</v>
      </c>
      <c r="H3427" s="58">
        <v>1480</v>
      </c>
      <c r="I3427" s="58">
        <v>0</v>
      </c>
      <c r="J3427" s="45">
        <v>0</v>
      </c>
      <c r="K3427" s="45">
        <v>0</v>
      </c>
      <c r="L3427" s="37">
        <v>0</v>
      </c>
      <c r="M3427" s="22" t="s">
        <v>474</v>
      </c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</row>
    <row r="3428" spans="1:217" ht="12.75">
      <c r="A3428" s="96">
        <v>43341</v>
      </c>
      <c r="B3428" s="86" t="s">
        <v>223</v>
      </c>
      <c r="C3428" s="56">
        <v>1000</v>
      </c>
      <c r="D3428" s="59" t="s">
        <v>10</v>
      </c>
      <c r="E3428" s="58">
        <v>234</v>
      </c>
      <c r="F3428" s="58">
        <v>236</v>
      </c>
      <c r="G3428" s="58">
        <v>238</v>
      </c>
      <c r="H3428" s="58">
        <v>240</v>
      </c>
      <c r="I3428" s="58">
        <v>2000</v>
      </c>
      <c r="J3428" s="45">
        <v>2000</v>
      </c>
      <c r="K3428" s="45">
        <v>2000</v>
      </c>
      <c r="L3428" s="37">
        <v>6000</v>
      </c>
      <c r="M3428" s="22" t="s">
        <v>472</v>
      </c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</row>
    <row r="3429" spans="1:217" ht="12.75">
      <c r="A3429" s="96">
        <v>43340</v>
      </c>
      <c r="B3429" s="86" t="s">
        <v>282</v>
      </c>
      <c r="C3429" s="56">
        <v>1000</v>
      </c>
      <c r="D3429" s="59" t="s">
        <v>10</v>
      </c>
      <c r="E3429" s="58">
        <v>437</v>
      </c>
      <c r="F3429" s="58">
        <v>441</v>
      </c>
      <c r="G3429" s="58">
        <v>445</v>
      </c>
      <c r="H3429" s="58">
        <v>449</v>
      </c>
      <c r="I3429" s="58">
        <v>0</v>
      </c>
      <c r="J3429" s="45">
        <v>0</v>
      </c>
      <c r="K3429" s="45">
        <v>0</v>
      </c>
      <c r="L3429" s="37">
        <v>0</v>
      </c>
      <c r="M3429" s="22" t="s">
        <v>474</v>
      </c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</row>
    <row r="3430" spans="1:217" ht="12.75">
      <c r="A3430" s="96">
        <v>43340</v>
      </c>
      <c r="B3430" s="86" t="s">
        <v>283</v>
      </c>
      <c r="C3430" s="56">
        <v>1000</v>
      </c>
      <c r="D3430" s="59" t="s">
        <v>10</v>
      </c>
      <c r="E3430" s="58">
        <v>3130</v>
      </c>
      <c r="F3430" s="58">
        <v>3150</v>
      </c>
      <c r="G3430" s="58">
        <v>3175</v>
      </c>
      <c r="H3430" s="58">
        <v>3200</v>
      </c>
      <c r="I3430" s="37">
        <v>3000</v>
      </c>
      <c r="J3430" s="45">
        <v>0</v>
      </c>
      <c r="K3430" s="45">
        <v>0</v>
      </c>
      <c r="L3430" s="37">
        <v>3000</v>
      </c>
      <c r="M3430" s="22" t="s">
        <v>468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</row>
    <row r="3431" spans="1:217" ht="12.75">
      <c r="A3431" s="96">
        <v>43340</v>
      </c>
      <c r="B3431" s="86" t="s">
        <v>284</v>
      </c>
      <c r="C3431" s="56">
        <v>1000</v>
      </c>
      <c r="D3431" s="59" t="s">
        <v>10</v>
      </c>
      <c r="E3431" s="58">
        <v>1400</v>
      </c>
      <c r="F3431" s="58">
        <v>1410</v>
      </c>
      <c r="G3431" s="58">
        <v>1420</v>
      </c>
      <c r="H3431" s="58">
        <v>1430</v>
      </c>
      <c r="I3431" s="58">
        <v>0</v>
      </c>
      <c r="J3431" s="45">
        <v>0</v>
      </c>
      <c r="K3431" s="45">
        <v>0</v>
      </c>
      <c r="L3431" s="37">
        <v>0</v>
      </c>
      <c r="M3431" s="22" t="s">
        <v>474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</row>
    <row r="3432" spans="1:217" ht="12.75">
      <c r="A3432" s="96">
        <v>43339</v>
      </c>
      <c r="B3432" s="86" t="s">
        <v>285</v>
      </c>
      <c r="C3432" s="56">
        <v>1000</v>
      </c>
      <c r="D3432" s="59" t="s">
        <v>10</v>
      </c>
      <c r="E3432" s="58">
        <v>215</v>
      </c>
      <c r="F3432" s="58">
        <v>217</v>
      </c>
      <c r="G3432" s="58">
        <v>219</v>
      </c>
      <c r="H3432" s="58">
        <v>221</v>
      </c>
      <c r="I3432" s="58">
        <v>0</v>
      </c>
      <c r="J3432" s="45">
        <v>0</v>
      </c>
      <c r="K3432" s="45">
        <v>0</v>
      </c>
      <c r="L3432" s="37">
        <v>0</v>
      </c>
      <c r="M3432" s="22" t="s">
        <v>474</v>
      </c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</row>
    <row r="3433" spans="1:217" ht="12.75">
      <c r="A3433" s="96">
        <v>43339</v>
      </c>
      <c r="B3433" s="86" t="s">
        <v>286</v>
      </c>
      <c r="C3433" s="56">
        <v>1000</v>
      </c>
      <c r="D3433" s="59" t="s">
        <v>25</v>
      </c>
      <c r="E3433" s="58">
        <v>480</v>
      </c>
      <c r="F3433" s="58">
        <v>476</v>
      </c>
      <c r="G3433" s="58">
        <v>472</v>
      </c>
      <c r="H3433" s="58">
        <v>468</v>
      </c>
      <c r="I3433" s="58">
        <v>0</v>
      </c>
      <c r="J3433" s="45">
        <v>0</v>
      </c>
      <c r="K3433" s="45">
        <v>0</v>
      </c>
      <c r="L3433" s="37">
        <v>0</v>
      </c>
      <c r="M3433" s="22" t="s">
        <v>474</v>
      </c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</row>
    <row r="3434" spans="1:217" ht="12.75">
      <c r="A3434" s="96">
        <v>43339</v>
      </c>
      <c r="B3434" s="86" t="s">
        <v>287</v>
      </c>
      <c r="C3434" s="56">
        <v>1000</v>
      </c>
      <c r="D3434" s="59" t="s">
        <v>10</v>
      </c>
      <c r="E3434" s="58">
        <v>725</v>
      </c>
      <c r="F3434" s="58">
        <v>732</v>
      </c>
      <c r="G3434" s="58">
        <v>739</v>
      </c>
      <c r="H3434" s="58">
        <v>746</v>
      </c>
      <c r="I3434" s="58">
        <v>0</v>
      </c>
      <c r="J3434" s="45">
        <v>0</v>
      </c>
      <c r="K3434" s="45">
        <v>0</v>
      </c>
      <c r="L3434" s="37">
        <v>0</v>
      </c>
      <c r="M3434" s="22" t="s">
        <v>474</v>
      </c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</row>
    <row r="3435" spans="1:217" ht="12.75">
      <c r="A3435" s="96">
        <v>43339</v>
      </c>
      <c r="B3435" s="86" t="s">
        <v>288</v>
      </c>
      <c r="C3435" s="56">
        <v>1000</v>
      </c>
      <c r="D3435" s="59" t="s">
        <v>10</v>
      </c>
      <c r="E3435" s="58">
        <v>258</v>
      </c>
      <c r="F3435" s="58">
        <v>260.5</v>
      </c>
      <c r="G3435" s="58">
        <v>263</v>
      </c>
      <c r="H3435" s="58">
        <v>265.5</v>
      </c>
      <c r="I3435" s="37">
        <v>3500</v>
      </c>
      <c r="J3435" s="45">
        <v>0</v>
      </c>
      <c r="K3435" s="45">
        <v>0</v>
      </c>
      <c r="L3435" s="37">
        <v>3500</v>
      </c>
      <c r="M3435" s="22" t="s">
        <v>468</v>
      </c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</row>
    <row r="3436" spans="1:217" ht="12.75">
      <c r="A3436" s="96">
        <v>43339</v>
      </c>
      <c r="B3436" s="86" t="s">
        <v>289</v>
      </c>
      <c r="C3436" s="56">
        <v>1000</v>
      </c>
      <c r="D3436" s="59" t="s">
        <v>10</v>
      </c>
      <c r="E3436" s="58">
        <v>4180</v>
      </c>
      <c r="F3436" s="58">
        <v>4200</v>
      </c>
      <c r="G3436" s="58">
        <v>4225</v>
      </c>
      <c r="H3436" s="58">
        <v>4250</v>
      </c>
      <c r="I3436" s="58">
        <v>2000</v>
      </c>
      <c r="J3436" s="45">
        <v>2000</v>
      </c>
      <c r="K3436" s="45">
        <v>3000</v>
      </c>
      <c r="L3436" s="37">
        <v>7000</v>
      </c>
      <c r="M3436" s="22" t="s">
        <v>468</v>
      </c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</row>
    <row r="3437" spans="1:217" ht="12.75">
      <c r="A3437" s="96">
        <v>43336</v>
      </c>
      <c r="B3437" s="86" t="s">
        <v>277</v>
      </c>
      <c r="C3437" s="56">
        <v>1000</v>
      </c>
      <c r="D3437" s="59" t="s">
        <v>10</v>
      </c>
      <c r="E3437" s="58">
        <v>3180</v>
      </c>
      <c r="F3437" s="58">
        <v>3210</v>
      </c>
      <c r="G3437" s="58">
        <v>3240</v>
      </c>
      <c r="H3437" s="58">
        <v>3270</v>
      </c>
      <c r="I3437" s="58">
        <v>30000</v>
      </c>
      <c r="J3437" s="45">
        <v>30000</v>
      </c>
      <c r="K3437" s="45">
        <v>30000</v>
      </c>
      <c r="L3437" s="37">
        <v>90000</v>
      </c>
      <c r="M3437" s="22" t="s">
        <v>472</v>
      </c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</row>
    <row r="3438" spans="1:217" ht="12.75">
      <c r="A3438" s="96">
        <v>43336</v>
      </c>
      <c r="B3438" s="86" t="s">
        <v>277</v>
      </c>
      <c r="C3438" s="56">
        <v>1000</v>
      </c>
      <c r="D3438" s="59" t="s">
        <v>10</v>
      </c>
      <c r="E3438" s="58">
        <v>3180</v>
      </c>
      <c r="F3438" s="58">
        <v>3110</v>
      </c>
      <c r="G3438" s="58">
        <v>3140</v>
      </c>
      <c r="H3438" s="58">
        <v>3170</v>
      </c>
      <c r="I3438" s="58">
        <v>70000</v>
      </c>
      <c r="J3438" s="45">
        <v>30000</v>
      </c>
      <c r="K3438" s="45">
        <v>30000</v>
      </c>
      <c r="L3438" s="37">
        <v>130000</v>
      </c>
      <c r="M3438" s="22" t="s">
        <v>472</v>
      </c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</row>
    <row r="3439" spans="1:217" ht="12.75">
      <c r="A3439" s="96">
        <v>43336</v>
      </c>
      <c r="B3439" s="86" t="s">
        <v>199</v>
      </c>
      <c r="C3439" s="56">
        <v>1000</v>
      </c>
      <c r="D3439" s="59" t="s">
        <v>10</v>
      </c>
      <c r="E3439" s="58">
        <v>1190</v>
      </c>
      <c r="F3439" s="58">
        <v>1200</v>
      </c>
      <c r="G3439" s="58">
        <v>1210</v>
      </c>
      <c r="H3439" s="58">
        <v>1220</v>
      </c>
      <c r="I3439" s="58">
        <v>10000</v>
      </c>
      <c r="J3439" s="45">
        <v>0</v>
      </c>
      <c r="K3439" s="45">
        <v>0</v>
      </c>
      <c r="L3439" s="37">
        <v>10000</v>
      </c>
      <c r="M3439" s="22" t="s">
        <v>468</v>
      </c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</row>
    <row r="3440" spans="1:217" ht="12.75">
      <c r="A3440" s="96">
        <v>43336</v>
      </c>
      <c r="B3440" s="86" t="s">
        <v>286</v>
      </c>
      <c r="C3440" s="56">
        <v>1000</v>
      </c>
      <c r="D3440" s="59" t="s">
        <v>10</v>
      </c>
      <c r="E3440" s="58">
        <v>505</v>
      </c>
      <c r="F3440" s="58">
        <v>520</v>
      </c>
      <c r="G3440" s="58">
        <v>515</v>
      </c>
      <c r="H3440" s="58">
        <v>520</v>
      </c>
      <c r="I3440" s="58">
        <v>15000</v>
      </c>
      <c r="J3440" s="45">
        <v>0</v>
      </c>
      <c r="K3440" s="45">
        <v>0</v>
      </c>
      <c r="L3440" s="37">
        <v>15000</v>
      </c>
      <c r="M3440" s="22" t="s">
        <v>468</v>
      </c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</row>
    <row r="3441" spans="1:217" ht="12.75">
      <c r="A3441" s="96">
        <v>43336</v>
      </c>
      <c r="B3441" s="86" t="s">
        <v>290</v>
      </c>
      <c r="C3441" s="56">
        <v>1000</v>
      </c>
      <c r="D3441" s="59" t="s">
        <v>10</v>
      </c>
      <c r="E3441" s="58">
        <v>579</v>
      </c>
      <c r="F3441" s="59">
        <v>584</v>
      </c>
      <c r="G3441" s="58">
        <v>589</v>
      </c>
      <c r="H3441" s="58">
        <v>594</v>
      </c>
      <c r="I3441" s="58">
        <v>0</v>
      </c>
      <c r="J3441" s="45">
        <v>0</v>
      </c>
      <c r="K3441" s="45">
        <v>0</v>
      </c>
      <c r="L3441" s="37">
        <v>0</v>
      </c>
      <c r="M3441" s="22" t="s">
        <v>474</v>
      </c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</row>
    <row r="3442" spans="1:217" ht="12.75">
      <c r="A3442" s="96">
        <v>43335</v>
      </c>
      <c r="B3442" s="86" t="s">
        <v>38</v>
      </c>
      <c r="C3442" s="56">
        <v>1000</v>
      </c>
      <c r="D3442" s="59" t="s">
        <v>10</v>
      </c>
      <c r="E3442" s="58">
        <v>435</v>
      </c>
      <c r="F3442" s="59">
        <v>439</v>
      </c>
      <c r="G3442" s="58">
        <v>443</v>
      </c>
      <c r="H3442" s="58">
        <v>447</v>
      </c>
      <c r="I3442" s="45">
        <v>4000</v>
      </c>
      <c r="J3442" s="45">
        <v>0</v>
      </c>
      <c r="K3442" s="45">
        <v>0</v>
      </c>
      <c r="L3442" s="37">
        <v>4000</v>
      </c>
      <c r="M3442" s="22" t="s">
        <v>468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43335</v>
      </c>
      <c r="B3443" s="86" t="s">
        <v>286</v>
      </c>
      <c r="C3443" s="56">
        <v>1000</v>
      </c>
      <c r="D3443" s="59" t="s">
        <v>10</v>
      </c>
      <c r="E3443" s="58">
        <v>467</v>
      </c>
      <c r="F3443" s="58">
        <v>471</v>
      </c>
      <c r="G3443" s="58">
        <v>475</v>
      </c>
      <c r="H3443" s="58">
        <v>479</v>
      </c>
      <c r="I3443" s="58">
        <v>4000</v>
      </c>
      <c r="J3443" s="45">
        <v>4000</v>
      </c>
      <c r="K3443" s="45">
        <v>4000</v>
      </c>
      <c r="L3443" s="37">
        <v>12000</v>
      </c>
      <c r="M3443" s="22" t="s">
        <v>472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43335</v>
      </c>
      <c r="B3444" s="86" t="s">
        <v>291</v>
      </c>
      <c r="C3444" s="56">
        <v>1000</v>
      </c>
      <c r="D3444" s="59" t="s">
        <v>10</v>
      </c>
      <c r="E3444" s="58">
        <v>1270</v>
      </c>
      <c r="F3444" s="58">
        <v>1280</v>
      </c>
      <c r="G3444" s="58">
        <v>1290</v>
      </c>
      <c r="H3444" s="58">
        <v>1300</v>
      </c>
      <c r="I3444" s="58">
        <v>10000</v>
      </c>
      <c r="J3444" s="45">
        <v>10000</v>
      </c>
      <c r="K3444" s="45">
        <v>0</v>
      </c>
      <c r="L3444" s="37">
        <v>20000</v>
      </c>
      <c r="M3444" s="22" t="s">
        <v>471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43333</v>
      </c>
      <c r="B3445" s="86" t="s">
        <v>286</v>
      </c>
      <c r="C3445" s="56">
        <v>1000</v>
      </c>
      <c r="D3445" s="59" t="s">
        <v>10</v>
      </c>
      <c r="E3445" s="56">
        <v>433</v>
      </c>
      <c r="F3445" s="58">
        <v>437</v>
      </c>
      <c r="G3445" s="58">
        <v>441</v>
      </c>
      <c r="H3445" s="58">
        <v>445</v>
      </c>
      <c r="I3445" s="58">
        <v>4000</v>
      </c>
      <c r="J3445" s="45">
        <v>4000</v>
      </c>
      <c r="K3445" s="45">
        <v>4000</v>
      </c>
      <c r="L3445" s="37">
        <v>12000</v>
      </c>
      <c r="M3445" s="22" t="s">
        <v>472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43333</v>
      </c>
      <c r="B3446" s="86" t="s">
        <v>292</v>
      </c>
      <c r="C3446" s="56">
        <v>1000</v>
      </c>
      <c r="D3446" s="59" t="s">
        <v>10</v>
      </c>
      <c r="E3446" s="58">
        <v>470</v>
      </c>
      <c r="F3446" s="58">
        <v>475</v>
      </c>
      <c r="G3446" s="58">
        <v>480</v>
      </c>
      <c r="H3446" s="58">
        <v>485</v>
      </c>
      <c r="I3446" s="37">
        <v>8000</v>
      </c>
      <c r="J3446" s="45">
        <v>0</v>
      </c>
      <c r="K3446" s="45">
        <v>0</v>
      </c>
      <c r="L3446" s="37">
        <v>8000</v>
      </c>
      <c r="M3446" s="22" t="s">
        <v>468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43332</v>
      </c>
      <c r="B3447" s="86" t="s">
        <v>293</v>
      </c>
      <c r="C3447" s="56">
        <v>1000</v>
      </c>
      <c r="D3447" s="59" t="s">
        <v>10</v>
      </c>
      <c r="E3447" s="58">
        <v>266</v>
      </c>
      <c r="F3447" s="58">
        <v>269</v>
      </c>
      <c r="G3447" s="58">
        <v>272</v>
      </c>
      <c r="H3447" s="58">
        <v>275</v>
      </c>
      <c r="I3447" s="58">
        <v>3000</v>
      </c>
      <c r="J3447" s="45">
        <v>0</v>
      </c>
      <c r="K3447" s="45">
        <v>0</v>
      </c>
      <c r="L3447" s="37">
        <v>3000</v>
      </c>
      <c r="M3447" s="22" t="s">
        <v>472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43332</v>
      </c>
      <c r="B3448" s="86" t="s">
        <v>294</v>
      </c>
      <c r="C3448" s="56">
        <v>1000</v>
      </c>
      <c r="D3448" s="59" t="s">
        <v>10</v>
      </c>
      <c r="E3448" s="58">
        <v>683</v>
      </c>
      <c r="F3448" s="58">
        <v>689</v>
      </c>
      <c r="G3448" s="58">
        <v>695</v>
      </c>
      <c r="H3448" s="58">
        <v>701</v>
      </c>
      <c r="I3448" s="58">
        <v>0</v>
      </c>
      <c r="J3448" s="45">
        <v>0</v>
      </c>
      <c r="K3448" s="45">
        <v>0</v>
      </c>
      <c r="L3448" s="37">
        <v>0</v>
      </c>
      <c r="M3448" s="22" t="s">
        <v>473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43332</v>
      </c>
      <c r="B3449" s="86" t="s">
        <v>295</v>
      </c>
      <c r="C3449" s="56">
        <v>1000</v>
      </c>
      <c r="D3449" s="59" t="s">
        <v>10</v>
      </c>
      <c r="E3449" s="58">
        <v>1900</v>
      </c>
      <c r="F3449" s="58">
        <v>1910</v>
      </c>
      <c r="G3449" s="58">
        <v>1920</v>
      </c>
      <c r="H3449" s="58">
        <v>1930</v>
      </c>
      <c r="I3449" s="37">
        <v>5000</v>
      </c>
      <c r="J3449" s="45">
        <v>0</v>
      </c>
      <c r="K3449" s="45">
        <v>0</v>
      </c>
      <c r="L3449" s="37">
        <v>5000</v>
      </c>
      <c r="M3449" s="22" t="s">
        <v>468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43329</v>
      </c>
      <c r="B3450" s="86" t="s">
        <v>276</v>
      </c>
      <c r="C3450" s="56">
        <v>1000</v>
      </c>
      <c r="D3450" s="59" t="s">
        <v>10</v>
      </c>
      <c r="E3450" s="58">
        <v>1900</v>
      </c>
      <c r="F3450" s="58">
        <v>1930</v>
      </c>
      <c r="G3450" s="58">
        <v>1940</v>
      </c>
      <c r="H3450" s="58">
        <v>1960</v>
      </c>
      <c r="I3450" s="58">
        <v>0</v>
      </c>
      <c r="J3450" s="45">
        <v>0</v>
      </c>
      <c r="K3450" s="45">
        <v>0</v>
      </c>
      <c r="L3450" s="37">
        <v>0</v>
      </c>
      <c r="M3450" s="22" t="s">
        <v>474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43329</v>
      </c>
      <c r="B3451" s="86" t="s">
        <v>296</v>
      </c>
      <c r="C3451" s="56">
        <v>1000</v>
      </c>
      <c r="D3451" s="59" t="s">
        <v>10</v>
      </c>
      <c r="E3451" s="58">
        <v>326</v>
      </c>
      <c r="F3451" s="58">
        <v>329</v>
      </c>
      <c r="G3451" s="58">
        <v>332</v>
      </c>
      <c r="H3451" s="58">
        <v>335</v>
      </c>
      <c r="I3451" s="58">
        <v>0</v>
      </c>
      <c r="J3451" s="45">
        <v>0</v>
      </c>
      <c r="K3451" s="45">
        <v>0</v>
      </c>
      <c r="L3451" s="37">
        <v>0</v>
      </c>
      <c r="M3451" s="22" t="s">
        <v>474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43329</v>
      </c>
      <c r="B3452" s="86" t="s">
        <v>213</v>
      </c>
      <c r="C3452" s="56">
        <v>1000</v>
      </c>
      <c r="D3452" s="59" t="s">
        <v>10</v>
      </c>
      <c r="E3452" s="58">
        <v>1460</v>
      </c>
      <c r="F3452" s="58">
        <v>1470</v>
      </c>
      <c r="G3452" s="58">
        <v>1480</v>
      </c>
      <c r="H3452" s="58">
        <v>1490</v>
      </c>
      <c r="I3452" s="58">
        <v>10000</v>
      </c>
      <c r="J3452" s="45">
        <v>10000</v>
      </c>
      <c r="K3452" s="45">
        <v>10000</v>
      </c>
      <c r="L3452" s="37">
        <v>30000</v>
      </c>
      <c r="M3452" s="22" t="s">
        <v>472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43328</v>
      </c>
      <c r="B3453" s="86" t="s">
        <v>297</v>
      </c>
      <c r="C3453" s="56">
        <v>1000</v>
      </c>
      <c r="D3453" s="59" t="s">
        <v>10</v>
      </c>
      <c r="E3453" s="58">
        <v>360</v>
      </c>
      <c r="F3453" s="58">
        <v>363</v>
      </c>
      <c r="G3453" s="58">
        <v>366</v>
      </c>
      <c r="H3453" s="58">
        <v>369</v>
      </c>
      <c r="I3453" s="58">
        <v>3000</v>
      </c>
      <c r="J3453" s="45">
        <v>0</v>
      </c>
      <c r="K3453" s="45">
        <v>0</v>
      </c>
      <c r="L3453" s="37">
        <v>3000</v>
      </c>
      <c r="M3453" s="22" t="s">
        <v>468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43328</v>
      </c>
      <c r="B3454" s="86" t="s">
        <v>298</v>
      </c>
      <c r="C3454" s="56">
        <v>1000</v>
      </c>
      <c r="D3454" s="59" t="s">
        <v>10</v>
      </c>
      <c r="E3454" s="58">
        <v>1825</v>
      </c>
      <c r="F3454" s="58">
        <v>1835</v>
      </c>
      <c r="G3454" s="58">
        <v>1845</v>
      </c>
      <c r="H3454" s="58">
        <v>1855</v>
      </c>
      <c r="I3454" s="58">
        <v>10000</v>
      </c>
      <c r="J3454" s="45">
        <v>10000</v>
      </c>
      <c r="K3454" s="45">
        <v>10000</v>
      </c>
      <c r="L3454" s="37">
        <v>30000</v>
      </c>
      <c r="M3454" s="22" t="s">
        <v>472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43328</v>
      </c>
      <c r="B3455" s="86" t="s">
        <v>256</v>
      </c>
      <c r="C3455" s="56">
        <v>1000</v>
      </c>
      <c r="D3455" s="59" t="s">
        <v>25</v>
      </c>
      <c r="E3455" s="58">
        <v>290</v>
      </c>
      <c r="F3455" s="58">
        <v>287</v>
      </c>
      <c r="G3455" s="58">
        <v>284</v>
      </c>
      <c r="H3455" s="58">
        <v>281</v>
      </c>
      <c r="I3455" s="58">
        <v>3000</v>
      </c>
      <c r="J3455" s="45">
        <v>3000</v>
      </c>
      <c r="K3455" s="45">
        <v>3000</v>
      </c>
      <c r="L3455" s="37">
        <v>9000</v>
      </c>
      <c r="M3455" s="22" t="s">
        <v>472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43328</v>
      </c>
      <c r="B3456" s="86" t="s">
        <v>199</v>
      </c>
      <c r="C3456" s="56">
        <v>1000</v>
      </c>
      <c r="D3456" s="59" t="s">
        <v>10</v>
      </c>
      <c r="E3456" s="58">
        <v>1148</v>
      </c>
      <c r="F3456" s="58">
        <v>1155</v>
      </c>
      <c r="G3456" s="58">
        <v>1162</v>
      </c>
      <c r="H3456" s="58">
        <v>1169</v>
      </c>
      <c r="I3456" s="58">
        <v>0</v>
      </c>
      <c r="J3456" s="45">
        <v>0</v>
      </c>
      <c r="K3456" s="45">
        <v>0</v>
      </c>
      <c r="L3456" s="37">
        <v>0</v>
      </c>
      <c r="M3456" s="22" t="s">
        <v>474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43326</v>
      </c>
      <c r="B3457" s="86" t="s">
        <v>281</v>
      </c>
      <c r="C3457" s="56">
        <v>1000</v>
      </c>
      <c r="D3457" s="59" t="s">
        <v>10</v>
      </c>
      <c r="E3457" s="58">
        <v>1290</v>
      </c>
      <c r="F3457" s="58">
        <v>1300</v>
      </c>
      <c r="G3457" s="58">
        <v>1310</v>
      </c>
      <c r="H3457" s="58">
        <v>1320</v>
      </c>
      <c r="I3457" s="58">
        <v>10000</v>
      </c>
      <c r="J3457" s="45">
        <v>10000</v>
      </c>
      <c r="K3457" s="45">
        <v>10000</v>
      </c>
      <c r="L3457" s="37">
        <v>30000</v>
      </c>
      <c r="M3457" s="22" t="s">
        <v>472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43326</v>
      </c>
      <c r="B3458" s="86" t="s">
        <v>299</v>
      </c>
      <c r="C3458" s="56">
        <v>1000</v>
      </c>
      <c r="D3458" s="59" t="s">
        <v>10</v>
      </c>
      <c r="E3458" s="58">
        <v>1725</v>
      </c>
      <c r="F3458" s="58">
        <v>1745</v>
      </c>
      <c r="G3458" s="58">
        <v>1760</v>
      </c>
      <c r="H3458" s="58">
        <v>1775</v>
      </c>
      <c r="I3458" s="58">
        <v>20000</v>
      </c>
      <c r="J3458" s="45">
        <v>0</v>
      </c>
      <c r="K3458" s="45">
        <v>0</v>
      </c>
      <c r="L3458" s="37">
        <v>20000</v>
      </c>
      <c r="M3458" s="22" t="s">
        <v>468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43326</v>
      </c>
      <c r="B3459" s="86" t="s">
        <v>300</v>
      </c>
      <c r="C3459" s="56">
        <v>1000</v>
      </c>
      <c r="D3459" s="59" t="s">
        <v>10</v>
      </c>
      <c r="E3459" s="58">
        <v>246</v>
      </c>
      <c r="F3459" s="58">
        <v>249</v>
      </c>
      <c r="G3459" s="58">
        <v>252</v>
      </c>
      <c r="H3459" s="58"/>
      <c r="I3459" s="58">
        <v>3000</v>
      </c>
      <c r="J3459" s="45">
        <v>3000</v>
      </c>
      <c r="K3459" s="45">
        <v>0</v>
      </c>
      <c r="L3459" s="37">
        <v>6000</v>
      </c>
      <c r="M3459" s="22" t="s">
        <v>471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43326</v>
      </c>
      <c r="B3460" s="86" t="s">
        <v>111</v>
      </c>
      <c r="C3460" s="56">
        <v>1000</v>
      </c>
      <c r="D3460" s="59" t="s">
        <v>10</v>
      </c>
      <c r="E3460" s="58">
        <v>342</v>
      </c>
      <c r="F3460" s="58">
        <v>345</v>
      </c>
      <c r="G3460" s="58">
        <v>348</v>
      </c>
      <c r="H3460" s="58">
        <v>351</v>
      </c>
      <c r="I3460" s="58">
        <v>0</v>
      </c>
      <c r="J3460" s="45">
        <v>0</v>
      </c>
      <c r="K3460" s="45">
        <v>0</v>
      </c>
      <c r="L3460" s="37">
        <v>0</v>
      </c>
      <c r="M3460" s="22" t="s">
        <v>473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43325</v>
      </c>
      <c r="B3461" s="86" t="s">
        <v>199</v>
      </c>
      <c r="C3461" s="56">
        <v>1000</v>
      </c>
      <c r="D3461" s="59" t="s">
        <v>10</v>
      </c>
      <c r="E3461" s="58">
        <v>1010</v>
      </c>
      <c r="F3461" s="58">
        <v>1020</v>
      </c>
      <c r="G3461" s="58">
        <v>1030</v>
      </c>
      <c r="H3461" s="58">
        <v>1040</v>
      </c>
      <c r="I3461" s="45">
        <v>10000</v>
      </c>
      <c r="J3461" s="45">
        <v>0</v>
      </c>
      <c r="K3461" s="45">
        <v>0</v>
      </c>
      <c r="L3461" s="37">
        <v>10000</v>
      </c>
      <c r="M3461" s="22" t="s">
        <v>468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43325</v>
      </c>
      <c r="B3462" s="86" t="s">
        <v>301</v>
      </c>
      <c r="C3462" s="56">
        <v>1000</v>
      </c>
      <c r="D3462" s="59" t="s">
        <v>10</v>
      </c>
      <c r="E3462" s="58">
        <v>345</v>
      </c>
      <c r="F3462" s="58">
        <v>348</v>
      </c>
      <c r="G3462" s="58">
        <v>351</v>
      </c>
      <c r="H3462" s="58">
        <v>354</v>
      </c>
      <c r="I3462" s="58">
        <v>0</v>
      </c>
      <c r="J3462" s="45">
        <v>0</v>
      </c>
      <c r="K3462" s="45">
        <v>0</v>
      </c>
      <c r="L3462" s="37" t="s">
        <v>314</v>
      </c>
      <c r="M3462" s="22" t="s">
        <v>474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43325</v>
      </c>
      <c r="B3463" s="86" t="s">
        <v>252</v>
      </c>
      <c r="C3463" s="56">
        <v>1000</v>
      </c>
      <c r="D3463" s="59" t="s">
        <v>10</v>
      </c>
      <c r="E3463" s="58">
        <v>613</v>
      </c>
      <c r="F3463" s="58">
        <v>619</v>
      </c>
      <c r="G3463" s="58">
        <v>625</v>
      </c>
      <c r="H3463" s="58">
        <v>631</v>
      </c>
      <c r="I3463" s="58">
        <v>6000</v>
      </c>
      <c r="J3463" s="45">
        <v>6000</v>
      </c>
      <c r="K3463" s="45">
        <v>6000</v>
      </c>
      <c r="L3463" s="37">
        <v>18000</v>
      </c>
      <c r="M3463" s="22" t="s">
        <v>472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43325</v>
      </c>
      <c r="B3464" s="86" t="s">
        <v>302</v>
      </c>
      <c r="C3464" s="56">
        <v>1000</v>
      </c>
      <c r="D3464" s="59" t="s">
        <v>10</v>
      </c>
      <c r="E3464" s="58">
        <v>106</v>
      </c>
      <c r="F3464" s="58">
        <v>107</v>
      </c>
      <c r="G3464" s="58">
        <v>108</v>
      </c>
      <c r="H3464" s="58">
        <v>109</v>
      </c>
      <c r="I3464" s="58">
        <v>0</v>
      </c>
      <c r="J3464" s="45">
        <v>1000</v>
      </c>
      <c r="K3464" s="45">
        <v>0</v>
      </c>
      <c r="L3464" s="37">
        <v>1000</v>
      </c>
      <c r="M3464" s="22" t="s">
        <v>468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43325</v>
      </c>
      <c r="B3465" s="86" t="s">
        <v>218</v>
      </c>
      <c r="C3465" s="56">
        <v>1000</v>
      </c>
      <c r="D3465" s="59" t="s">
        <v>25</v>
      </c>
      <c r="E3465" s="58">
        <v>865</v>
      </c>
      <c r="F3465" s="58">
        <v>857</v>
      </c>
      <c r="G3465" s="58">
        <v>849</v>
      </c>
      <c r="H3465" s="58">
        <v>841</v>
      </c>
      <c r="I3465" s="58">
        <v>8000</v>
      </c>
      <c r="J3465" s="45">
        <v>8000</v>
      </c>
      <c r="K3465" s="45">
        <v>0</v>
      </c>
      <c r="L3465" s="37">
        <v>16000</v>
      </c>
      <c r="M3465" s="22" t="s">
        <v>471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43322</v>
      </c>
      <c r="B3466" s="86" t="s">
        <v>52</v>
      </c>
      <c r="C3466" s="56">
        <v>1000</v>
      </c>
      <c r="D3466" s="59" t="s">
        <v>25</v>
      </c>
      <c r="E3466" s="58">
        <v>404</v>
      </c>
      <c r="F3466" s="58">
        <v>400</v>
      </c>
      <c r="G3466" s="58">
        <v>395</v>
      </c>
      <c r="H3466" s="58">
        <v>390</v>
      </c>
      <c r="I3466" s="58">
        <v>4000</v>
      </c>
      <c r="J3466" s="45">
        <v>0</v>
      </c>
      <c r="K3466" s="45">
        <v>0</v>
      </c>
      <c r="L3466" s="37">
        <v>4000</v>
      </c>
      <c r="M3466" s="22" t="s">
        <v>468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43322</v>
      </c>
      <c r="B3467" s="86" t="s">
        <v>111</v>
      </c>
      <c r="C3467" s="56">
        <v>1000</v>
      </c>
      <c r="D3467" s="59" t="s">
        <v>10</v>
      </c>
      <c r="E3467" s="58">
        <v>340</v>
      </c>
      <c r="F3467" s="58">
        <v>343</v>
      </c>
      <c r="G3467" s="58">
        <v>346</v>
      </c>
      <c r="H3467" s="58">
        <v>349</v>
      </c>
      <c r="I3467" s="58">
        <v>3000</v>
      </c>
      <c r="J3467" s="45">
        <v>3000</v>
      </c>
      <c r="K3467" s="45">
        <v>3000</v>
      </c>
      <c r="L3467" s="37">
        <v>9000</v>
      </c>
      <c r="M3467" s="22" t="s">
        <v>472</v>
      </c>
    </row>
    <row r="3468" spans="1:217" ht="12.75">
      <c r="A3468" s="96">
        <v>43322</v>
      </c>
      <c r="B3468" s="86" t="s">
        <v>213</v>
      </c>
      <c r="C3468" s="56">
        <v>1000</v>
      </c>
      <c r="D3468" s="59" t="s">
        <v>25</v>
      </c>
      <c r="E3468" s="58">
        <v>1485</v>
      </c>
      <c r="F3468" s="58">
        <v>1475</v>
      </c>
      <c r="G3468" s="58">
        <v>1465</v>
      </c>
      <c r="H3468" s="58">
        <v>1455</v>
      </c>
      <c r="I3468" s="45">
        <v>10000</v>
      </c>
      <c r="J3468" s="45">
        <v>10000</v>
      </c>
      <c r="K3468" s="45">
        <v>0</v>
      </c>
      <c r="L3468" s="37">
        <v>20000</v>
      </c>
      <c r="M3468" s="22" t="s">
        <v>471</v>
      </c>
    </row>
    <row r="3469" spans="1:217" ht="12.75">
      <c r="A3469" s="96">
        <v>43321</v>
      </c>
      <c r="B3469" s="86" t="s">
        <v>220</v>
      </c>
      <c r="C3469" s="56">
        <v>1000</v>
      </c>
      <c r="D3469" s="59" t="s">
        <v>10</v>
      </c>
      <c r="E3469" s="58">
        <v>472</v>
      </c>
      <c r="F3469" s="58">
        <v>476</v>
      </c>
      <c r="G3469" s="58">
        <v>480</v>
      </c>
      <c r="H3469" s="58">
        <v>484</v>
      </c>
      <c r="I3469" s="58">
        <v>4000</v>
      </c>
      <c r="J3469" s="45">
        <v>0</v>
      </c>
      <c r="K3469" s="45">
        <v>0</v>
      </c>
      <c r="L3469" s="37">
        <v>4000</v>
      </c>
      <c r="M3469" s="22" t="s">
        <v>468</v>
      </c>
    </row>
    <row r="3470" spans="1:217" ht="12.75">
      <c r="A3470" s="96">
        <v>43321</v>
      </c>
      <c r="B3470" s="86" t="s">
        <v>303</v>
      </c>
      <c r="C3470" s="56">
        <v>1000</v>
      </c>
      <c r="D3470" s="59" t="s">
        <v>10</v>
      </c>
      <c r="E3470" s="58">
        <v>732</v>
      </c>
      <c r="F3470" s="58">
        <v>739</v>
      </c>
      <c r="G3470" s="58">
        <v>746</v>
      </c>
      <c r="H3470" s="58">
        <v>753</v>
      </c>
      <c r="I3470" s="58">
        <v>0</v>
      </c>
      <c r="J3470" s="45">
        <v>0</v>
      </c>
      <c r="K3470" s="45">
        <v>0</v>
      </c>
      <c r="L3470" s="37">
        <v>0</v>
      </c>
      <c r="M3470" s="22" t="s">
        <v>474</v>
      </c>
    </row>
    <row r="3471" spans="1:217" s="2" customFormat="1" ht="12.75">
      <c r="A3471" s="96">
        <v>43321</v>
      </c>
      <c r="B3471" s="86" t="s">
        <v>304</v>
      </c>
      <c r="C3471" s="56">
        <v>1000</v>
      </c>
      <c r="D3471" s="59" t="s">
        <v>10</v>
      </c>
      <c r="E3471" s="58">
        <v>1210</v>
      </c>
      <c r="F3471" s="58">
        <v>1218</v>
      </c>
      <c r="G3471" s="58">
        <v>1228</v>
      </c>
      <c r="H3471" s="58">
        <v>1238</v>
      </c>
      <c r="I3471" s="58">
        <v>8000</v>
      </c>
      <c r="J3471" s="45">
        <v>0</v>
      </c>
      <c r="K3471" s="45">
        <v>0</v>
      </c>
      <c r="L3471" s="37">
        <v>8000</v>
      </c>
      <c r="M3471" s="22" t="s">
        <v>468</v>
      </c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  <c r="AW3471" s="13"/>
      <c r="AX3471" s="13"/>
      <c r="AY3471" s="13"/>
      <c r="AZ3471" s="13"/>
      <c r="BA3471" s="13"/>
      <c r="BB3471" s="13"/>
      <c r="BC3471" s="13"/>
      <c r="BD3471" s="13"/>
      <c r="BE3471" s="13"/>
      <c r="BF3471" s="13"/>
      <c r="BG3471" s="13"/>
      <c r="BH3471" s="13"/>
      <c r="BI3471" s="13"/>
      <c r="BJ3471" s="13"/>
      <c r="BK3471" s="13"/>
      <c r="BL3471" s="13"/>
      <c r="BM3471" s="13"/>
      <c r="BN3471" s="13"/>
      <c r="BO3471" s="13"/>
      <c r="BP3471" s="13"/>
      <c r="BQ3471" s="13"/>
      <c r="BR3471" s="13"/>
      <c r="BS3471" s="13"/>
      <c r="BT3471" s="13"/>
      <c r="BU3471" s="13"/>
      <c r="BV3471" s="13"/>
      <c r="BW3471" s="13"/>
      <c r="BX3471" s="13"/>
      <c r="BY3471" s="13"/>
      <c r="BZ3471" s="13"/>
      <c r="CA3471" s="13"/>
      <c r="CB3471" s="13"/>
      <c r="CC3471" s="13"/>
      <c r="CD3471" s="13"/>
      <c r="CE3471" s="13"/>
      <c r="CF3471" s="13"/>
      <c r="CG3471" s="13"/>
      <c r="CH3471" s="13"/>
      <c r="CI3471" s="13"/>
      <c r="CJ3471" s="13"/>
      <c r="CK3471" s="13"/>
      <c r="CL3471" s="13"/>
      <c r="CM3471" s="13"/>
      <c r="CN3471" s="13"/>
      <c r="CO3471" s="13"/>
      <c r="CP3471" s="13"/>
      <c r="CQ3471" s="13"/>
      <c r="CR3471" s="13"/>
      <c r="CS3471" s="13"/>
      <c r="CT3471" s="13"/>
      <c r="CU3471" s="13"/>
      <c r="CV3471" s="13"/>
      <c r="CW3471" s="13"/>
      <c r="CX3471" s="13"/>
      <c r="CY3471" s="13"/>
      <c r="CZ3471" s="13"/>
      <c r="DA3471" s="13"/>
      <c r="DB3471" s="13"/>
      <c r="DC3471" s="13"/>
      <c r="DD3471" s="13"/>
      <c r="DE3471" s="13"/>
      <c r="DF3471" s="13"/>
      <c r="DG3471" s="13"/>
      <c r="DH3471" s="13"/>
      <c r="DI3471" s="13"/>
      <c r="DJ3471" s="13"/>
      <c r="DK3471" s="13"/>
      <c r="DL3471" s="13"/>
      <c r="DM3471" s="13"/>
      <c r="DN3471" s="13"/>
      <c r="DO3471" s="13"/>
      <c r="DP3471" s="13"/>
      <c r="DQ3471" s="13"/>
      <c r="DR3471" s="13"/>
      <c r="DS3471" s="13"/>
      <c r="DT3471" s="13"/>
      <c r="DU3471" s="13"/>
      <c r="DV3471" s="13"/>
      <c r="DW3471" s="13"/>
      <c r="DX3471" s="13"/>
      <c r="DY3471" s="13"/>
      <c r="DZ3471" s="13"/>
      <c r="EA3471" s="13"/>
      <c r="EB3471" s="13"/>
      <c r="EC3471" s="13"/>
      <c r="ED3471" s="13"/>
      <c r="EE3471" s="13"/>
      <c r="EF3471" s="13"/>
      <c r="EG3471" s="13"/>
      <c r="EH3471" s="13"/>
      <c r="EI3471" s="13"/>
      <c r="EJ3471" s="13"/>
      <c r="EK3471" s="13"/>
      <c r="EL3471" s="13"/>
      <c r="EM3471" s="13"/>
      <c r="EN3471" s="13"/>
      <c r="EO3471" s="13"/>
      <c r="EP3471" s="13"/>
      <c r="EQ3471" s="13"/>
      <c r="ER3471" s="13"/>
      <c r="ES3471" s="13"/>
      <c r="ET3471" s="13"/>
      <c r="EU3471" s="13"/>
      <c r="EV3471" s="13"/>
      <c r="EW3471" s="13"/>
      <c r="EX3471" s="13"/>
      <c r="EY3471" s="13"/>
      <c r="EZ3471" s="13"/>
      <c r="FA3471" s="13"/>
      <c r="FB3471" s="13"/>
      <c r="FC3471" s="13"/>
      <c r="FD3471" s="13"/>
      <c r="FE3471" s="13"/>
      <c r="FF3471" s="13"/>
      <c r="FG3471" s="13"/>
      <c r="FH3471" s="13"/>
      <c r="FI3471" s="13"/>
      <c r="FJ3471" s="13"/>
      <c r="FK3471" s="13"/>
      <c r="FL3471" s="13"/>
      <c r="FM3471" s="13"/>
      <c r="FN3471" s="13"/>
      <c r="FO3471" s="13"/>
      <c r="FP3471" s="13"/>
      <c r="FQ3471" s="13"/>
      <c r="FR3471" s="13"/>
      <c r="FS3471" s="13"/>
      <c r="FT3471" s="13"/>
      <c r="FU3471" s="13"/>
      <c r="FV3471" s="13"/>
      <c r="FW3471" s="13"/>
      <c r="FX3471" s="13"/>
      <c r="FY3471" s="13"/>
      <c r="FZ3471" s="13"/>
      <c r="GA3471" s="13"/>
      <c r="GB3471" s="13"/>
      <c r="GC3471" s="13"/>
      <c r="GD3471" s="13"/>
      <c r="GE3471" s="13"/>
      <c r="GF3471" s="13"/>
      <c r="GG3471" s="13"/>
      <c r="GH3471" s="13"/>
      <c r="GI3471" s="13"/>
      <c r="GJ3471" s="13"/>
      <c r="GK3471" s="13"/>
      <c r="GL3471" s="13"/>
      <c r="GM3471" s="13"/>
      <c r="GN3471" s="13"/>
      <c r="GO3471" s="13"/>
      <c r="GP3471" s="13"/>
      <c r="GQ3471" s="13"/>
      <c r="GR3471" s="13"/>
      <c r="GS3471" s="13"/>
      <c r="GT3471" s="13"/>
      <c r="GU3471" s="13"/>
      <c r="GV3471" s="13"/>
      <c r="GW3471" s="13"/>
      <c r="GX3471" s="13"/>
      <c r="GY3471" s="13"/>
      <c r="GZ3471" s="13"/>
      <c r="HA3471" s="13"/>
      <c r="HB3471" s="13"/>
      <c r="HC3471" s="13"/>
      <c r="HD3471" s="13"/>
      <c r="HE3471" s="13"/>
      <c r="HF3471" s="13"/>
      <c r="HG3471" s="13"/>
      <c r="HH3471" s="13"/>
      <c r="HI3471" s="8"/>
    </row>
    <row r="3472" spans="1:217" s="2" customFormat="1" ht="12.75">
      <c r="A3472" s="96">
        <v>43320</v>
      </c>
      <c r="B3472" s="86" t="s">
        <v>305</v>
      </c>
      <c r="C3472" s="56">
        <v>1000</v>
      </c>
      <c r="D3472" s="59" t="s">
        <v>10</v>
      </c>
      <c r="E3472" s="58">
        <v>809</v>
      </c>
      <c r="F3472" s="58">
        <v>817</v>
      </c>
      <c r="G3472" s="58">
        <v>825</v>
      </c>
      <c r="H3472" s="58">
        <v>833</v>
      </c>
      <c r="I3472" s="58">
        <v>0</v>
      </c>
      <c r="J3472" s="45">
        <v>0</v>
      </c>
      <c r="K3472" s="45">
        <v>0</v>
      </c>
      <c r="L3472" s="37">
        <v>0</v>
      </c>
      <c r="M3472" s="22" t="s">
        <v>474</v>
      </c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  <c r="AY3472" s="13"/>
      <c r="AZ3472" s="13"/>
      <c r="BA3472" s="13"/>
      <c r="BB3472" s="13"/>
      <c r="BC3472" s="13"/>
      <c r="BD3472" s="13"/>
      <c r="BE3472" s="13"/>
      <c r="BF3472" s="13"/>
      <c r="BG3472" s="13"/>
      <c r="BH3472" s="13"/>
      <c r="BI3472" s="13"/>
      <c r="BJ3472" s="13"/>
      <c r="BK3472" s="13"/>
      <c r="BL3472" s="13"/>
      <c r="BM3472" s="13"/>
      <c r="BN3472" s="13"/>
      <c r="BO3472" s="13"/>
      <c r="BP3472" s="13"/>
      <c r="BQ3472" s="13"/>
      <c r="BR3472" s="13"/>
      <c r="BS3472" s="13"/>
      <c r="BT3472" s="13"/>
      <c r="BU3472" s="13"/>
      <c r="BV3472" s="13"/>
      <c r="BW3472" s="13"/>
      <c r="BX3472" s="13"/>
      <c r="BY3472" s="13"/>
      <c r="BZ3472" s="13"/>
      <c r="CA3472" s="13"/>
      <c r="CB3472" s="13"/>
      <c r="CC3472" s="13"/>
      <c r="CD3472" s="13"/>
      <c r="CE3472" s="13"/>
      <c r="CF3472" s="13"/>
      <c r="CG3472" s="13"/>
      <c r="CH3472" s="13"/>
      <c r="CI3472" s="13"/>
      <c r="CJ3472" s="13"/>
      <c r="CK3472" s="13"/>
      <c r="CL3472" s="13"/>
      <c r="CM3472" s="13"/>
      <c r="CN3472" s="13"/>
      <c r="CO3472" s="13"/>
      <c r="CP3472" s="13"/>
      <c r="CQ3472" s="13"/>
      <c r="CR3472" s="13"/>
      <c r="CS3472" s="13"/>
      <c r="CT3472" s="13"/>
      <c r="CU3472" s="13"/>
      <c r="CV3472" s="13"/>
      <c r="CW3472" s="13"/>
      <c r="CX3472" s="13"/>
      <c r="CY3472" s="13"/>
      <c r="CZ3472" s="13"/>
      <c r="DA3472" s="13"/>
      <c r="DB3472" s="13"/>
      <c r="DC3472" s="13"/>
      <c r="DD3472" s="13"/>
      <c r="DE3472" s="13"/>
      <c r="DF3472" s="13"/>
      <c r="DG3472" s="13"/>
      <c r="DH3472" s="13"/>
      <c r="DI3472" s="13"/>
      <c r="DJ3472" s="13"/>
      <c r="DK3472" s="13"/>
      <c r="DL3472" s="13"/>
      <c r="DM3472" s="13"/>
      <c r="DN3472" s="13"/>
      <c r="DO3472" s="13"/>
      <c r="DP3472" s="13"/>
      <c r="DQ3472" s="13"/>
      <c r="DR3472" s="13"/>
      <c r="DS3472" s="13"/>
      <c r="DT3472" s="13"/>
      <c r="DU3472" s="13"/>
      <c r="DV3472" s="13"/>
      <c r="DW3472" s="13"/>
      <c r="DX3472" s="13"/>
      <c r="DY3472" s="13"/>
      <c r="DZ3472" s="13"/>
      <c r="EA3472" s="13"/>
      <c r="EB3472" s="13"/>
      <c r="EC3472" s="13"/>
      <c r="ED3472" s="13"/>
      <c r="EE3472" s="13"/>
      <c r="EF3472" s="13"/>
      <c r="EG3472" s="13"/>
      <c r="EH3472" s="13"/>
      <c r="EI3472" s="13"/>
      <c r="EJ3472" s="13"/>
      <c r="EK3472" s="13"/>
      <c r="EL3472" s="13"/>
      <c r="EM3472" s="13"/>
      <c r="EN3472" s="13"/>
      <c r="EO3472" s="13"/>
      <c r="EP3472" s="13"/>
      <c r="EQ3472" s="13"/>
      <c r="ER3472" s="13"/>
      <c r="ES3472" s="13"/>
      <c r="ET3472" s="13"/>
      <c r="EU3472" s="13"/>
      <c r="EV3472" s="13"/>
      <c r="EW3472" s="13"/>
      <c r="EX3472" s="13"/>
      <c r="EY3472" s="13"/>
      <c r="EZ3472" s="13"/>
      <c r="FA3472" s="13"/>
      <c r="FB3472" s="13"/>
      <c r="FC3472" s="13"/>
      <c r="FD3472" s="13"/>
      <c r="FE3472" s="13"/>
      <c r="FF3472" s="13"/>
      <c r="FG3472" s="13"/>
      <c r="FH3472" s="13"/>
      <c r="FI3472" s="13"/>
      <c r="FJ3472" s="13"/>
      <c r="FK3472" s="13"/>
      <c r="FL3472" s="13"/>
      <c r="FM3472" s="13"/>
      <c r="FN3472" s="13"/>
      <c r="FO3472" s="13"/>
      <c r="FP3472" s="13"/>
      <c r="FQ3472" s="13"/>
      <c r="FR3472" s="13"/>
      <c r="FS3472" s="13"/>
      <c r="FT3472" s="13"/>
      <c r="FU3472" s="13"/>
      <c r="FV3472" s="13"/>
      <c r="FW3472" s="13"/>
      <c r="FX3472" s="13"/>
      <c r="FY3472" s="13"/>
      <c r="FZ3472" s="13"/>
      <c r="GA3472" s="13"/>
      <c r="GB3472" s="13"/>
      <c r="GC3472" s="13"/>
      <c r="GD3472" s="13"/>
      <c r="GE3472" s="13"/>
      <c r="GF3472" s="13"/>
      <c r="GG3472" s="13"/>
      <c r="GH3472" s="13"/>
      <c r="GI3472" s="13"/>
      <c r="GJ3472" s="13"/>
      <c r="GK3472" s="13"/>
      <c r="GL3472" s="13"/>
      <c r="GM3472" s="13"/>
      <c r="GN3472" s="13"/>
      <c r="GO3472" s="13"/>
      <c r="GP3472" s="13"/>
      <c r="GQ3472" s="13"/>
      <c r="GR3472" s="13"/>
      <c r="GS3472" s="13"/>
      <c r="GT3472" s="13"/>
      <c r="GU3472" s="13"/>
      <c r="GV3472" s="13"/>
      <c r="GW3472" s="13"/>
      <c r="GX3472" s="13"/>
      <c r="GY3472" s="13"/>
      <c r="GZ3472" s="13"/>
      <c r="HA3472" s="13"/>
      <c r="HB3472" s="13"/>
      <c r="HC3472" s="13"/>
      <c r="HD3472" s="13"/>
      <c r="HE3472" s="13"/>
      <c r="HF3472" s="13"/>
      <c r="HG3472" s="13"/>
      <c r="HH3472" s="13"/>
      <c r="HI3472" s="8"/>
    </row>
    <row r="3473" spans="1:217" s="2" customFormat="1" ht="12.75">
      <c r="A3473" s="96">
        <v>43320</v>
      </c>
      <c r="B3473" s="86" t="s">
        <v>306</v>
      </c>
      <c r="C3473" s="56">
        <v>1000</v>
      </c>
      <c r="D3473" s="59" t="s">
        <v>10</v>
      </c>
      <c r="E3473" s="58">
        <v>789</v>
      </c>
      <c r="F3473" s="58">
        <v>805</v>
      </c>
      <c r="G3473" s="58">
        <v>813</v>
      </c>
      <c r="H3473" s="58">
        <v>821</v>
      </c>
      <c r="I3473" s="58">
        <v>0</v>
      </c>
      <c r="J3473" s="45">
        <v>0</v>
      </c>
      <c r="K3473" s="45">
        <v>0</v>
      </c>
      <c r="L3473" s="37">
        <v>0</v>
      </c>
      <c r="M3473" s="22" t="s">
        <v>474</v>
      </c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  <c r="AY3473" s="13"/>
      <c r="AZ3473" s="13"/>
      <c r="BA3473" s="13"/>
      <c r="BB3473" s="13"/>
      <c r="BC3473" s="13"/>
      <c r="BD3473" s="13"/>
      <c r="BE3473" s="13"/>
      <c r="BF3473" s="13"/>
      <c r="BG3473" s="13"/>
      <c r="BH3473" s="13"/>
      <c r="BI3473" s="13"/>
      <c r="BJ3473" s="13"/>
      <c r="BK3473" s="13"/>
      <c r="BL3473" s="13"/>
      <c r="BM3473" s="13"/>
      <c r="BN3473" s="13"/>
      <c r="BO3473" s="13"/>
      <c r="BP3473" s="13"/>
      <c r="BQ3473" s="13"/>
      <c r="BR3473" s="13"/>
      <c r="BS3473" s="13"/>
      <c r="BT3473" s="13"/>
      <c r="BU3473" s="13"/>
      <c r="BV3473" s="13"/>
      <c r="BW3473" s="13"/>
      <c r="BX3473" s="13"/>
      <c r="BY3473" s="13"/>
      <c r="BZ3473" s="13"/>
      <c r="CA3473" s="13"/>
      <c r="CB3473" s="13"/>
      <c r="CC3473" s="13"/>
      <c r="CD3473" s="13"/>
      <c r="CE3473" s="13"/>
      <c r="CF3473" s="13"/>
      <c r="CG3473" s="13"/>
      <c r="CH3473" s="13"/>
      <c r="CI3473" s="13"/>
      <c r="CJ3473" s="13"/>
      <c r="CK3473" s="13"/>
      <c r="CL3473" s="13"/>
      <c r="CM3473" s="13"/>
      <c r="CN3473" s="13"/>
      <c r="CO3473" s="13"/>
      <c r="CP3473" s="13"/>
      <c r="CQ3473" s="13"/>
      <c r="CR3473" s="13"/>
      <c r="CS3473" s="13"/>
      <c r="CT3473" s="13"/>
      <c r="CU3473" s="13"/>
      <c r="CV3473" s="13"/>
      <c r="CW3473" s="13"/>
      <c r="CX3473" s="13"/>
      <c r="CY3473" s="13"/>
      <c r="CZ3473" s="13"/>
      <c r="DA3473" s="13"/>
      <c r="DB3473" s="13"/>
      <c r="DC3473" s="13"/>
      <c r="DD3473" s="13"/>
      <c r="DE3473" s="13"/>
      <c r="DF3473" s="13"/>
      <c r="DG3473" s="13"/>
      <c r="DH3473" s="13"/>
      <c r="DI3473" s="13"/>
      <c r="DJ3473" s="13"/>
      <c r="DK3473" s="13"/>
      <c r="DL3473" s="13"/>
      <c r="DM3473" s="13"/>
      <c r="DN3473" s="13"/>
      <c r="DO3473" s="13"/>
      <c r="DP3473" s="13"/>
      <c r="DQ3473" s="13"/>
      <c r="DR3473" s="13"/>
      <c r="DS3473" s="13"/>
      <c r="DT3473" s="13"/>
      <c r="DU3473" s="13"/>
      <c r="DV3473" s="13"/>
      <c r="DW3473" s="13"/>
      <c r="DX3473" s="13"/>
      <c r="DY3473" s="13"/>
      <c r="DZ3473" s="13"/>
      <c r="EA3473" s="13"/>
      <c r="EB3473" s="13"/>
      <c r="EC3473" s="13"/>
      <c r="ED3473" s="13"/>
      <c r="EE3473" s="13"/>
      <c r="EF3473" s="13"/>
      <c r="EG3473" s="13"/>
      <c r="EH3473" s="13"/>
      <c r="EI3473" s="13"/>
      <c r="EJ3473" s="13"/>
      <c r="EK3473" s="13"/>
      <c r="EL3473" s="13"/>
      <c r="EM3473" s="13"/>
      <c r="EN3473" s="13"/>
      <c r="EO3473" s="13"/>
      <c r="EP3473" s="13"/>
      <c r="EQ3473" s="13"/>
      <c r="ER3473" s="13"/>
      <c r="ES3473" s="13"/>
      <c r="ET3473" s="13"/>
      <c r="EU3473" s="13"/>
      <c r="EV3473" s="13"/>
      <c r="EW3473" s="13"/>
      <c r="EX3473" s="13"/>
      <c r="EY3473" s="13"/>
      <c r="EZ3473" s="13"/>
      <c r="FA3473" s="13"/>
      <c r="FB3473" s="13"/>
      <c r="FC3473" s="13"/>
      <c r="FD3473" s="13"/>
      <c r="FE3473" s="13"/>
      <c r="FF3473" s="13"/>
      <c r="FG3473" s="13"/>
      <c r="FH3473" s="13"/>
      <c r="FI3473" s="13"/>
      <c r="FJ3473" s="13"/>
      <c r="FK3473" s="13"/>
      <c r="FL3473" s="13"/>
      <c r="FM3473" s="13"/>
      <c r="FN3473" s="13"/>
      <c r="FO3473" s="13"/>
      <c r="FP3473" s="13"/>
      <c r="FQ3473" s="13"/>
      <c r="FR3473" s="13"/>
      <c r="FS3473" s="13"/>
      <c r="FT3473" s="13"/>
      <c r="FU3473" s="13"/>
      <c r="FV3473" s="13"/>
      <c r="FW3473" s="13"/>
      <c r="FX3473" s="13"/>
      <c r="FY3473" s="13"/>
      <c r="FZ3473" s="13"/>
      <c r="GA3473" s="13"/>
      <c r="GB3473" s="13"/>
      <c r="GC3473" s="13"/>
      <c r="GD3473" s="13"/>
      <c r="GE3473" s="13"/>
      <c r="GF3473" s="13"/>
      <c r="GG3473" s="13"/>
      <c r="GH3473" s="13"/>
      <c r="GI3473" s="13"/>
      <c r="GJ3473" s="13"/>
      <c r="GK3473" s="13"/>
      <c r="GL3473" s="13"/>
      <c r="GM3473" s="13"/>
      <c r="GN3473" s="13"/>
      <c r="GO3473" s="13"/>
      <c r="GP3473" s="13"/>
      <c r="GQ3473" s="13"/>
      <c r="GR3473" s="13"/>
      <c r="GS3473" s="13"/>
      <c r="GT3473" s="13"/>
      <c r="GU3473" s="13"/>
      <c r="GV3473" s="13"/>
      <c r="GW3473" s="13"/>
      <c r="GX3473" s="13"/>
      <c r="GY3473" s="13"/>
      <c r="GZ3473" s="13"/>
      <c r="HA3473" s="13"/>
      <c r="HB3473" s="13"/>
      <c r="HC3473" s="13"/>
      <c r="HD3473" s="13"/>
      <c r="HE3473" s="13"/>
      <c r="HF3473" s="13"/>
      <c r="HG3473" s="13"/>
      <c r="HH3473" s="13"/>
      <c r="HI3473" s="8"/>
    </row>
    <row r="3474" spans="1:217" s="2" customFormat="1" ht="12.75">
      <c r="A3474" s="96">
        <v>43320</v>
      </c>
      <c r="B3474" s="86" t="s">
        <v>158</v>
      </c>
      <c r="C3474" s="56">
        <v>1000</v>
      </c>
      <c r="D3474" s="59" t="s">
        <v>10</v>
      </c>
      <c r="E3474" s="58">
        <v>580</v>
      </c>
      <c r="F3474" s="58">
        <v>585</v>
      </c>
      <c r="G3474" s="58">
        <v>590</v>
      </c>
      <c r="H3474" s="58">
        <v>595</v>
      </c>
      <c r="I3474" s="58">
        <v>0</v>
      </c>
      <c r="J3474" s="45">
        <v>0</v>
      </c>
      <c r="K3474" s="45">
        <v>0</v>
      </c>
      <c r="L3474" s="37">
        <v>0</v>
      </c>
      <c r="M3474" s="22" t="s">
        <v>474</v>
      </c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  <c r="BC3474" s="13"/>
      <c r="BD3474" s="13"/>
      <c r="BE3474" s="13"/>
      <c r="BF3474" s="13"/>
      <c r="BG3474" s="13"/>
      <c r="BH3474" s="13"/>
      <c r="BI3474" s="13"/>
      <c r="BJ3474" s="13"/>
      <c r="BK3474" s="13"/>
      <c r="BL3474" s="13"/>
      <c r="BM3474" s="13"/>
      <c r="BN3474" s="13"/>
      <c r="BO3474" s="13"/>
      <c r="BP3474" s="13"/>
      <c r="BQ3474" s="13"/>
      <c r="BR3474" s="13"/>
      <c r="BS3474" s="13"/>
      <c r="BT3474" s="13"/>
      <c r="BU3474" s="13"/>
      <c r="BV3474" s="13"/>
      <c r="BW3474" s="13"/>
      <c r="BX3474" s="13"/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3"/>
      <c r="CK3474" s="13"/>
      <c r="CL3474" s="13"/>
      <c r="CM3474" s="13"/>
      <c r="CN3474" s="13"/>
      <c r="CO3474" s="13"/>
      <c r="CP3474" s="13"/>
      <c r="CQ3474" s="13"/>
      <c r="CR3474" s="13"/>
      <c r="CS3474" s="13"/>
      <c r="CT3474" s="13"/>
      <c r="CU3474" s="13"/>
      <c r="CV3474" s="13"/>
      <c r="CW3474" s="13"/>
      <c r="CX3474" s="13"/>
      <c r="CY3474" s="13"/>
      <c r="CZ3474" s="13"/>
      <c r="DA3474" s="13"/>
      <c r="DB3474" s="13"/>
      <c r="DC3474" s="13"/>
      <c r="DD3474" s="13"/>
      <c r="DE3474" s="13"/>
      <c r="DF3474" s="13"/>
      <c r="DG3474" s="13"/>
      <c r="DH3474" s="13"/>
      <c r="DI3474" s="13"/>
      <c r="DJ3474" s="13"/>
      <c r="DK3474" s="13"/>
      <c r="DL3474" s="13"/>
      <c r="DM3474" s="13"/>
      <c r="DN3474" s="13"/>
      <c r="DO3474" s="13"/>
      <c r="DP3474" s="13"/>
      <c r="DQ3474" s="13"/>
      <c r="DR3474" s="13"/>
      <c r="DS3474" s="13"/>
      <c r="DT3474" s="13"/>
      <c r="DU3474" s="13"/>
      <c r="DV3474" s="13"/>
      <c r="DW3474" s="13"/>
      <c r="DX3474" s="13"/>
      <c r="DY3474" s="13"/>
      <c r="DZ3474" s="13"/>
      <c r="EA3474" s="13"/>
      <c r="EB3474" s="13"/>
      <c r="EC3474" s="13"/>
      <c r="ED3474" s="13"/>
      <c r="EE3474" s="13"/>
      <c r="EF3474" s="13"/>
      <c r="EG3474" s="13"/>
      <c r="EH3474" s="13"/>
      <c r="EI3474" s="13"/>
      <c r="EJ3474" s="13"/>
      <c r="EK3474" s="13"/>
      <c r="EL3474" s="13"/>
      <c r="EM3474" s="13"/>
      <c r="EN3474" s="13"/>
      <c r="EO3474" s="13"/>
      <c r="EP3474" s="13"/>
      <c r="EQ3474" s="13"/>
      <c r="ER3474" s="13"/>
      <c r="ES3474" s="13"/>
      <c r="ET3474" s="13"/>
      <c r="EU3474" s="13"/>
      <c r="EV3474" s="13"/>
      <c r="EW3474" s="13"/>
      <c r="EX3474" s="13"/>
      <c r="EY3474" s="13"/>
      <c r="EZ3474" s="13"/>
      <c r="FA3474" s="13"/>
      <c r="FB3474" s="13"/>
      <c r="FC3474" s="13"/>
      <c r="FD3474" s="13"/>
      <c r="FE3474" s="13"/>
      <c r="FF3474" s="13"/>
      <c r="FG3474" s="13"/>
      <c r="FH3474" s="13"/>
      <c r="FI3474" s="13"/>
      <c r="FJ3474" s="13"/>
      <c r="FK3474" s="13"/>
      <c r="FL3474" s="13"/>
      <c r="FM3474" s="13"/>
      <c r="FN3474" s="13"/>
      <c r="FO3474" s="13"/>
      <c r="FP3474" s="13"/>
      <c r="FQ3474" s="13"/>
      <c r="FR3474" s="13"/>
      <c r="FS3474" s="13"/>
      <c r="FT3474" s="13"/>
      <c r="FU3474" s="13"/>
      <c r="FV3474" s="13"/>
      <c r="FW3474" s="13"/>
      <c r="FX3474" s="13"/>
      <c r="FY3474" s="13"/>
      <c r="FZ3474" s="13"/>
      <c r="GA3474" s="13"/>
      <c r="GB3474" s="13"/>
      <c r="GC3474" s="13"/>
      <c r="GD3474" s="13"/>
      <c r="GE3474" s="13"/>
      <c r="GF3474" s="13"/>
      <c r="GG3474" s="13"/>
      <c r="GH3474" s="13"/>
      <c r="GI3474" s="13"/>
      <c r="GJ3474" s="13"/>
      <c r="GK3474" s="13"/>
      <c r="GL3474" s="13"/>
      <c r="GM3474" s="13"/>
      <c r="GN3474" s="13"/>
      <c r="GO3474" s="13"/>
      <c r="GP3474" s="13"/>
      <c r="GQ3474" s="13"/>
      <c r="GR3474" s="13"/>
      <c r="GS3474" s="13"/>
      <c r="GT3474" s="13"/>
      <c r="GU3474" s="13"/>
      <c r="GV3474" s="13"/>
      <c r="GW3474" s="13"/>
      <c r="GX3474" s="13"/>
      <c r="GY3474" s="13"/>
      <c r="GZ3474" s="13"/>
      <c r="HA3474" s="13"/>
      <c r="HB3474" s="13"/>
      <c r="HC3474" s="13"/>
      <c r="HD3474" s="13"/>
      <c r="HE3474" s="13"/>
      <c r="HF3474" s="13"/>
      <c r="HG3474" s="13"/>
      <c r="HH3474" s="13"/>
      <c r="HI3474" s="8"/>
    </row>
    <row r="3475" spans="1:217" s="2" customFormat="1" ht="12.75">
      <c r="A3475" s="96">
        <v>43320</v>
      </c>
      <c r="B3475" s="86" t="s">
        <v>307</v>
      </c>
      <c r="C3475" s="56">
        <v>1000</v>
      </c>
      <c r="D3475" s="59" t="s">
        <v>10</v>
      </c>
      <c r="E3475" s="58">
        <v>1280</v>
      </c>
      <c r="F3475" s="58">
        <v>1290</v>
      </c>
      <c r="G3475" s="58">
        <v>1300</v>
      </c>
      <c r="H3475" s="58">
        <v>1310</v>
      </c>
      <c r="I3475" s="58">
        <v>0</v>
      </c>
      <c r="J3475" s="45">
        <v>0</v>
      </c>
      <c r="K3475" s="45">
        <v>0</v>
      </c>
      <c r="L3475" s="37">
        <v>0</v>
      </c>
      <c r="M3475" s="26" t="s">
        <v>474</v>
      </c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  <c r="AW3475" s="13"/>
      <c r="AX3475" s="13"/>
      <c r="AY3475" s="13"/>
      <c r="AZ3475" s="13"/>
      <c r="BA3475" s="13"/>
      <c r="BB3475" s="13"/>
      <c r="BC3475" s="13"/>
      <c r="BD3475" s="13"/>
      <c r="BE3475" s="13"/>
      <c r="BF3475" s="13"/>
      <c r="BG3475" s="13"/>
      <c r="BH3475" s="13"/>
      <c r="BI3475" s="13"/>
      <c r="BJ3475" s="13"/>
      <c r="BK3475" s="13"/>
      <c r="BL3475" s="13"/>
      <c r="BM3475" s="13"/>
      <c r="BN3475" s="13"/>
      <c r="BO3475" s="13"/>
      <c r="BP3475" s="13"/>
      <c r="BQ3475" s="13"/>
      <c r="BR3475" s="13"/>
      <c r="BS3475" s="13"/>
      <c r="BT3475" s="13"/>
      <c r="BU3475" s="13"/>
      <c r="BV3475" s="13"/>
      <c r="BW3475" s="13"/>
      <c r="BX3475" s="13"/>
      <c r="BY3475" s="13"/>
      <c r="BZ3475" s="13"/>
      <c r="CA3475" s="13"/>
      <c r="CB3475" s="13"/>
      <c r="CC3475" s="13"/>
      <c r="CD3475" s="13"/>
      <c r="CE3475" s="13"/>
      <c r="CF3475" s="13"/>
      <c r="CG3475" s="13"/>
      <c r="CH3475" s="13"/>
      <c r="CI3475" s="13"/>
      <c r="CJ3475" s="13"/>
      <c r="CK3475" s="13"/>
      <c r="CL3475" s="13"/>
      <c r="CM3475" s="13"/>
      <c r="CN3475" s="13"/>
      <c r="CO3475" s="13"/>
      <c r="CP3475" s="13"/>
      <c r="CQ3475" s="13"/>
      <c r="CR3475" s="13"/>
      <c r="CS3475" s="13"/>
      <c r="CT3475" s="13"/>
      <c r="CU3475" s="13"/>
      <c r="CV3475" s="13"/>
      <c r="CW3475" s="13"/>
      <c r="CX3475" s="13"/>
      <c r="CY3475" s="13"/>
      <c r="CZ3475" s="13"/>
      <c r="DA3475" s="13"/>
      <c r="DB3475" s="13"/>
      <c r="DC3475" s="13"/>
      <c r="DD3475" s="13"/>
      <c r="DE3475" s="13"/>
      <c r="DF3475" s="13"/>
      <c r="DG3475" s="13"/>
      <c r="DH3475" s="13"/>
      <c r="DI3475" s="13"/>
      <c r="DJ3475" s="13"/>
      <c r="DK3475" s="13"/>
      <c r="DL3475" s="13"/>
      <c r="DM3475" s="13"/>
      <c r="DN3475" s="13"/>
      <c r="DO3475" s="13"/>
      <c r="DP3475" s="13"/>
      <c r="DQ3475" s="13"/>
      <c r="DR3475" s="13"/>
      <c r="DS3475" s="13"/>
      <c r="DT3475" s="13"/>
      <c r="DU3475" s="13"/>
      <c r="DV3475" s="13"/>
      <c r="DW3475" s="13"/>
      <c r="DX3475" s="13"/>
      <c r="DY3475" s="13"/>
      <c r="DZ3475" s="13"/>
      <c r="EA3475" s="13"/>
      <c r="EB3475" s="13"/>
      <c r="EC3475" s="13"/>
      <c r="ED3475" s="13"/>
      <c r="EE3475" s="13"/>
      <c r="EF3475" s="13"/>
      <c r="EG3475" s="13"/>
      <c r="EH3475" s="13"/>
      <c r="EI3475" s="13"/>
      <c r="EJ3475" s="13"/>
      <c r="EK3475" s="13"/>
      <c r="EL3475" s="13"/>
      <c r="EM3475" s="13"/>
      <c r="EN3475" s="13"/>
      <c r="EO3475" s="13"/>
      <c r="EP3475" s="13"/>
      <c r="EQ3475" s="13"/>
      <c r="ER3475" s="13"/>
      <c r="ES3475" s="13"/>
      <c r="ET3475" s="13"/>
      <c r="EU3475" s="13"/>
      <c r="EV3475" s="13"/>
      <c r="EW3475" s="13"/>
      <c r="EX3475" s="13"/>
      <c r="EY3475" s="13"/>
      <c r="EZ3475" s="13"/>
      <c r="FA3475" s="13"/>
      <c r="FB3475" s="13"/>
      <c r="FC3475" s="13"/>
      <c r="FD3475" s="13"/>
      <c r="FE3475" s="13"/>
      <c r="FF3475" s="13"/>
      <c r="FG3475" s="13"/>
      <c r="FH3475" s="13"/>
      <c r="FI3475" s="13"/>
      <c r="FJ3475" s="13"/>
      <c r="FK3475" s="13"/>
      <c r="FL3475" s="13"/>
      <c r="FM3475" s="13"/>
      <c r="FN3475" s="13"/>
      <c r="FO3475" s="13"/>
      <c r="FP3475" s="13"/>
      <c r="FQ3475" s="13"/>
      <c r="FR3475" s="13"/>
      <c r="FS3475" s="13"/>
      <c r="FT3475" s="13"/>
      <c r="FU3475" s="13"/>
      <c r="FV3475" s="13"/>
      <c r="FW3475" s="13"/>
      <c r="FX3475" s="13"/>
      <c r="FY3475" s="13"/>
      <c r="FZ3475" s="13"/>
      <c r="GA3475" s="13"/>
      <c r="GB3475" s="13"/>
      <c r="GC3475" s="13"/>
      <c r="GD3475" s="13"/>
      <c r="GE3475" s="13"/>
      <c r="GF3475" s="13"/>
      <c r="GG3475" s="13"/>
      <c r="GH3475" s="13"/>
      <c r="GI3475" s="13"/>
      <c r="GJ3475" s="13"/>
      <c r="GK3475" s="13"/>
      <c r="GL3475" s="13"/>
      <c r="GM3475" s="13"/>
      <c r="GN3475" s="13"/>
      <c r="GO3475" s="13"/>
      <c r="GP3475" s="13"/>
      <c r="GQ3475" s="13"/>
      <c r="GR3475" s="13"/>
      <c r="GS3475" s="13"/>
      <c r="GT3475" s="13"/>
      <c r="GU3475" s="13"/>
      <c r="GV3475" s="13"/>
      <c r="GW3475" s="13"/>
      <c r="GX3475" s="13"/>
      <c r="GY3475" s="13"/>
      <c r="GZ3475" s="13"/>
      <c r="HA3475" s="13"/>
      <c r="HB3475" s="13"/>
      <c r="HC3475" s="13"/>
      <c r="HD3475" s="13"/>
      <c r="HE3475" s="13"/>
      <c r="HF3475" s="13"/>
      <c r="HG3475" s="13"/>
      <c r="HH3475" s="13"/>
      <c r="HI3475" s="8"/>
    </row>
    <row r="3476" spans="1:217" s="2" customFormat="1" ht="12.75">
      <c r="A3476" s="96">
        <v>43319</v>
      </c>
      <c r="B3476" s="86" t="s">
        <v>29</v>
      </c>
      <c r="C3476" s="56">
        <v>1000</v>
      </c>
      <c r="D3476" s="59" t="s">
        <v>10</v>
      </c>
      <c r="E3476" s="58">
        <v>158</v>
      </c>
      <c r="F3476" s="58">
        <v>160</v>
      </c>
      <c r="G3476" s="58">
        <v>162</v>
      </c>
      <c r="H3476" s="58">
        <v>165</v>
      </c>
      <c r="I3476" s="58">
        <v>0</v>
      </c>
      <c r="J3476" s="45">
        <v>0</v>
      </c>
      <c r="K3476" s="45">
        <v>0</v>
      </c>
      <c r="L3476" s="37">
        <v>0</v>
      </c>
      <c r="M3476" s="26" t="s">
        <v>474</v>
      </c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/>
      <c r="AV3476" s="13"/>
      <c r="AW3476" s="13"/>
      <c r="AX3476" s="13"/>
      <c r="AY3476" s="13"/>
      <c r="AZ3476" s="13"/>
      <c r="BA3476" s="13"/>
      <c r="BB3476" s="13"/>
      <c r="BC3476" s="13"/>
      <c r="BD3476" s="13"/>
      <c r="BE3476" s="13"/>
      <c r="BF3476" s="13"/>
      <c r="BG3476" s="13"/>
      <c r="BH3476" s="13"/>
      <c r="BI3476" s="13"/>
      <c r="BJ3476" s="13"/>
      <c r="BK3476" s="13"/>
      <c r="BL3476" s="13"/>
      <c r="BM3476" s="13"/>
      <c r="BN3476" s="13"/>
      <c r="BO3476" s="13"/>
      <c r="BP3476" s="13"/>
      <c r="BQ3476" s="13"/>
      <c r="BR3476" s="13"/>
      <c r="BS3476" s="13"/>
      <c r="BT3476" s="13"/>
      <c r="BU3476" s="13"/>
      <c r="BV3476" s="13"/>
      <c r="BW3476" s="13"/>
      <c r="BX3476" s="13"/>
      <c r="BY3476" s="13"/>
      <c r="BZ3476" s="13"/>
      <c r="CA3476" s="13"/>
      <c r="CB3476" s="13"/>
      <c r="CC3476" s="13"/>
      <c r="CD3476" s="13"/>
      <c r="CE3476" s="13"/>
      <c r="CF3476" s="13"/>
      <c r="CG3476" s="13"/>
      <c r="CH3476" s="13"/>
      <c r="CI3476" s="13"/>
      <c r="CJ3476" s="13"/>
      <c r="CK3476" s="13"/>
      <c r="CL3476" s="13"/>
      <c r="CM3476" s="13"/>
      <c r="CN3476" s="13"/>
      <c r="CO3476" s="13"/>
      <c r="CP3476" s="13"/>
      <c r="CQ3476" s="13"/>
      <c r="CR3476" s="13"/>
      <c r="CS3476" s="13"/>
      <c r="CT3476" s="13"/>
      <c r="CU3476" s="13"/>
      <c r="CV3476" s="13"/>
      <c r="CW3476" s="13"/>
      <c r="CX3476" s="13"/>
      <c r="CY3476" s="13"/>
      <c r="CZ3476" s="13"/>
      <c r="DA3476" s="13"/>
      <c r="DB3476" s="13"/>
      <c r="DC3476" s="13"/>
      <c r="DD3476" s="13"/>
      <c r="DE3476" s="13"/>
      <c r="DF3476" s="13"/>
      <c r="DG3476" s="13"/>
      <c r="DH3476" s="13"/>
      <c r="DI3476" s="13"/>
      <c r="DJ3476" s="13"/>
      <c r="DK3476" s="13"/>
      <c r="DL3476" s="13"/>
      <c r="DM3476" s="13"/>
      <c r="DN3476" s="13"/>
      <c r="DO3476" s="13"/>
      <c r="DP3476" s="13"/>
      <c r="DQ3476" s="13"/>
      <c r="DR3476" s="13"/>
      <c r="DS3476" s="13"/>
      <c r="DT3476" s="13"/>
      <c r="DU3476" s="13"/>
      <c r="DV3476" s="13"/>
      <c r="DW3476" s="13"/>
      <c r="DX3476" s="13"/>
      <c r="DY3476" s="13"/>
      <c r="DZ3476" s="13"/>
      <c r="EA3476" s="13"/>
      <c r="EB3476" s="13"/>
      <c r="EC3476" s="13"/>
      <c r="ED3476" s="13"/>
      <c r="EE3476" s="13"/>
      <c r="EF3476" s="13"/>
      <c r="EG3476" s="13"/>
      <c r="EH3476" s="13"/>
      <c r="EI3476" s="13"/>
      <c r="EJ3476" s="13"/>
      <c r="EK3476" s="13"/>
      <c r="EL3476" s="13"/>
      <c r="EM3476" s="13"/>
      <c r="EN3476" s="13"/>
      <c r="EO3476" s="13"/>
      <c r="EP3476" s="13"/>
      <c r="EQ3476" s="13"/>
      <c r="ER3476" s="13"/>
      <c r="ES3476" s="13"/>
      <c r="ET3476" s="13"/>
      <c r="EU3476" s="13"/>
      <c r="EV3476" s="13"/>
      <c r="EW3476" s="13"/>
      <c r="EX3476" s="13"/>
      <c r="EY3476" s="13"/>
      <c r="EZ3476" s="13"/>
      <c r="FA3476" s="13"/>
      <c r="FB3476" s="13"/>
      <c r="FC3476" s="13"/>
      <c r="FD3476" s="13"/>
      <c r="FE3476" s="13"/>
      <c r="FF3476" s="13"/>
      <c r="FG3476" s="13"/>
      <c r="FH3476" s="13"/>
      <c r="FI3476" s="13"/>
      <c r="FJ3476" s="13"/>
      <c r="FK3476" s="13"/>
      <c r="FL3476" s="13"/>
      <c r="FM3476" s="13"/>
      <c r="FN3476" s="13"/>
      <c r="FO3476" s="13"/>
      <c r="FP3476" s="13"/>
      <c r="FQ3476" s="13"/>
      <c r="FR3476" s="13"/>
      <c r="FS3476" s="13"/>
      <c r="FT3476" s="13"/>
      <c r="FU3476" s="13"/>
      <c r="FV3476" s="13"/>
      <c r="FW3476" s="13"/>
      <c r="FX3476" s="13"/>
      <c r="FY3476" s="13"/>
      <c r="FZ3476" s="13"/>
      <c r="GA3476" s="13"/>
      <c r="GB3476" s="13"/>
      <c r="GC3476" s="13"/>
      <c r="GD3476" s="13"/>
      <c r="GE3476" s="13"/>
      <c r="GF3476" s="13"/>
      <c r="GG3476" s="13"/>
      <c r="GH3476" s="13"/>
      <c r="GI3476" s="13"/>
      <c r="GJ3476" s="13"/>
      <c r="GK3476" s="13"/>
      <c r="GL3476" s="13"/>
      <c r="GM3476" s="13"/>
      <c r="GN3476" s="13"/>
      <c r="GO3476" s="13"/>
      <c r="GP3476" s="13"/>
      <c r="GQ3476" s="13"/>
      <c r="GR3476" s="13"/>
      <c r="GS3476" s="13"/>
      <c r="GT3476" s="13"/>
      <c r="GU3476" s="13"/>
      <c r="GV3476" s="13"/>
      <c r="GW3476" s="13"/>
      <c r="GX3476" s="13"/>
      <c r="GY3476" s="13"/>
      <c r="GZ3476" s="13"/>
      <c r="HA3476" s="13"/>
      <c r="HB3476" s="13"/>
      <c r="HC3476" s="13"/>
      <c r="HD3476" s="13"/>
      <c r="HE3476" s="13"/>
      <c r="HF3476" s="13"/>
      <c r="HG3476" s="13"/>
      <c r="HH3476" s="13"/>
      <c r="HI3476" s="8"/>
    </row>
    <row r="3477" spans="1:217" s="2" customFormat="1" ht="12.75">
      <c r="A3477" s="96">
        <v>43319</v>
      </c>
      <c r="B3477" s="86" t="s">
        <v>308</v>
      </c>
      <c r="C3477" s="56">
        <v>1000</v>
      </c>
      <c r="D3477" s="59" t="s">
        <v>10</v>
      </c>
      <c r="E3477" s="58">
        <v>494</v>
      </c>
      <c r="F3477" s="58">
        <v>499</v>
      </c>
      <c r="G3477" s="58">
        <v>505</v>
      </c>
      <c r="H3477" s="58">
        <v>510</v>
      </c>
      <c r="I3477" s="58">
        <v>5000</v>
      </c>
      <c r="J3477" s="45">
        <v>6000</v>
      </c>
      <c r="K3477" s="45">
        <v>0</v>
      </c>
      <c r="L3477" s="37">
        <v>11000</v>
      </c>
      <c r="M3477" s="26" t="s">
        <v>471</v>
      </c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  <c r="AY3477" s="13"/>
      <c r="AZ3477" s="13"/>
      <c r="BA3477" s="13"/>
      <c r="BB3477" s="13"/>
      <c r="BC3477" s="13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/>
      <c r="BS3477" s="13"/>
      <c r="BT3477" s="13"/>
      <c r="BU3477" s="13"/>
      <c r="BV3477" s="13"/>
      <c r="BW3477" s="13"/>
      <c r="BX3477" s="13"/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3"/>
      <c r="CK3477" s="13"/>
      <c r="CL3477" s="13"/>
      <c r="CM3477" s="13"/>
      <c r="CN3477" s="13"/>
      <c r="CO3477" s="13"/>
      <c r="CP3477" s="13"/>
      <c r="CQ3477" s="13"/>
      <c r="CR3477" s="13"/>
      <c r="CS3477" s="13"/>
      <c r="CT3477" s="13"/>
      <c r="CU3477" s="13"/>
      <c r="CV3477" s="13"/>
      <c r="CW3477" s="13"/>
      <c r="CX3477" s="13"/>
      <c r="CY3477" s="13"/>
      <c r="CZ3477" s="13"/>
      <c r="DA3477" s="13"/>
      <c r="DB3477" s="13"/>
      <c r="DC3477" s="13"/>
      <c r="DD3477" s="13"/>
      <c r="DE3477" s="13"/>
      <c r="DF3477" s="13"/>
      <c r="DG3477" s="13"/>
      <c r="DH3477" s="13"/>
      <c r="DI3477" s="13"/>
      <c r="DJ3477" s="13"/>
      <c r="DK3477" s="13"/>
      <c r="DL3477" s="13"/>
      <c r="DM3477" s="13"/>
      <c r="DN3477" s="13"/>
      <c r="DO3477" s="13"/>
      <c r="DP3477" s="13"/>
      <c r="DQ3477" s="13"/>
      <c r="DR3477" s="13"/>
      <c r="DS3477" s="13"/>
      <c r="DT3477" s="13"/>
      <c r="DU3477" s="13"/>
      <c r="DV3477" s="13"/>
      <c r="DW3477" s="13"/>
      <c r="DX3477" s="13"/>
      <c r="DY3477" s="13"/>
      <c r="DZ3477" s="13"/>
      <c r="EA3477" s="13"/>
      <c r="EB3477" s="13"/>
      <c r="EC3477" s="13"/>
      <c r="ED3477" s="13"/>
      <c r="EE3477" s="13"/>
      <c r="EF3477" s="13"/>
      <c r="EG3477" s="13"/>
      <c r="EH3477" s="13"/>
      <c r="EI3477" s="13"/>
      <c r="EJ3477" s="13"/>
      <c r="EK3477" s="13"/>
      <c r="EL3477" s="13"/>
      <c r="EM3477" s="13"/>
      <c r="EN3477" s="13"/>
      <c r="EO3477" s="13"/>
      <c r="EP3477" s="13"/>
      <c r="EQ3477" s="13"/>
      <c r="ER3477" s="13"/>
      <c r="ES3477" s="13"/>
      <c r="ET3477" s="13"/>
      <c r="EU3477" s="13"/>
      <c r="EV3477" s="13"/>
      <c r="EW3477" s="13"/>
      <c r="EX3477" s="13"/>
      <c r="EY3477" s="13"/>
      <c r="EZ3477" s="13"/>
      <c r="FA3477" s="13"/>
      <c r="FB3477" s="13"/>
      <c r="FC3477" s="13"/>
      <c r="FD3477" s="13"/>
      <c r="FE3477" s="13"/>
      <c r="FF3477" s="13"/>
      <c r="FG3477" s="13"/>
      <c r="FH3477" s="13"/>
      <c r="FI3477" s="13"/>
      <c r="FJ3477" s="13"/>
      <c r="FK3477" s="13"/>
      <c r="FL3477" s="13"/>
      <c r="FM3477" s="13"/>
      <c r="FN3477" s="13"/>
      <c r="FO3477" s="13"/>
      <c r="FP3477" s="13"/>
      <c r="FQ3477" s="13"/>
      <c r="FR3477" s="13"/>
      <c r="FS3477" s="13"/>
      <c r="FT3477" s="13"/>
      <c r="FU3477" s="13"/>
      <c r="FV3477" s="13"/>
      <c r="FW3477" s="13"/>
      <c r="FX3477" s="13"/>
      <c r="FY3477" s="13"/>
      <c r="FZ3477" s="13"/>
      <c r="GA3477" s="13"/>
      <c r="GB3477" s="13"/>
      <c r="GC3477" s="13"/>
      <c r="GD3477" s="13"/>
      <c r="GE3477" s="13"/>
      <c r="GF3477" s="13"/>
      <c r="GG3477" s="13"/>
      <c r="GH3477" s="13"/>
      <c r="GI3477" s="13"/>
      <c r="GJ3477" s="13"/>
      <c r="GK3477" s="13"/>
      <c r="GL3477" s="13"/>
      <c r="GM3477" s="13"/>
      <c r="GN3477" s="13"/>
      <c r="GO3477" s="13"/>
      <c r="GP3477" s="13"/>
      <c r="GQ3477" s="13"/>
      <c r="GR3477" s="13"/>
      <c r="GS3477" s="13"/>
      <c r="GT3477" s="13"/>
      <c r="GU3477" s="13"/>
      <c r="GV3477" s="13"/>
      <c r="GW3477" s="13"/>
      <c r="GX3477" s="13"/>
      <c r="GY3477" s="13"/>
      <c r="GZ3477" s="13"/>
      <c r="HA3477" s="13"/>
      <c r="HB3477" s="13"/>
      <c r="HC3477" s="13"/>
      <c r="HD3477" s="13"/>
      <c r="HE3477" s="13"/>
      <c r="HF3477" s="13"/>
      <c r="HG3477" s="13"/>
      <c r="HH3477" s="13"/>
      <c r="HI3477" s="8"/>
    </row>
    <row r="3478" spans="1:217" s="2" customFormat="1" ht="12.75">
      <c r="A3478" s="96">
        <v>43319</v>
      </c>
      <c r="B3478" s="86" t="s">
        <v>248</v>
      </c>
      <c r="C3478" s="56">
        <v>1000</v>
      </c>
      <c r="D3478" s="59" t="s">
        <v>10</v>
      </c>
      <c r="E3478" s="58">
        <v>1080</v>
      </c>
      <c r="F3478" s="58">
        <v>1088</v>
      </c>
      <c r="G3478" s="58">
        <v>1098</v>
      </c>
      <c r="H3478" s="58">
        <v>1008</v>
      </c>
      <c r="I3478" s="58">
        <v>8000</v>
      </c>
      <c r="J3478" s="45">
        <v>0</v>
      </c>
      <c r="K3478" s="45">
        <v>0</v>
      </c>
      <c r="L3478" s="37">
        <v>8000</v>
      </c>
      <c r="M3478" s="26" t="s">
        <v>468</v>
      </c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/>
      <c r="BB3478" s="13"/>
      <c r="BC3478" s="13"/>
      <c r="BD3478" s="13"/>
      <c r="BE3478" s="13"/>
      <c r="BF3478" s="13"/>
      <c r="BG3478" s="13"/>
      <c r="BH3478" s="13"/>
      <c r="BI3478" s="13"/>
      <c r="BJ3478" s="13"/>
      <c r="BK3478" s="13"/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/>
      <c r="BV3478" s="13"/>
      <c r="BW3478" s="13"/>
      <c r="BX3478" s="13"/>
      <c r="BY3478" s="13"/>
      <c r="BZ3478" s="13"/>
      <c r="CA3478" s="13"/>
      <c r="CB3478" s="13"/>
      <c r="CC3478" s="13"/>
      <c r="CD3478" s="13"/>
      <c r="CE3478" s="13"/>
      <c r="CF3478" s="13"/>
      <c r="CG3478" s="13"/>
      <c r="CH3478" s="13"/>
      <c r="CI3478" s="13"/>
      <c r="CJ3478" s="13"/>
      <c r="CK3478" s="13"/>
      <c r="CL3478" s="13"/>
      <c r="CM3478" s="13"/>
      <c r="CN3478" s="13"/>
      <c r="CO3478" s="13"/>
      <c r="CP3478" s="13"/>
      <c r="CQ3478" s="13"/>
      <c r="CR3478" s="13"/>
      <c r="CS3478" s="13"/>
      <c r="CT3478" s="13"/>
      <c r="CU3478" s="13"/>
      <c r="CV3478" s="13"/>
      <c r="CW3478" s="13"/>
      <c r="CX3478" s="13"/>
      <c r="CY3478" s="13"/>
      <c r="CZ3478" s="13"/>
      <c r="DA3478" s="13"/>
      <c r="DB3478" s="13"/>
      <c r="DC3478" s="13"/>
      <c r="DD3478" s="13"/>
      <c r="DE3478" s="13"/>
      <c r="DF3478" s="13"/>
      <c r="DG3478" s="13"/>
      <c r="DH3478" s="13"/>
      <c r="DI3478" s="13"/>
      <c r="DJ3478" s="13"/>
      <c r="DK3478" s="13"/>
      <c r="DL3478" s="13"/>
      <c r="DM3478" s="13"/>
      <c r="DN3478" s="13"/>
      <c r="DO3478" s="13"/>
      <c r="DP3478" s="13"/>
      <c r="DQ3478" s="13"/>
      <c r="DR3478" s="13"/>
      <c r="DS3478" s="13"/>
      <c r="DT3478" s="13"/>
      <c r="DU3478" s="13"/>
      <c r="DV3478" s="13"/>
      <c r="DW3478" s="13"/>
      <c r="DX3478" s="13"/>
      <c r="DY3478" s="13"/>
      <c r="DZ3478" s="13"/>
      <c r="EA3478" s="13"/>
      <c r="EB3478" s="13"/>
      <c r="EC3478" s="13"/>
      <c r="ED3478" s="13"/>
      <c r="EE3478" s="13"/>
      <c r="EF3478" s="13"/>
      <c r="EG3478" s="13"/>
      <c r="EH3478" s="13"/>
      <c r="EI3478" s="13"/>
      <c r="EJ3478" s="13"/>
      <c r="EK3478" s="13"/>
      <c r="EL3478" s="13"/>
      <c r="EM3478" s="13"/>
      <c r="EN3478" s="13"/>
      <c r="EO3478" s="13"/>
      <c r="EP3478" s="13"/>
      <c r="EQ3478" s="13"/>
      <c r="ER3478" s="13"/>
      <c r="ES3478" s="13"/>
      <c r="ET3478" s="13"/>
      <c r="EU3478" s="13"/>
      <c r="EV3478" s="13"/>
      <c r="EW3478" s="13"/>
      <c r="EX3478" s="13"/>
      <c r="EY3478" s="13"/>
      <c r="EZ3478" s="13"/>
      <c r="FA3478" s="13"/>
      <c r="FB3478" s="13"/>
      <c r="FC3478" s="13"/>
      <c r="FD3478" s="13"/>
      <c r="FE3478" s="13"/>
      <c r="FF3478" s="13"/>
      <c r="FG3478" s="13"/>
      <c r="FH3478" s="13"/>
      <c r="FI3478" s="13"/>
      <c r="FJ3478" s="13"/>
      <c r="FK3478" s="13"/>
      <c r="FL3478" s="13"/>
      <c r="FM3478" s="13"/>
      <c r="FN3478" s="13"/>
      <c r="FO3478" s="13"/>
      <c r="FP3478" s="13"/>
      <c r="FQ3478" s="13"/>
      <c r="FR3478" s="13"/>
      <c r="FS3478" s="13"/>
      <c r="FT3478" s="13"/>
      <c r="FU3478" s="13"/>
      <c r="FV3478" s="13"/>
      <c r="FW3478" s="13"/>
      <c r="FX3478" s="13"/>
      <c r="FY3478" s="13"/>
      <c r="FZ3478" s="13"/>
      <c r="GA3478" s="13"/>
      <c r="GB3478" s="13"/>
      <c r="GC3478" s="13"/>
      <c r="GD3478" s="13"/>
      <c r="GE3478" s="13"/>
      <c r="GF3478" s="13"/>
      <c r="GG3478" s="13"/>
      <c r="GH3478" s="13"/>
      <c r="GI3478" s="13"/>
      <c r="GJ3478" s="13"/>
      <c r="GK3478" s="13"/>
      <c r="GL3478" s="13"/>
      <c r="GM3478" s="13"/>
      <c r="GN3478" s="13"/>
      <c r="GO3478" s="13"/>
      <c r="GP3478" s="13"/>
      <c r="GQ3478" s="13"/>
      <c r="GR3478" s="13"/>
      <c r="GS3478" s="13"/>
      <c r="GT3478" s="13"/>
      <c r="GU3478" s="13"/>
      <c r="GV3478" s="13"/>
      <c r="GW3478" s="13"/>
      <c r="GX3478" s="13"/>
      <c r="GY3478" s="13"/>
      <c r="GZ3478" s="13"/>
      <c r="HA3478" s="13"/>
      <c r="HB3478" s="13"/>
      <c r="HC3478" s="13"/>
      <c r="HD3478" s="13"/>
      <c r="HE3478" s="13"/>
      <c r="HF3478" s="13"/>
      <c r="HG3478" s="13"/>
      <c r="HH3478" s="13"/>
      <c r="HI3478" s="8"/>
    </row>
    <row r="3479" spans="1:217" s="2" customFormat="1" ht="12.75">
      <c r="A3479" s="96">
        <v>43318</v>
      </c>
      <c r="B3479" s="86" t="s">
        <v>279</v>
      </c>
      <c r="C3479" s="56">
        <v>1000</v>
      </c>
      <c r="D3479" s="59" t="s">
        <v>10</v>
      </c>
      <c r="E3479" s="58">
        <v>658</v>
      </c>
      <c r="F3479" s="58">
        <v>666</v>
      </c>
      <c r="G3479" s="58">
        <v>672</v>
      </c>
      <c r="H3479" s="58">
        <v>678</v>
      </c>
      <c r="I3479" s="58">
        <v>0</v>
      </c>
      <c r="J3479" s="45">
        <v>0</v>
      </c>
      <c r="K3479" s="45">
        <v>0</v>
      </c>
      <c r="L3479" s="37">
        <v>0</v>
      </c>
      <c r="M3479" s="26" t="s">
        <v>474</v>
      </c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/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/>
      <c r="BZ3479" s="13"/>
      <c r="CA3479" s="13"/>
      <c r="CB3479" s="13"/>
      <c r="CC3479" s="13"/>
      <c r="CD3479" s="13"/>
      <c r="CE3479" s="13"/>
      <c r="CF3479" s="13"/>
      <c r="CG3479" s="13"/>
      <c r="CH3479" s="13"/>
      <c r="CI3479" s="13"/>
      <c r="CJ3479" s="13"/>
      <c r="CK3479" s="13"/>
      <c r="CL3479" s="13"/>
      <c r="CM3479" s="13"/>
      <c r="CN3479" s="13"/>
      <c r="CO3479" s="13"/>
      <c r="CP3479" s="13"/>
      <c r="CQ3479" s="13"/>
      <c r="CR3479" s="13"/>
      <c r="CS3479" s="13"/>
      <c r="CT3479" s="13"/>
      <c r="CU3479" s="13"/>
      <c r="CV3479" s="13"/>
      <c r="CW3479" s="13"/>
      <c r="CX3479" s="13"/>
      <c r="CY3479" s="13"/>
      <c r="CZ3479" s="13"/>
      <c r="DA3479" s="13"/>
      <c r="DB3479" s="13"/>
      <c r="DC3479" s="13"/>
      <c r="DD3479" s="13"/>
      <c r="DE3479" s="13"/>
      <c r="DF3479" s="13"/>
      <c r="DG3479" s="13"/>
      <c r="DH3479" s="13"/>
      <c r="DI3479" s="13"/>
      <c r="DJ3479" s="13"/>
      <c r="DK3479" s="13"/>
      <c r="DL3479" s="13"/>
      <c r="DM3479" s="13"/>
      <c r="DN3479" s="13"/>
      <c r="DO3479" s="13"/>
      <c r="DP3479" s="13"/>
      <c r="DQ3479" s="13"/>
      <c r="DR3479" s="13"/>
      <c r="DS3479" s="13"/>
      <c r="DT3479" s="13"/>
      <c r="DU3479" s="13"/>
      <c r="DV3479" s="13"/>
      <c r="DW3479" s="13"/>
      <c r="DX3479" s="13"/>
      <c r="DY3479" s="13"/>
      <c r="DZ3479" s="13"/>
      <c r="EA3479" s="13"/>
      <c r="EB3479" s="13"/>
      <c r="EC3479" s="13"/>
      <c r="ED3479" s="13"/>
      <c r="EE3479" s="13"/>
      <c r="EF3479" s="13"/>
      <c r="EG3479" s="13"/>
      <c r="EH3479" s="13"/>
      <c r="EI3479" s="13"/>
      <c r="EJ3479" s="13"/>
      <c r="EK3479" s="13"/>
      <c r="EL3479" s="13"/>
      <c r="EM3479" s="13"/>
      <c r="EN3479" s="13"/>
      <c r="EO3479" s="13"/>
      <c r="EP3479" s="13"/>
      <c r="EQ3479" s="13"/>
      <c r="ER3479" s="13"/>
      <c r="ES3479" s="13"/>
      <c r="ET3479" s="13"/>
      <c r="EU3479" s="13"/>
      <c r="EV3479" s="13"/>
      <c r="EW3479" s="13"/>
      <c r="EX3479" s="13"/>
      <c r="EY3479" s="13"/>
      <c r="EZ3479" s="13"/>
      <c r="FA3479" s="13"/>
      <c r="FB3479" s="13"/>
      <c r="FC3479" s="13"/>
      <c r="FD3479" s="13"/>
      <c r="FE3479" s="13"/>
      <c r="FF3479" s="13"/>
      <c r="FG3479" s="13"/>
      <c r="FH3479" s="13"/>
      <c r="FI3479" s="13"/>
      <c r="FJ3479" s="13"/>
      <c r="FK3479" s="13"/>
      <c r="FL3479" s="13"/>
      <c r="FM3479" s="13"/>
      <c r="FN3479" s="13"/>
      <c r="FO3479" s="13"/>
      <c r="FP3479" s="13"/>
      <c r="FQ3479" s="13"/>
      <c r="FR3479" s="13"/>
      <c r="FS3479" s="13"/>
      <c r="FT3479" s="13"/>
      <c r="FU3479" s="13"/>
      <c r="FV3479" s="13"/>
      <c r="FW3479" s="13"/>
      <c r="FX3479" s="13"/>
      <c r="FY3479" s="13"/>
      <c r="FZ3479" s="13"/>
      <c r="GA3479" s="13"/>
      <c r="GB3479" s="13"/>
      <c r="GC3479" s="13"/>
      <c r="GD3479" s="13"/>
      <c r="GE3479" s="13"/>
      <c r="GF3479" s="13"/>
      <c r="GG3479" s="13"/>
      <c r="GH3479" s="13"/>
      <c r="GI3479" s="13"/>
      <c r="GJ3479" s="13"/>
      <c r="GK3479" s="13"/>
      <c r="GL3479" s="13"/>
      <c r="GM3479" s="13"/>
      <c r="GN3479" s="13"/>
      <c r="GO3479" s="13"/>
      <c r="GP3479" s="13"/>
      <c r="GQ3479" s="13"/>
      <c r="GR3479" s="13"/>
      <c r="GS3479" s="13"/>
      <c r="GT3479" s="13"/>
      <c r="GU3479" s="13"/>
      <c r="GV3479" s="13"/>
      <c r="GW3479" s="13"/>
      <c r="GX3479" s="13"/>
      <c r="GY3479" s="13"/>
      <c r="GZ3479" s="13"/>
      <c r="HA3479" s="13"/>
      <c r="HB3479" s="13"/>
      <c r="HC3479" s="13"/>
      <c r="HD3479" s="13"/>
      <c r="HE3479" s="13"/>
      <c r="HF3479" s="13"/>
      <c r="HG3479" s="13"/>
      <c r="HH3479" s="13"/>
      <c r="HI3479" s="8"/>
    </row>
    <row r="3480" spans="1:217" s="2" customFormat="1" ht="12.75">
      <c r="A3480" s="96">
        <v>43318</v>
      </c>
      <c r="B3480" s="86" t="s">
        <v>220</v>
      </c>
      <c r="C3480" s="56">
        <v>1000</v>
      </c>
      <c r="D3480" s="59" t="s">
        <v>10</v>
      </c>
      <c r="E3480" s="58">
        <v>540</v>
      </c>
      <c r="F3480" s="58">
        <v>545</v>
      </c>
      <c r="G3480" s="58">
        <v>550</v>
      </c>
      <c r="H3480" s="58">
        <v>555</v>
      </c>
      <c r="I3480" s="58">
        <v>5000</v>
      </c>
      <c r="J3480" s="45">
        <v>0</v>
      </c>
      <c r="K3480" s="45">
        <v>0</v>
      </c>
      <c r="L3480" s="37">
        <v>5000</v>
      </c>
      <c r="M3480" s="26" t="s">
        <v>468</v>
      </c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  <c r="AY3480" s="13"/>
      <c r="AZ3480" s="13"/>
      <c r="BA3480" s="13"/>
      <c r="BB3480" s="13"/>
      <c r="BC3480" s="13"/>
      <c r="BD3480" s="13"/>
      <c r="BE3480" s="13"/>
      <c r="BF3480" s="13"/>
      <c r="BG3480" s="13"/>
      <c r="BH3480" s="13"/>
      <c r="BI3480" s="13"/>
      <c r="BJ3480" s="13"/>
      <c r="BK3480" s="13"/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/>
      <c r="BX3480" s="13"/>
      <c r="BY3480" s="13"/>
      <c r="BZ3480" s="13"/>
      <c r="CA3480" s="13"/>
      <c r="CB3480" s="13"/>
      <c r="CC3480" s="13"/>
      <c r="CD3480" s="13"/>
      <c r="CE3480" s="13"/>
      <c r="CF3480" s="13"/>
      <c r="CG3480" s="13"/>
      <c r="CH3480" s="13"/>
      <c r="CI3480" s="13"/>
      <c r="CJ3480" s="13"/>
      <c r="CK3480" s="13"/>
      <c r="CL3480" s="13"/>
      <c r="CM3480" s="13"/>
      <c r="CN3480" s="13"/>
      <c r="CO3480" s="13"/>
      <c r="CP3480" s="13"/>
      <c r="CQ3480" s="13"/>
      <c r="CR3480" s="13"/>
      <c r="CS3480" s="13"/>
      <c r="CT3480" s="13"/>
      <c r="CU3480" s="13"/>
      <c r="CV3480" s="13"/>
      <c r="CW3480" s="13"/>
      <c r="CX3480" s="13"/>
      <c r="CY3480" s="13"/>
      <c r="CZ3480" s="13"/>
      <c r="DA3480" s="13"/>
      <c r="DB3480" s="13"/>
      <c r="DC3480" s="13"/>
      <c r="DD3480" s="13"/>
      <c r="DE3480" s="13"/>
      <c r="DF3480" s="13"/>
      <c r="DG3480" s="13"/>
      <c r="DH3480" s="13"/>
      <c r="DI3480" s="13"/>
      <c r="DJ3480" s="13"/>
      <c r="DK3480" s="13"/>
      <c r="DL3480" s="13"/>
      <c r="DM3480" s="13"/>
      <c r="DN3480" s="13"/>
      <c r="DO3480" s="13"/>
      <c r="DP3480" s="13"/>
      <c r="DQ3480" s="13"/>
      <c r="DR3480" s="13"/>
      <c r="DS3480" s="13"/>
      <c r="DT3480" s="13"/>
      <c r="DU3480" s="13"/>
      <c r="DV3480" s="13"/>
      <c r="DW3480" s="13"/>
      <c r="DX3480" s="13"/>
      <c r="DY3480" s="13"/>
      <c r="DZ3480" s="13"/>
      <c r="EA3480" s="13"/>
      <c r="EB3480" s="13"/>
      <c r="EC3480" s="13"/>
      <c r="ED3480" s="13"/>
      <c r="EE3480" s="13"/>
      <c r="EF3480" s="13"/>
      <c r="EG3480" s="13"/>
      <c r="EH3480" s="13"/>
      <c r="EI3480" s="13"/>
      <c r="EJ3480" s="13"/>
      <c r="EK3480" s="13"/>
      <c r="EL3480" s="13"/>
      <c r="EM3480" s="13"/>
      <c r="EN3480" s="13"/>
      <c r="EO3480" s="13"/>
      <c r="EP3480" s="13"/>
      <c r="EQ3480" s="13"/>
      <c r="ER3480" s="13"/>
      <c r="ES3480" s="13"/>
      <c r="ET3480" s="13"/>
      <c r="EU3480" s="13"/>
      <c r="EV3480" s="13"/>
      <c r="EW3480" s="13"/>
      <c r="EX3480" s="13"/>
      <c r="EY3480" s="13"/>
      <c r="EZ3480" s="13"/>
      <c r="FA3480" s="13"/>
      <c r="FB3480" s="13"/>
      <c r="FC3480" s="13"/>
      <c r="FD3480" s="13"/>
      <c r="FE3480" s="13"/>
      <c r="FF3480" s="13"/>
      <c r="FG3480" s="13"/>
      <c r="FH3480" s="13"/>
      <c r="FI3480" s="13"/>
      <c r="FJ3480" s="13"/>
      <c r="FK3480" s="13"/>
      <c r="FL3480" s="13"/>
      <c r="FM3480" s="13"/>
      <c r="FN3480" s="13"/>
      <c r="FO3480" s="13"/>
      <c r="FP3480" s="13"/>
      <c r="FQ3480" s="13"/>
      <c r="FR3480" s="13"/>
      <c r="FS3480" s="13"/>
      <c r="FT3480" s="13"/>
      <c r="FU3480" s="13"/>
      <c r="FV3480" s="13"/>
      <c r="FW3480" s="13"/>
      <c r="FX3480" s="13"/>
      <c r="FY3480" s="13"/>
      <c r="FZ3480" s="13"/>
      <c r="GA3480" s="13"/>
      <c r="GB3480" s="13"/>
      <c r="GC3480" s="13"/>
      <c r="GD3480" s="13"/>
      <c r="GE3480" s="13"/>
      <c r="GF3480" s="13"/>
      <c r="GG3480" s="13"/>
      <c r="GH3480" s="13"/>
      <c r="GI3480" s="13"/>
      <c r="GJ3480" s="13"/>
      <c r="GK3480" s="13"/>
      <c r="GL3480" s="13"/>
      <c r="GM3480" s="13"/>
      <c r="GN3480" s="13"/>
      <c r="GO3480" s="13"/>
      <c r="GP3480" s="13"/>
      <c r="GQ3480" s="13"/>
      <c r="GR3480" s="13"/>
      <c r="GS3480" s="13"/>
      <c r="GT3480" s="13"/>
      <c r="GU3480" s="13"/>
      <c r="GV3480" s="13"/>
      <c r="GW3480" s="13"/>
      <c r="GX3480" s="13"/>
      <c r="GY3480" s="13"/>
      <c r="GZ3480" s="13"/>
      <c r="HA3480" s="13"/>
      <c r="HB3480" s="13"/>
      <c r="HC3480" s="13"/>
      <c r="HD3480" s="13"/>
      <c r="HE3480" s="13"/>
      <c r="HF3480" s="13"/>
      <c r="HG3480" s="13"/>
      <c r="HH3480" s="13"/>
      <c r="HI3480" s="8"/>
    </row>
    <row r="3481" spans="1:217" s="2" customFormat="1" ht="12.75">
      <c r="A3481" s="96">
        <v>43315</v>
      </c>
      <c r="B3481" s="86" t="s">
        <v>307</v>
      </c>
      <c r="C3481" s="56">
        <v>1000</v>
      </c>
      <c r="D3481" s="59" t="s">
        <v>10</v>
      </c>
      <c r="E3481" s="58">
        <v>1200</v>
      </c>
      <c r="F3481" s="58">
        <v>1210</v>
      </c>
      <c r="G3481" s="58">
        <v>1220</v>
      </c>
      <c r="H3481" s="58">
        <v>1230</v>
      </c>
      <c r="I3481" s="58">
        <v>0</v>
      </c>
      <c r="J3481" s="45">
        <v>0</v>
      </c>
      <c r="K3481" s="45">
        <v>0</v>
      </c>
      <c r="L3481" s="37">
        <v>0</v>
      </c>
      <c r="M3481" s="26" t="s">
        <v>474</v>
      </c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  <c r="AW3481" s="13"/>
      <c r="AX3481" s="13"/>
      <c r="AY3481" s="13"/>
      <c r="AZ3481" s="13"/>
      <c r="BA3481" s="13"/>
      <c r="BB3481" s="13"/>
      <c r="BC3481" s="13"/>
      <c r="BD3481" s="13"/>
      <c r="BE3481" s="13"/>
      <c r="BF3481" s="13"/>
      <c r="BG3481" s="13"/>
      <c r="BH3481" s="13"/>
      <c r="BI3481" s="13"/>
      <c r="BJ3481" s="13"/>
      <c r="BK3481" s="13"/>
      <c r="BL3481" s="13"/>
      <c r="BM3481" s="13"/>
      <c r="BN3481" s="13"/>
      <c r="BO3481" s="13"/>
      <c r="BP3481" s="13"/>
      <c r="BQ3481" s="13"/>
      <c r="BR3481" s="13"/>
      <c r="BS3481" s="13"/>
      <c r="BT3481" s="13"/>
      <c r="BU3481" s="13"/>
      <c r="BV3481" s="13"/>
      <c r="BW3481" s="13"/>
      <c r="BX3481" s="13"/>
      <c r="BY3481" s="13"/>
      <c r="BZ3481" s="13"/>
      <c r="CA3481" s="13"/>
      <c r="CB3481" s="13"/>
      <c r="CC3481" s="13"/>
      <c r="CD3481" s="13"/>
      <c r="CE3481" s="13"/>
      <c r="CF3481" s="13"/>
      <c r="CG3481" s="13"/>
      <c r="CH3481" s="13"/>
      <c r="CI3481" s="13"/>
      <c r="CJ3481" s="13"/>
      <c r="CK3481" s="13"/>
      <c r="CL3481" s="13"/>
      <c r="CM3481" s="13"/>
      <c r="CN3481" s="13"/>
      <c r="CO3481" s="13"/>
      <c r="CP3481" s="13"/>
      <c r="CQ3481" s="13"/>
      <c r="CR3481" s="13"/>
      <c r="CS3481" s="13"/>
      <c r="CT3481" s="13"/>
      <c r="CU3481" s="13"/>
      <c r="CV3481" s="13"/>
      <c r="CW3481" s="13"/>
      <c r="CX3481" s="13"/>
      <c r="CY3481" s="13"/>
      <c r="CZ3481" s="13"/>
      <c r="DA3481" s="13"/>
      <c r="DB3481" s="13"/>
      <c r="DC3481" s="13"/>
      <c r="DD3481" s="13"/>
      <c r="DE3481" s="13"/>
      <c r="DF3481" s="13"/>
      <c r="DG3481" s="13"/>
      <c r="DH3481" s="13"/>
      <c r="DI3481" s="13"/>
      <c r="DJ3481" s="13"/>
      <c r="DK3481" s="13"/>
      <c r="DL3481" s="13"/>
      <c r="DM3481" s="13"/>
      <c r="DN3481" s="13"/>
      <c r="DO3481" s="13"/>
      <c r="DP3481" s="13"/>
      <c r="DQ3481" s="13"/>
      <c r="DR3481" s="13"/>
      <c r="DS3481" s="13"/>
      <c r="DT3481" s="13"/>
      <c r="DU3481" s="13"/>
      <c r="DV3481" s="13"/>
      <c r="DW3481" s="13"/>
      <c r="DX3481" s="13"/>
      <c r="DY3481" s="13"/>
      <c r="DZ3481" s="13"/>
      <c r="EA3481" s="13"/>
      <c r="EB3481" s="13"/>
      <c r="EC3481" s="13"/>
      <c r="ED3481" s="13"/>
      <c r="EE3481" s="13"/>
      <c r="EF3481" s="13"/>
      <c r="EG3481" s="13"/>
      <c r="EH3481" s="13"/>
      <c r="EI3481" s="13"/>
      <c r="EJ3481" s="13"/>
      <c r="EK3481" s="13"/>
      <c r="EL3481" s="13"/>
      <c r="EM3481" s="13"/>
      <c r="EN3481" s="13"/>
      <c r="EO3481" s="13"/>
      <c r="EP3481" s="13"/>
      <c r="EQ3481" s="13"/>
      <c r="ER3481" s="13"/>
      <c r="ES3481" s="13"/>
      <c r="ET3481" s="13"/>
      <c r="EU3481" s="13"/>
      <c r="EV3481" s="13"/>
      <c r="EW3481" s="13"/>
      <c r="EX3481" s="13"/>
      <c r="EY3481" s="13"/>
      <c r="EZ3481" s="13"/>
      <c r="FA3481" s="13"/>
      <c r="FB3481" s="13"/>
      <c r="FC3481" s="13"/>
      <c r="FD3481" s="13"/>
      <c r="FE3481" s="13"/>
      <c r="FF3481" s="13"/>
      <c r="FG3481" s="13"/>
      <c r="FH3481" s="13"/>
      <c r="FI3481" s="13"/>
      <c r="FJ3481" s="13"/>
      <c r="FK3481" s="13"/>
      <c r="FL3481" s="13"/>
      <c r="FM3481" s="13"/>
      <c r="FN3481" s="13"/>
      <c r="FO3481" s="13"/>
      <c r="FP3481" s="13"/>
      <c r="FQ3481" s="13"/>
      <c r="FR3481" s="13"/>
      <c r="FS3481" s="13"/>
      <c r="FT3481" s="13"/>
      <c r="FU3481" s="13"/>
      <c r="FV3481" s="13"/>
      <c r="FW3481" s="13"/>
      <c r="FX3481" s="13"/>
      <c r="FY3481" s="13"/>
      <c r="FZ3481" s="13"/>
      <c r="GA3481" s="13"/>
      <c r="GB3481" s="13"/>
      <c r="GC3481" s="13"/>
      <c r="GD3481" s="13"/>
      <c r="GE3481" s="13"/>
      <c r="GF3481" s="13"/>
      <c r="GG3481" s="13"/>
      <c r="GH3481" s="13"/>
      <c r="GI3481" s="13"/>
      <c r="GJ3481" s="13"/>
      <c r="GK3481" s="13"/>
      <c r="GL3481" s="13"/>
      <c r="GM3481" s="13"/>
      <c r="GN3481" s="13"/>
      <c r="GO3481" s="13"/>
      <c r="GP3481" s="13"/>
      <c r="GQ3481" s="13"/>
      <c r="GR3481" s="13"/>
      <c r="GS3481" s="13"/>
      <c r="GT3481" s="13"/>
      <c r="GU3481" s="13"/>
      <c r="GV3481" s="13"/>
      <c r="GW3481" s="13"/>
      <c r="GX3481" s="13"/>
      <c r="GY3481" s="13"/>
      <c r="GZ3481" s="13"/>
      <c r="HA3481" s="13"/>
      <c r="HB3481" s="13"/>
      <c r="HC3481" s="13"/>
      <c r="HD3481" s="13"/>
      <c r="HE3481" s="13"/>
      <c r="HF3481" s="13"/>
      <c r="HG3481" s="13"/>
      <c r="HH3481" s="13"/>
      <c r="HI3481" s="8"/>
    </row>
    <row r="3482" spans="1:217" s="2" customFormat="1" ht="12.75">
      <c r="A3482" s="96">
        <v>43315</v>
      </c>
      <c r="B3482" s="86" t="s">
        <v>309</v>
      </c>
      <c r="C3482" s="56">
        <v>1000</v>
      </c>
      <c r="D3482" s="59" t="s">
        <v>25</v>
      </c>
      <c r="E3482" s="58">
        <v>318</v>
      </c>
      <c r="F3482" s="58">
        <v>315</v>
      </c>
      <c r="G3482" s="58">
        <v>312</v>
      </c>
      <c r="H3482" s="58">
        <v>309</v>
      </c>
      <c r="I3482" s="58">
        <v>3000</v>
      </c>
      <c r="J3482" s="45">
        <v>0</v>
      </c>
      <c r="K3482" s="45">
        <v>0</v>
      </c>
      <c r="L3482" s="37">
        <v>3000</v>
      </c>
      <c r="M3482" s="26" t="s">
        <v>468</v>
      </c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  <c r="AY3482" s="13"/>
      <c r="AZ3482" s="13"/>
      <c r="BA3482" s="13"/>
      <c r="BB3482" s="13"/>
      <c r="BC3482" s="13"/>
      <c r="BD3482" s="13"/>
      <c r="BE3482" s="13"/>
      <c r="BF3482" s="13"/>
      <c r="BG3482" s="13"/>
      <c r="BH3482" s="13"/>
      <c r="BI3482" s="13"/>
      <c r="BJ3482" s="13"/>
      <c r="BK3482" s="13"/>
      <c r="BL3482" s="13"/>
      <c r="BM3482" s="13"/>
      <c r="BN3482" s="13"/>
      <c r="BO3482" s="13"/>
      <c r="BP3482" s="13"/>
      <c r="BQ3482" s="13"/>
      <c r="BR3482" s="13"/>
      <c r="BS3482" s="13"/>
      <c r="BT3482" s="13"/>
      <c r="BU3482" s="13"/>
      <c r="BV3482" s="13"/>
      <c r="BW3482" s="13"/>
      <c r="BX3482" s="13"/>
      <c r="BY3482" s="13"/>
      <c r="BZ3482" s="13"/>
      <c r="CA3482" s="13"/>
      <c r="CB3482" s="13"/>
      <c r="CC3482" s="13"/>
      <c r="CD3482" s="13"/>
      <c r="CE3482" s="13"/>
      <c r="CF3482" s="13"/>
      <c r="CG3482" s="13"/>
      <c r="CH3482" s="13"/>
      <c r="CI3482" s="13"/>
      <c r="CJ3482" s="13"/>
      <c r="CK3482" s="13"/>
      <c r="CL3482" s="13"/>
      <c r="CM3482" s="13"/>
      <c r="CN3482" s="13"/>
      <c r="CO3482" s="13"/>
      <c r="CP3482" s="13"/>
      <c r="CQ3482" s="13"/>
      <c r="CR3482" s="13"/>
      <c r="CS3482" s="13"/>
      <c r="CT3482" s="13"/>
      <c r="CU3482" s="13"/>
      <c r="CV3482" s="13"/>
      <c r="CW3482" s="13"/>
      <c r="CX3482" s="13"/>
      <c r="CY3482" s="13"/>
      <c r="CZ3482" s="13"/>
      <c r="DA3482" s="13"/>
      <c r="DB3482" s="13"/>
      <c r="DC3482" s="13"/>
      <c r="DD3482" s="13"/>
      <c r="DE3482" s="13"/>
      <c r="DF3482" s="13"/>
      <c r="DG3482" s="13"/>
      <c r="DH3482" s="13"/>
      <c r="DI3482" s="13"/>
      <c r="DJ3482" s="13"/>
      <c r="DK3482" s="13"/>
      <c r="DL3482" s="13"/>
      <c r="DM3482" s="13"/>
      <c r="DN3482" s="13"/>
      <c r="DO3482" s="13"/>
      <c r="DP3482" s="13"/>
      <c r="DQ3482" s="13"/>
      <c r="DR3482" s="13"/>
      <c r="DS3482" s="13"/>
      <c r="DT3482" s="13"/>
      <c r="DU3482" s="13"/>
      <c r="DV3482" s="13"/>
      <c r="DW3482" s="13"/>
      <c r="DX3482" s="13"/>
      <c r="DY3482" s="13"/>
      <c r="DZ3482" s="13"/>
      <c r="EA3482" s="13"/>
      <c r="EB3482" s="13"/>
      <c r="EC3482" s="13"/>
      <c r="ED3482" s="13"/>
      <c r="EE3482" s="13"/>
      <c r="EF3482" s="13"/>
      <c r="EG3482" s="13"/>
      <c r="EH3482" s="13"/>
      <c r="EI3482" s="13"/>
      <c r="EJ3482" s="13"/>
      <c r="EK3482" s="13"/>
      <c r="EL3482" s="13"/>
      <c r="EM3482" s="13"/>
      <c r="EN3482" s="13"/>
      <c r="EO3482" s="13"/>
      <c r="EP3482" s="13"/>
      <c r="EQ3482" s="13"/>
      <c r="ER3482" s="13"/>
      <c r="ES3482" s="13"/>
      <c r="ET3482" s="13"/>
      <c r="EU3482" s="13"/>
      <c r="EV3482" s="13"/>
      <c r="EW3482" s="13"/>
      <c r="EX3482" s="13"/>
      <c r="EY3482" s="13"/>
      <c r="EZ3482" s="13"/>
      <c r="FA3482" s="13"/>
      <c r="FB3482" s="13"/>
      <c r="FC3482" s="13"/>
      <c r="FD3482" s="13"/>
      <c r="FE3482" s="13"/>
      <c r="FF3482" s="13"/>
      <c r="FG3482" s="13"/>
      <c r="FH3482" s="13"/>
      <c r="FI3482" s="13"/>
      <c r="FJ3482" s="13"/>
      <c r="FK3482" s="13"/>
      <c r="FL3482" s="13"/>
      <c r="FM3482" s="13"/>
      <c r="FN3482" s="13"/>
      <c r="FO3482" s="13"/>
      <c r="FP3482" s="13"/>
      <c r="FQ3482" s="13"/>
      <c r="FR3482" s="13"/>
      <c r="FS3482" s="13"/>
      <c r="FT3482" s="13"/>
      <c r="FU3482" s="13"/>
      <c r="FV3482" s="13"/>
      <c r="FW3482" s="13"/>
      <c r="FX3482" s="13"/>
      <c r="FY3482" s="13"/>
      <c r="FZ3482" s="13"/>
      <c r="GA3482" s="13"/>
      <c r="GB3482" s="13"/>
      <c r="GC3482" s="13"/>
      <c r="GD3482" s="13"/>
      <c r="GE3482" s="13"/>
      <c r="GF3482" s="13"/>
      <c r="GG3482" s="13"/>
      <c r="GH3482" s="13"/>
      <c r="GI3482" s="13"/>
      <c r="GJ3482" s="13"/>
      <c r="GK3482" s="13"/>
      <c r="GL3482" s="13"/>
      <c r="GM3482" s="13"/>
      <c r="GN3482" s="13"/>
      <c r="GO3482" s="13"/>
      <c r="GP3482" s="13"/>
      <c r="GQ3482" s="13"/>
      <c r="GR3482" s="13"/>
      <c r="GS3482" s="13"/>
      <c r="GT3482" s="13"/>
      <c r="GU3482" s="13"/>
      <c r="GV3482" s="13"/>
      <c r="GW3482" s="13"/>
      <c r="GX3482" s="13"/>
      <c r="GY3482" s="13"/>
      <c r="GZ3482" s="13"/>
      <c r="HA3482" s="13"/>
      <c r="HB3482" s="13"/>
      <c r="HC3482" s="13"/>
      <c r="HD3482" s="13"/>
      <c r="HE3482" s="13"/>
      <c r="HF3482" s="13"/>
      <c r="HG3482" s="13"/>
      <c r="HH3482" s="13"/>
      <c r="HI3482" s="8"/>
    </row>
    <row r="3483" spans="1:217" s="2" customFormat="1" ht="12.75">
      <c r="A3483" s="96">
        <v>43314</v>
      </c>
      <c r="B3483" s="86" t="s">
        <v>310</v>
      </c>
      <c r="C3483" s="56">
        <v>1000</v>
      </c>
      <c r="D3483" s="59" t="s">
        <v>10</v>
      </c>
      <c r="E3483" s="58">
        <v>220</v>
      </c>
      <c r="F3483" s="58">
        <v>222</v>
      </c>
      <c r="G3483" s="58">
        <v>224</v>
      </c>
      <c r="H3483" s="58">
        <v>226</v>
      </c>
      <c r="I3483" s="58">
        <v>0</v>
      </c>
      <c r="J3483" s="45">
        <v>0</v>
      </c>
      <c r="K3483" s="45">
        <v>0</v>
      </c>
      <c r="L3483" s="37">
        <v>0</v>
      </c>
      <c r="M3483" s="26" t="s">
        <v>474</v>
      </c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/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/>
      <c r="BZ3483" s="13"/>
      <c r="CA3483" s="13"/>
      <c r="CB3483" s="13"/>
      <c r="CC3483" s="13"/>
      <c r="CD3483" s="13"/>
      <c r="CE3483" s="13"/>
      <c r="CF3483" s="13"/>
      <c r="CG3483" s="13"/>
      <c r="CH3483" s="13"/>
      <c r="CI3483" s="13"/>
      <c r="CJ3483" s="13"/>
      <c r="CK3483" s="13"/>
      <c r="CL3483" s="13"/>
      <c r="CM3483" s="13"/>
      <c r="CN3483" s="13"/>
      <c r="CO3483" s="13"/>
      <c r="CP3483" s="13"/>
      <c r="CQ3483" s="13"/>
      <c r="CR3483" s="13"/>
      <c r="CS3483" s="13"/>
      <c r="CT3483" s="13"/>
      <c r="CU3483" s="13"/>
      <c r="CV3483" s="13"/>
      <c r="CW3483" s="13"/>
      <c r="CX3483" s="13"/>
      <c r="CY3483" s="13"/>
      <c r="CZ3483" s="13"/>
      <c r="DA3483" s="13"/>
      <c r="DB3483" s="13"/>
      <c r="DC3483" s="13"/>
      <c r="DD3483" s="13"/>
      <c r="DE3483" s="13"/>
      <c r="DF3483" s="13"/>
      <c r="DG3483" s="13"/>
      <c r="DH3483" s="13"/>
      <c r="DI3483" s="13"/>
      <c r="DJ3483" s="13"/>
      <c r="DK3483" s="13"/>
      <c r="DL3483" s="13"/>
      <c r="DM3483" s="13"/>
      <c r="DN3483" s="13"/>
      <c r="DO3483" s="13"/>
      <c r="DP3483" s="13"/>
      <c r="DQ3483" s="13"/>
      <c r="DR3483" s="13"/>
      <c r="DS3483" s="13"/>
      <c r="DT3483" s="13"/>
      <c r="DU3483" s="13"/>
      <c r="DV3483" s="13"/>
      <c r="DW3483" s="13"/>
      <c r="DX3483" s="13"/>
      <c r="DY3483" s="13"/>
      <c r="DZ3483" s="13"/>
      <c r="EA3483" s="13"/>
      <c r="EB3483" s="13"/>
      <c r="EC3483" s="13"/>
      <c r="ED3483" s="13"/>
      <c r="EE3483" s="13"/>
      <c r="EF3483" s="13"/>
      <c r="EG3483" s="13"/>
      <c r="EH3483" s="13"/>
      <c r="EI3483" s="13"/>
      <c r="EJ3483" s="13"/>
      <c r="EK3483" s="13"/>
      <c r="EL3483" s="13"/>
      <c r="EM3483" s="13"/>
      <c r="EN3483" s="13"/>
      <c r="EO3483" s="13"/>
      <c r="EP3483" s="13"/>
      <c r="EQ3483" s="13"/>
      <c r="ER3483" s="13"/>
      <c r="ES3483" s="13"/>
      <c r="ET3483" s="13"/>
      <c r="EU3483" s="13"/>
      <c r="EV3483" s="13"/>
      <c r="EW3483" s="13"/>
      <c r="EX3483" s="13"/>
      <c r="EY3483" s="13"/>
      <c r="EZ3483" s="13"/>
      <c r="FA3483" s="13"/>
      <c r="FB3483" s="13"/>
      <c r="FC3483" s="13"/>
      <c r="FD3483" s="13"/>
      <c r="FE3483" s="13"/>
      <c r="FF3483" s="13"/>
      <c r="FG3483" s="13"/>
      <c r="FH3483" s="13"/>
      <c r="FI3483" s="13"/>
      <c r="FJ3483" s="13"/>
      <c r="FK3483" s="13"/>
      <c r="FL3483" s="13"/>
      <c r="FM3483" s="13"/>
      <c r="FN3483" s="13"/>
      <c r="FO3483" s="13"/>
      <c r="FP3483" s="13"/>
      <c r="FQ3483" s="13"/>
      <c r="FR3483" s="13"/>
      <c r="FS3483" s="13"/>
      <c r="FT3483" s="13"/>
      <c r="FU3483" s="13"/>
      <c r="FV3483" s="13"/>
      <c r="FW3483" s="13"/>
      <c r="FX3483" s="13"/>
      <c r="FY3483" s="13"/>
      <c r="FZ3483" s="13"/>
      <c r="GA3483" s="13"/>
      <c r="GB3483" s="13"/>
      <c r="GC3483" s="13"/>
      <c r="GD3483" s="13"/>
      <c r="GE3483" s="13"/>
      <c r="GF3483" s="13"/>
      <c r="GG3483" s="13"/>
      <c r="GH3483" s="13"/>
      <c r="GI3483" s="13"/>
      <c r="GJ3483" s="13"/>
      <c r="GK3483" s="13"/>
      <c r="GL3483" s="13"/>
      <c r="GM3483" s="13"/>
      <c r="GN3483" s="13"/>
      <c r="GO3483" s="13"/>
      <c r="GP3483" s="13"/>
      <c r="GQ3483" s="13"/>
      <c r="GR3483" s="13"/>
      <c r="GS3483" s="13"/>
      <c r="GT3483" s="13"/>
      <c r="GU3483" s="13"/>
      <c r="GV3483" s="13"/>
      <c r="GW3483" s="13"/>
      <c r="GX3483" s="13"/>
      <c r="GY3483" s="13"/>
      <c r="GZ3483" s="13"/>
      <c r="HA3483" s="13"/>
      <c r="HB3483" s="13"/>
      <c r="HC3483" s="13"/>
      <c r="HD3483" s="13"/>
      <c r="HE3483" s="13"/>
      <c r="HF3483" s="13"/>
      <c r="HG3483" s="13"/>
      <c r="HH3483" s="13"/>
      <c r="HI3483" s="8"/>
    </row>
    <row r="3484" spans="1:217" s="2" customFormat="1" ht="12.75">
      <c r="A3484" s="96">
        <v>43314</v>
      </c>
      <c r="B3484" s="86" t="s">
        <v>285</v>
      </c>
      <c r="C3484" s="56">
        <v>1000</v>
      </c>
      <c r="D3484" s="59" t="s">
        <v>10</v>
      </c>
      <c r="E3484" s="58">
        <v>165</v>
      </c>
      <c r="F3484" s="58">
        <v>166.5</v>
      </c>
      <c r="G3484" s="58">
        <v>168</v>
      </c>
      <c r="H3484" s="58">
        <v>169.5</v>
      </c>
      <c r="I3484" s="58">
        <v>1500</v>
      </c>
      <c r="J3484" s="45">
        <v>1500</v>
      </c>
      <c r="K3484" s="45">
        <v>1500</v>
      </c>
      <c r="L3484" s="37">
        <v>4500</v>
      </c>
      <c r="M3484" s="26" t="s">
        <v>472</v>
      </c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/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/>
      <c r="BZ3484" s="13"/>
      <c r="CA3484" s="13"/>
      <c r="CB3484" s="13"/>
      <c r="CC3484" s="13"/>
      <c r="CD3484" s="13"/>
      <c r="CE3484" s="13"/>
      <c r="CF3484" s="13"/>
      <c r="CG3484" s="13"/>
      <c r="CH3484" s="13"/>
      <c r="CI3484" s="13"/>
      <c r="CJ3484" s="13"/>
      <c r="CK3484" s="13"/>
      <c r="CL3484" s="13"/>
      <c r="CM3484" s="13"/>
      <c r="CN3484" s="13"/>
      <c r="CO3484" s="13"/>
      <c r="CP3484" s="13"/>
      <c r="CQ3484" s="13"/>
      <c r="CR3484" s="13"/>
      <c r="CS3484" s="13"/>
      <c r="CT3484" s="13"/>
      <c r="CU3484" s="13"/>
      <c r="CV3484" s="13"/>
      <c r="CW3484" s="13"/>
      <c r="CX3484" s="13"/>
      <c r="CY3484" s="13"/>
      <c r="CZ3484" s="13"/>
      <c r="DA3484" s="13"/>
      <c r="DB3484" s="13"/>
      <c r="DC3484" s="13"/>
      <c r="DD3484" s="13"/>
      <c r="DE3484" s="13"/>
      <c r="DF3484" s="13"/>
      <c r="DG3484" s="13"/>
      <c r="DH3484" s="13"/>
      <c r="DI3484" s="13"/>
      <c r="DJ3484" s="13"/>
      <c r="DK3484" s="13"/>
      <c r="DL3484" s="13"/>
      <c r="DM3484" s="13"/>
      <c r="DN3484" s="13"/>
      <c r="DO3484" s="13"/>
      <c r="DP3484" s="13"/>
      <c r="DQ3484" s="13"/>
      <c r="DR3484" s="13"/>
      <c r="DS3484" s="13"/>
      <c r="DT3484" s="13"/>
      <c r="DU3484" s="13"/>
      <c r="DV3484" s="13"/>
      <c r="DW3484" s="13"/>
      <c r="DX3484" s="13"/>
      <c r="DY3484" s="13"/>
      <c r="DZ3484" s="13"/>
      <c r="EA3484" s="13"/>
      <c r="EB3484" s="13"/>
      <c r="EC3484" s="13"/>
      <c r="ED3484" s="13"/>
      <c r="EE3484" s="13"/>
      <c r="EF3484" s="13"/>
      <c r="EG3484" s="13"/>
      <c r="EH3484" s="13"/>
      <c r="EI3484" s="13"/>
      <c r="EJ3484" s="13"/>
      <c r="EK3484" s="13"/>
      <c r="EL3484" s="13"/>
      <c r="EM3484" s="13"/>
      <c r="EN3484" s="13"/>
      <c r="EO3484" s="13"/>
      <c r="EP3484" s="13"/>
      <c r="EQ3484" s="13"/>
      <c r="ER3484" s="13"/>
      <c r="ES3484" s="13"/>
      <c r="ET3484" s="13"/>
      <c r="EU3484" s="13"/>
      <c r="EV3484" s="13"/>
      <c r="EW3484" s="13"/>
      <c r="EX3484" s="13"/>
      <c r="EY3484" s="13"/>
      <c r="EZ3484" s="13"/>
      <c r="FA3484" s="13"/>
      <c r="FB3484" s="13"/>
      <c r="FC3484" s="13"/>
      <c r="FD3484" s="13"/>
      <c r="FE3484" s="13"/>
      <c r="FF3484" s="13"/>
      <c r="FG3484" s="13"/>
      <c r="FH3484" s="13"/>
      <c r="FI3484" s="13"/>
      <c r="FJ3484" s="13"/>
      <c r="FK3484" s="13"/>
      <c r="FL3484" s="13"/>
      <c r="FM3484" s="13"/>
      <c r="FN3484" s="13"/>
      <c r="FO3484" s="13"/>
      <c r="FP3484" s="13"/>
      <c r="FQ3484" s="13"/>
      <c r="FR3484" s="13"/>
      <c r="FS3484" s="13"/>
      <c r="FT3484" s="13"/>
      <c r="FU3484" s="13"/>
      <c r="FV3484" s="13"/>
      <c r="FW3484" s="13"/>
      <c r="FX3484" s="13"/>
      <c r="FY3484" s="13"/>
      <c r="FZ3484" s="13"/>
      <c r="GA3484" s="13"/>
      <c r="GB3484" s="13"/>
      <c r="GC3484" s="13"/>
      <c r="GD3484" s="13"/>
      <c r="GE3484" s="13"/>
      <c r="GF3484" s="13"/>
      <c r="GG3484" s="13"/>
      <c r="GH3484" s="13"/>
      <c r="GI3484" s="13"/>
      <c r="GJ3484" s="13"/>
      <c r="GK3484" s="13"/>
      <c r="GL3484" s="13"/>
      <c r="GM3484" s="13"/>
      <c r="GN3484" s="13"/>
      <c r="GO3484" s="13"/>
      <c r="GP3484" s="13"/>
      <c r="GQ3484" s="13"/>
      <c r="GR3484" s="13"/>
      <c r="GS3484" s="13"/>
      <c r="GT3484" s="13"/>
      <c r="GU3484" s="13"/>
      <c r="GV3484" s="13"/>
      <c r="GW3484" s="13"/>
      <c r="GX3484" s="13"/>
      <c r="GY3484" s="13"/>
      <c r="GZ3484" s="13"/>
      <c r="HA3484" s="13"/>
      <c r="HB3484" s="13"/>
      <c r="HC3484" s="13"/>
      <c r="HD3484" s="13"/>
      <c r="HE3484" s="13"/>
      <c r="HF3484" s="13"/>
      <c r="HG3484" s="13"/>
      <c r="HH3484" s="13"/>
      <c r="HI3484" s="8"/>
    </row>
    <row r="3485" spans="1:217" s="2" customFormat="1" ht="12.75">
      <c r="A3485" s="96">
        <v>43314</v>
      </c>
      <c r="B3485" s="86" t="s">
        <v>311</v>
      </c>
      <c r="C3485" s="56">
        <v>1000</v>
      </c>
      <c r="D3485" s="59" t="s">
        <v>25</v>
      </c>
      <c r="E3485" s="58">
        <v>1095</v>
      </c>
      <c r="F3485" s="58">
        <v>1085</v>
      </c>
      <c r="G3485" s="58">
        <v>1075</v>
      </c>
      <c r="H3485" s="58">
        <v>1065</v>
      </c>
      <c r="I3485" s="58">
        <v>0</v>
      </c>
      <c r="J3485" s="45">
        <v>0</v>
      </c>
      <c r="K3485" s="45">
        <v>0</v>
      </c>
      <c r="L3485" s="37">
        <v>0</v>
      </c>
      <c r="M3485" s="26" t="s">
        <v>474</v>
      </c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  <c r="AY3485" s="13"/>
      <c r="AZ3485" s="13"/>
      <c r="BA3485" s="13"/>
      <c r="BB3485" s="13"/>
      <c r="BC3485" s="13"/>
      <c r="BD3485" s="13"/>
      <c r="BE3485" s="13"/>
      <c r="BF3485" s="13"/>
      <c r="BG3485" s="13"/>
      <c r="BH3485" s="13"/>
      <c r="BI3485" s="13"/>
      <c r="BJ3485" s="13"/>
      <c r="BK3485" s="13"/>
      <c r="BL3485" s="13"/>
      <c r="BM3485" s="13"/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/>
      <c r="BX3485" s="13"/>
      <c r="BY3485" s="13"/>
      <c r="BZ3485" s="13"/>
      <c r="CA3485" s="13"/>
      <c r="CB3485" s="13"/>
      <c r="CC3485" s="13"/>
      <c r="CD3485" s="13"/>
      <c r="CE3485" s="13"/>
      <c r="CF3485" s="13"/>
      <c r="CG3485" s="13"/>
      <c r="CH3485" s="13"/>
      <c r="CI3485" s="13"/>
      <c r="CJ3485" s="13"/>
      <c r="CK3485" s="13"/>
      <c r="CL3485" s="13"/>
      <c r="CM3485" s="13"/>
      <c r="CN3485" s="13"/>
      <c r="CO3485" s="13"/>
      <c r="CP3485" s="13"/>
      <c r="CQ3485" s="13"/>
      <c r="CR3485" s="13"/>
      <c r="CS3485" s="13"/>
      <c r="CT3485" s="13"/>
      <c r="CU3485" s="13"/>
      <c r="CV3485" s="13"/>
      <c r="CW3485" s="13"/>
      <c r="CX3485" s="13"/>
      <c r="CY3485" s="13"/>
      <c r="CZ3485" s="13"/>
      <c r="DA3485" s="13"/>
      <c r="DB3485" s="13"/>
      <c r="DC3485" s="13"/>
      <c r="DD3485" s="13"/>
      <c r="DE3485" s="13"/>
      <c r="DF3485" s="13"/>
      <c r="DG3485" s="13"/>
      <c r="DH3485" s="13"/>
      <c r="DI3485" s="13"/>
      <c r="DJ3485" s="13"/>
      <c r="DK3485" s="13"/>
      <c r="DL3485" s="13"/>
      <c r="DM3485" s="13"/>
      <c r="DN3485" s="13"/>
      <c r="DO3485" s="13"/>
      <c r="DP3485" s="13"/>
      <c r="DQ3485" s="13"/>
      <c r="DR3485" s="13"/>
      <c r="DS3485" s="13"/>
      <c r="DT3485" s="13"/>
      <c r="DU3485" s="13"/>
      <c r="DV3485" s="13"/>
      <c r="DW3485" s="13"/>
      <c r="DX3485" s="13"/>
      <c r="DY3485" s="13"/>
      <c r="DZ3485" s="13"/>
      <c r="EA3485" s="13"/>
      <c r="EB3485" s="13"/>
      <c r="EC3485" s="13"/>
      <c r="ED3485" s="13"/>
      <c r="EE3485" s="13"/>
      <c r="EF3485" s="13"/>
      <c r="EG3485" s="13"/>
      <c r="EH3485" s="13"/>
      <c r="EI3485" s="13"/>
      <c r="EJ3485" s="13"/>
      <c r="EK3485" s="13"/>
      <c r="EL3485" s="13"/>
      <c r="EM3485" s="13"/>
      <c r="EN3485" s="13"/>
      <c r="EO3485" s="13"/>
      <c r="EP3485" s="13"/>
      <c r="EQ3485" s="13"/>
      <c r="ER3485" s="13"/>
      <c r="ES3485" s="13"/>
      <c r="ET3485" s="13"/>
      <c r="EU3485" s="13"/>
      <c r="EV3485" s="13"/>
      <c r="EW3485" s="13"/>
      <c r="EX3485" s="13"/>
      <c r="EY3485" s="13"/>
      <c r="EZ3485" s="13"/>
      <c r="FA3485" s="13"/>
      <c r="FB3485" s="13"/>
      <c r="FC3485" s="13"/>
      <c r="FD3485" s="13"/>
      <c r="FE3485" s="13"/>
      <c r="FF3485" s="13"/>
      <c r="FG3485" s="13"/>
      <c r="FH3485" s="13"/>
      <c r="FI3485" s="13"/>
      <c r="FJ3485" s="13"/>
      <c r="FK3485" s="13"/>
      <c r="FL3485" s="13"/>
      <c r="FM3485" s="13"/>
      <c r="FN3485" s="13"/>
      <c r="FO3485" s="13"/>
      <c r="FP3485" s="13"/>
      <c r="FQ3485" s="13"/>
      <c r="FR3485" s="13"/>
      <c r="FS3485" s="13"/>
      <c r="FT3485" s="13"/>
      <c r="FU3485" s="13"/>
      <c r="FV3485" s="13"/>
      <c r="FW3485" s="13"/>
      <c r="FX3485" s="13"/>
      <c r="FY3485" s="13"/>
      <c r="FZ3485" s="13"/>
      <c r="GA3485" s="13"/>
      <c r="GB3485" s="13"/>
      <c r="GC3485" s="13"/>
      <c r="GD3485" s="13"/>
      <c r="GE3485" s="13"/>
      <c r="GF3485" s="13"/>
      <c r="GG3485" s="13"/>
      <c r="GH3485" s="13"/>
      <c r="GI3485" s="13"/>
      <c r="GJ3485" s="13"/>
      <c r="GK3485" s="13"/>
      <c r="GL3485" s="13"/>
      <c r="GM3485" s="13"/>
      <c r="GN3485" s="13"/>
      <c r="GO3485" s="13"/>
      <c r="GP3485" s="13"/>
      <c r="GQ3485" s="13"/>
      <c r="GR3485" s="13"/>
      <c r="GS3485" s="13"/>
      <c r="GT3485" s="13"/>
      <c r="GU3485" s="13"/>
      <c r="GV3485" s="13"/>
      <c r="GW3485" s="13"/>
      <c r="GX3485" s="13"/>
      <c r="GY3485" s="13"/>
      <c r="GZ3485" s="13"/>
      <c r="HA3485" s="13"/>
      <c r="HB3485" s="13"/>
      <c r="HC3485" s="13"/>
      <c r="HD3485" s="13"/>
      <c r="HE3485" s="13"/>
      <c r="HF3485" s="13"/>
      <c r="HG3485" s="13"/>
      <c r="HH3485" s="13"/>
      <c r="HI3485" s="8"/>
    </row>
    <row r="3486" spans="1:217" s="2" customFormat="1" ht="12.75">
      <c r="A3486" s="96">
        <v>43313</v>
      </c>
      <c r="B3486" s="86" t="s">
        <v>290</v>
      </c>
      <c r="C3486" s="56">
        <v>1000</v>
      </c>
      <c r="D3486" s="59" t="s">
        <v>25</v>
      </c>
      <c r="E3486" s="58">
        <v>555</v>
      </c>
      <c r="F3486" s="58">
        <v>550</v>
      </c>
      <c r="G3486" s="58">
        <v>545</v>
      </c>
      <c r="H3486" s="58">
        <v>540</v>
      </c>
      <c r="I3486" s="58">
        <v>5000</v>
      </c>
      <c r="J3486" s="45">
        <v>0</v>
      </c>
      <c r="K3486" s="45">
        <v>0</v>
      </c>
      <c r="L3486" s="37">
        <v>5000</v>
      </c>
      <c r="M3486" s="26" t="s">
        <v>468</v>
      </c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  <c r="AY3486" s="13"/>
      <c r="AZ3486" s="13"/>
      <c r="BA3486" s="13"/>
      <c r="BB3486" s="13"/>
      <c r="BC3486" s="13"/>
      <c r="BD3486" s="13"/>
      <c r="BE3486" s="13"/>
      <c r="BF3486" s="13"/>
      <c r="BG3486" s="13"/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/>
      <c r="BR3486" s="13"/>
      <c r="BS3486" s="13"/>
      <c r="BT3486" s="13"/>
      <c r="BU3486" s="13"/>
      <c r="BV3486" s="13"/>
      <c r="BW3486" s="13"/>
      <c r="BX3486" s="13"/>
      <c r="BY3486" s="13"/>
      <c r="BZ3486" s="13"/>
      <c r="CA3486" s="13"/>
      <c r="CB3486" s="13"/>
      <c r="CC3486" s="13"/>
      <c r="CD3486" s="13"/>
      <c r="CE3486" s="13"/>
      <c r="CF3486" s="13"/>
      <c r="CG3486" s="13"/>
      <c r="CH3486" s="13"/>
      <c r="CI3486" s="13"/>
      <c r="CJ3486" s="13"/>
      <c r="CK3486" s="13"/>
      <c r="CL3486" s="13"/>
      <c r="CM3486" s="13"/>
      <c r="CN3486" s="13"/>
      <c r="CO3486" s="13"/>
      <c r="CP3486" s="13"/>
      <c r="CQ3486" s="13"/>
      <c r="CR3486" s="13"/>
      <c r="CS3486" s="13"/>
      <c r="CT3486" s="13"/>
      <c r="CU3486" s="13"/>
      <c r="CV3486" s="13"/>
      <c r="CW3486" s="13"/>
      <c r="CX3486" s="13"/>
      <c r="CY3486" s="13"/>
      <c r="CZ3486" s="13"/>
      <c r="DA3486" s="13"/>
      <c r="DB3486" s="13"/>
      <c r="DC3486" s="13"/>
      <c r="DD3486" s="13"/>
      <c r="DE3486" s="13"/>
      <c r="DF3486" s="13"/>
      <c r="DG3486" s="13"/>
      <c r="DH3486" s="13"/>
      <c r="DI3486" s="13"/>
      <c r="DJ3486" s="13"/>
      <c r="DK3486" s="13"/>
      <c r="DL3486" s="13"/>
      <c r="DM3486" s="13"/>
      <c r="DN3486" s="13"/>
      <c r="DO3486" s="13"/>
      <c r="DP3486" s="13"/>
      <c r="DQ3486" s="13"/>
      <c r="DR3486" s="13"/>
      <c r="DS3486" s="13"/>
      <c r="DT3486" s="13"/>
      <c r="DU3486" s="13"/>
      <c r="DV3486" s="13"/>
      <c r="DW3486" s="13"/>
      <c r="DX3486" s="13"/>
      <c r="DY3486" s="13"/>
      <c r="DZ3486" s="13"/>
      <c r="EA3486" s="13"/>
      <c r="EB3486" s="13"/>
      <c r="EC3486" s="13"/>
      <c r="ED3486" s="13"/>
      <c r="EE3486" s="13"/>
      <c r="EF3486" s="13"/>
      <c r="EG3486" s="13"/>
      <c r="EH3486" s="13"/>
      <c r="EI3486" s="13"/>
      <c r="EJ3486" s="13"/>
      <c r="EK3486" s="13"/>
      <c r="EL3486" s="13"/>
      <c r="EM3486" s="13"/>
      <c r="EN3486" s="13"/>
      <c r="EO3486" s="13"/>
      <c r="EP3486" s="13"/>
      <c r="EQ3486" s="13"/>
      <c r="ER3486" s="13"/>
      <c r="ES3486" s="13"/>
      <c r="ET3486" s="13"/>
      <c r="EU3486" s="13"/>
      <c r="EV3486" s="13"/>
      <c r="EW3486" s="13"/>
      <c r="EX3486" s="13"/>
      <c r="EY3486" s="13"/>
      <c r="EZ3486" s="13"/>
      <c r="FA3486" s="13"/>
      <c r="FB3486" s="13"/>
      <c r="FC3486" s="13"/>
      <c r="FD3486" s="13"/>
      <c r="FE3486" s="13"/>
      <c r="FF3486" s="13"/>
      <c r="FG3486" s="13"/>
      <c r="FH3486" s="13"/>
      <c r="FI3486" s="13"/>
      <c r="FJ3486" s="13"/>
      <c r="FK3486" s="13"/>
      <c r="FL3486" s="13"/>
      <c r="FM3486" s="13"/>
      <c r="FN3486" s="13"/>
      <c r="FO3486" s="13"/>
      <c r="FP3486" s="13"/>
      <c r="FQ3486" s="13"/>
      <c r="FR3486" s="13"/>
      <c r="FS3486" s="13"/>
      <c r="FT3486" s="13"/>
      <c r="FU3486" s="13"/>
      <c r="FV3486" s="13"/>
      <c r="FW3486" s="13"/>
      <c r="FX3486" s="13"/>
      <c r="FY3486" s="13"/>
      <c r="FZ3486" s="13"/>
      <c r="GA3486" s="13"/>
      <c r="GB3486" s="13"/>
      <c r="GC3486" s="13"/>
      <c r="GD3486" s="13"/>
      <c r="GE3486" s="13"/>
      <c r="GF3486" s="13"/>
      <c r="GG3486" s="13"/>
      <c r="GH3486" s="13"/>
      <c r="GI3486" s="13"/>
      <c r="GJ3486" s="13"/>
      <c r="GK3486" s="13"/>
      <c r="GL3486" s="13"/>
      <c r="GM3486" s="13"/>
      <c r="GN3486" s="13"/>
      <c r="GO3486" s="13"/>
      <c r="GP3486" s="13"/>
      <c r="GQ3486" s="13"/>
      <c r="GR3486" s="13"/>
      <c r="GS3486" s="13"/>
      <c r="GT3486" s="13"/>
      <c r="GU3486" s="13"/>
      <c r="GV3486" s="13"/>
      <c r="GW3486" s="13"/>
      <c r="GX3486" s="13"/>
      <c r="GY3486" s="13"/>
      <c r="GZ3486" s="13"/>
      <c r="HA3486" s="13"/>
      <c r="HB3486" s="13"/>
      <c r="HC3486" s="13"/>
      <c r="HD3486" s="13"/>
      <c r="HE3486" s="13"/>
      <c r="HF3486" s="13"/>
      <c r="HG3486" s="13"/>
      <c r="HH3486" s="13"/>
      <c r="HI3486" s="8"/>
    </row>
    <row r="3487" spans="1:217" s="2" customFormat="1" ht="12.75">
      <c r="A3487" s="96">
        <v>43313</v>
      </c>
      <c r="B3487" s="86" t="s">
        <v>111</v>
      </c>
      <c r="C3487" s="56">
        <v>1000</v>
      </c>
      <c r="D3487" s="59" t="s">
        <v>25</v>
      </c>
      <c r="E3487" s="58">
        <v>323</v>
      </c>
      <c r="F3487" s="58">
        <v>320</v>
      </c>
      <c r="G3487" s="58">
        <v>317</v>
      </c>
      <c r="H3487" s="58">
        <v>314</v>
      </c>
      <c r="I3487" s="58">
        <v>3000</v>
      </c>
      <c r="J3487" s="45">
        <v>3000</v>
      </c>
      <c r="K3487" s="45">
        <v>3000</v>
      </c>
      <c r="L3487" s="37">
        <v>9000</v>
      </c>
      <c r="M3487" s="26" t="s">
        <v>472</v>
      </c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/>
      <c r="BD3487" s="13"/>
      <c r="BE3487" s="13"/>
      <c r="BF3487" s="13"/>
      <c r="BG3487" s="13"/>
      <c r="BH3487" s="13"/>
      <c r="BI3487" s="13"/>
      <c r="BJ3487" s="13"/>
      <c r="BK3487" s="13"/>
      <c r="BL3487" s="13"/>
      <c r="BM3487" s="13"/>
      <c r="BN3487" s="13"/>
      <c r="BO3487" s="13"/>
      <c r="BP3487" s="13"/>
      <c r="BQ3487" s="13"/>
      <c r="BR3487" s="13"/>
      <c r="BS3487" s="13"/>
      <c r="BT3487" s="13"/>
      <c r="BU3487" s="13"/>
      <c r="BV3487" s="13"/>
      <c r="BW3487" s="13"/>
      <c r="BX3487" s="13"/>
      <c r="BY3487" s="13"/>
      <c r="BZ3487" s="13"/>
      <c r="CA3487" s="13"/>
      <c r="CB3487" s="13"/>
      <c r="CC3487" s="13"/>
      <c r="CD3487" s="13"/>
      <c r="CE3487" s="13"/>
      <c r="CF3487" s="13"/>
      <c r="CG3487" s="13"/>
      <c r="CH3487" s="13"/>
      <c r="CI3487" s="13"/>
      <c r="CJ3487" s="13"/>
      <c r="CK3487" s="13"/>
      <c r="CL3487" s="13"/>
      <c r="CM3487" s="13"/>
      <c r="CN3487" s="13"/>
      <c r="CO3487" s="13"/>
      <c r="CP3487" s="13"/>
      <c r="CQ3487" s="13"/>
      <c r="CR3487" s="13"/>
      <c r="CS3487" s="13"/>
      <c r="CT3487" s="13"/>
      <c r="CU3487" s="13"/>
      <c r="CV3487" s="13"/>
      <c r="CW3487" s="13"/>
      <c r="CX3487" s="13"/>
      <c r="CY3487" s="13"/>
      <c r="CZ3487" s="13"/>
      <c r="DA3487" s="13"/>
      <c r="DB3487" s="13"/>
      <c r="DC3487" s="13"/>
      <c r="DD3487" s="13"/>
      <c r="DE3487" s="13"/>
      <c r="DF3487" s="13"/>
      <c r="DG3487" s="13"/>
      <c r="DH3487" s="13"/>
      <c r="DI3487" s="13"/>
      <c r="DJ3487" s="13"/>
      <c r="DK3487" s="13"/>
      <c r="DL3487" s="13"/>
      <c r="DM3487" s="13"/>
      <c r="DN3487" s="13"/>
      <c r="DO3487" s="13"/>
      <c r="DP3487" s="13"/>
      <c r="DQ3487" s="13"/>
      <c r="DR3487" s="13"/>
      <c r="DS3487" s="13"/>
      <c r="DT3487" s="13"/>
      <c r="DU3487" s="13"/>
      <c r="DV3487" s="13"/>
      <c r="DW3487" s="13"/>
      <c r="DX3487" s="13"/>
      <c r="DY3487" s="13"/>
      <c r="DZ3487" s="13"/>
      <c r="EA3487" s="13"/>
      <c r="EB3487" s="13"/>
      <c r="EC3487" s="13"/>
      <c r="ED3487" s="13"/>
      <c r="EE3487" s="13"/>
      <c r="EF3487" s="13"/>
      <c r="EG3487" s="13"/>
      <c r="EH3487" s="13"/>
      <c r="EI3487" s="13"/>
      <c r="EJ3487" s="13"/>
      <c r="EK3487" s="13"/>
      <c r="EL3487" s="13"/>
      <c r="EM3487" s="13"/>
      <c r="EN3487" s="13"/>
      <c r="EO3487" s="13"/>
      <c r="EP3487" s="13"/>
      <c r="EQ3487" s="13"/>
      <c r="ER3487" s="13"/>
      <c r="ES3487" s="13"/>
      <c r="ET3487" s="13"/>
      <c r="EU3487" s="13"/>
      <c r="EV3487" s="13"/>
      <c r="EW3487" s="13"/>
      <c r="EX3487" s="13"/>
      <c r="EY3487" s="13"/>
      <c r="EZ3487" s="13"/>
      <c r="FA3487" s="13"/>
      <c r="FB3487" s="13"/>
      <c r="FC3487" s="13"/>
      <c r="FD3487" s="13"/>
      <c r="FE3487" s="13"/>
      <c r="FF3487" s="13"/>
      <c r="FG3487" s="13"/>
      <c r="FH3487" s="13"/>
      <c r="FI3487" s="13"/>
      <c r="FJ3487" s="13"/>
      <c r="FK3487" s="13"/>
      <c r="FL3487" s="13"/>
      <c r="FM3487" s="13"/>
      <c r="FN3487" s="13"/>
      <c r="FO3487" s="13"/>
      <c r="FP3487" s="13"/>
      <c r="FQ3487" s="13"/>
      <c r="FR3487" s="13"/>
      <c r="FS3487" s="13"/>
      <c r="FT3487" s="13"/>
      <c r="FU3487" s="13"/>
      <c r="FV3487" s="13"/>
      <c r="FW3487" s="13"/>
      <c r="FX3487" s="13"/>
      <c r="FY3487" s="13"/>
      <c r="FZ3487" s="13"/>
      <c r="GA3487" s="13"/>
      <c r="GB3487" s="13"/>
      <c r="GC3487" s="13"/>
      <c r="GD3487" s="13"/>
      <c r="GE3487" s="13"/>
      <c r="GF3487" s="13"/>
      <c r="GG3487" s="13"/>
      <c r="GH3487" s="13"/>
      <c r="GI3487" s="13"/>
      <c r="GJ3487" s="13"/>
      <c r="GK3487" s="13"/>
      <c r="GL3487" s="13"/>
      <c r="GM3487" s="13"/>
      <c r="GN3487" s="13"/>
      <c r="GO3487" s="13"/>
      <c r="GP3487" s="13"/>
      <c r="GQ3487" s="13"/>
      <c r="GR3487" s="13"/>
      <c r="GS3487" s="13"/>
      <c r="GT3487" s="13"/>
      <c r="GU3487" s="13"/>
      <c r="GV3487" s="13"/>
      <c r="GW3487" s="13"/>
      <c r="GX3487" s="13"/>
      <c r="GY3487" s="13"/>
      <c r="GZ3487" s="13"/>
      <c r="HA3487" s="13"/>
      <c r="HB3487" s="13"/>
      <c r="HC3487" s="13"/>
      <c r="HD3487" s="13"/>
      <c r="HE3487" s="13"/>
      <c r="HF3487" s="13"/>
      <c r="HG3487" s="13"/>
      <c r="HH3487" s="13"/>
      <c r="HI3487" s="8"/>
    </row>
    <row r="3488" spans="1:217" s="2" customFormat="1" ht="12.75">
      <c r="A3488" s="96">
        <v>43313</v>
      </c>
      <c r="B3488" s="86" t="s">
        <v>312</v>
      </c>
      <c r="C3488" s="56">
        <v>1000</v>
      </c>
      <c r="D3488" s="59" t="s">
        <v>25</v>
      </c>
      <c r="E3488" s="58">
        <v>803</v>
      </c>
      <c r="F3488" s="58">
        <v>797</v>
      </c>
      <c r="G3488" s="58">
        <v>792</v>
      </c>
      <c r="H3488" s="58">
        <v>787</v>
      </c>
      <c r="I3488" s="58">
        <v>6000</v>
      </c>
      <c r="J3488" s="45">
        <v>5000</v>
      </c>
      <c r="K3488" s="45">
        <v>0</v>
      </c>
      <c r="L3488" s="37">
        <v>11000</v>
      </c>
      <c r="M3488" s="26" t="s">
        <v>471</v>
      </c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  <c r="AY3488" s="13"/>
      <c r="AZ3488" s="13"/>
      <c r="BA3488" s="13"/>
      <c r="BB3488" s="13"/>
      <c r="BC3488" s="13"/>
      <c r="BD3488" s="13"/>
      <c r="BE3488" s="13"/>
      <c r="BF3488" s="13"/>
      <c r="BG3488" s="13"/>
      <c r="BH3488" s="13"/>
      <c r="BI3488" s="13"/>
      <c r="BJ3488" s="13"/>
      <c r="BK3488" s="13"/>
      <c r="BL3488" s="13"/>
      <c r="BM3488" s="13"/>
      <c r="BN3488" s="13"/>
      <c r="BO3488" s="13"/>
      <c r="BP3488" s="13"/>
      <c r="BQ3488" s="13"/>
      <c r="BR3488" s="13"/>
      <c r="BS3488" s="13"/>
      <c r="BT3488" s="13"/>
      <c r="BU3488" s="13"/>
      <c r="BV3488" s="13"/>
      <c r="BW3488" s="13"/>
      <c r="BX3488" s="13"/>
      <c r="BY3488" s="13"/>
      <c r="BZ3488" s="13"/>
      <c r="CA3488" s="13"/>
      <c r="CB3488" s="13"/>
      <c r="CC3488" s="13"/>
      <c r="CD3488" s="13"/>
      <c r="CE3488" s="13"/>
      <c r="CF3488" s="13"/>
      <c r="CG3488" s="13"/>
      <c r="CH3488" s="13"/>
      <c r="CI3488" s="13"/>
      <c r="CJ3488" s="13"/>
      <c r="CK3488" s="13"/>
      <c r="CL3488" s="13"/>
      <c r="CM3488" s="13"/>
      <c r="CN3488" s="13"/>
      <c r="CO3488" s="13"/>
      <c r="CP3488" s="13"/>
      <c r="CQ3488" s="13"/>
      <c r="CR3488" s="13"/>
      <c r="CS3488" s="13"/>
      <c r="CT3488" s="13"/>
      <c r="CU3488" s="13"/>
      <c r="CV3488" s="13"/>
      <c r="CW3488" s="13"/>
      <c r="CX3488" s="13"/>
      <c r="CY3488" s="13"/>
      <c r="CZ3488" s="13"/>
      <c r="DA3488" s="13"/>
      <c r="DB3488" s="13"/>
      <c r="DC3488" s="13"/>
      <c r="DD3488" s="13"/>
      <c r="DE3488" s="13"/>
      <c r="DF3488" s="13"/>
      <c r="DG3488" s="13"/>
      <c r="DH3488" s="13"/>
      <c r="DI3488" s="13"/>
      <c r="DJ3488" s="13"/>
      <c r="DK3488" s="13"/>
      <c r="DL3488" s="13"/>
      <c r="DM3488" s="13"/>
      <c r="DN3488" s="13"/>
      <c r="DO3488" s="13"/>
      <c r="DP3488" s="13"/>
      <c r="DQ3488" s="13"/>
      <c r="DR3488" s="13"/>
      <c r="DS3488" s="13"/>
      <c r="DT3488" s="13"/>
      <c r="DU3488" s="13"/>
      <c r="DV3488" s="13"/>
      <c r="DW3488" s="13"/>
      <c r="DX3488" s="13"/>
      <c r="DY3488" s="13"/>
      <c r="DZ3488" s="13"/>
      <c r="EA3488" s="13"/>
      <c r="EB3488" s="13"/>
      <c r="EC3488" s="13"/>
      <c r="ED3488" s="13"/>
      <c r="EE3488" s="13"/>
      <c r="EF3488" s="13"/>
      <c r="EG3488" s="13"/>
      <c r="EH3488" s="13"/>
      <c r="EI3488" s="13"/>
      <c r="EJ3488" s="13"/>
      <c r="EK3488" s="13"/>
      <c r="EL3488" s="13"/>
      <c r="EM3488" s="13"/>
      <c r="EN3488" s="13"/>
      <c r="EO3488" s="13"/>
      <c r="EP3488" s="13"/>
      <c r="EQ3488" s="13"/>
      <c r="ER3488" s="13"/>
      <c r="ES3488" s="13"/>
      <c r="ET3488" s="13"/>
      <c r="EU3488" s="13"/>
      <c r="EV3488" s="13"/>
      <c r="EW3488" s="13"/>
      <c r="EX3488" s="13"/>
      <c r="EY3488" s="13"/>
      <c r="EZ3488" s="13"/>
      <c r="FA3488" s="13"/>
      <c r="FB3488" s="13"/>
      <c r="FC3488" s="13"/>
      <c r="FD3488" s="13"/>
      <c r="FE3488" s="13"/>
      <c r="FF3488" s="13"/>
      <c r="FG3488" s="13"/>
      <c r="FH3488" s="13"/>
      <c r="FI3488" s="13"/>
      <c r="FJ3488" s="13"/>
      <c r="FK3488" s="13"/>
      <c r="FL3488" s="13"/>
      <c r="FM3488" s="13"/>
      <c r="FN3488" s="13"/>
      <c r="FO3488" s="13"/>
      <c r="FP3488" s="13"/>
      <c r="FQ3488" s="13"/>
      <c r="FR3488" s="13"/>
      <c r="FS3488" s="13"/>
      <c r="FT3488" s="13"/>
      <c r="FU3488" s="13"/>
      <c r="FV3488" s="13"/>
      <c r="FW3488" s="13"/>
      <c r="FX3488" s="13"/>
      <c r="FY3488" s="13"/>
      <c r="FZ3488" s="13"/>
      <c r="GA3488" s="13"/>
      <c r="GB3488" s="13"/>
      <c r="GC3488" s="13"/>
      <c r="GD3488" s="13"/>
      <c r="GE3488" s="13"/>
      <c r="GF3488" s="13"/>
      <c r="GG3488" s="13"/>
      <c r="GH3488" s="13"/>
      <c r="GI3488" s="13"/>
      <c r="GJ3488" s="13"/>
      <c r="GK3488" s="13"/>
      <c r="GL3488" s="13"/>
      <c r="GM3488" s="13"/>
      <c r="GN3488" s="13"/>
      <c r="GO3488" s="13"/>
      <c r="GP3488" s="13"/>
      <c r="GQ3488" s="13"/>
      <c r="GR3488" s="13"/>
      <c r="GS3488" s="13"/>
      <c r="GT3488" s="13"/>
      <c r="GU3488" s="13"/>
      <c r="GV3488" s="13"/>
      <c r="GW3488" s="13"/>
      <c r="GX3488" s="13"/>
      <c r="GY3488" s="13"/>
      <c r="GZ3488" s="13"/>
      <c r="HA3488" s="13"/>
      <c r="HB3488" s="13"/>
      <c r="HC3488" s="13"/>
      <c r="HD3488" s="13"/>
      <c r="HE3488" s="13"/>
      <c r="HF3488" s="13"/>
      <c r="HG3488" s="13"/>
      <c r="HH3488" s="13"/>
      <c r="HI3488" s="8"/>
    </row>
    <row r="3489" spans="1:217" s="2" customFormat="1" ht="12.75">
      <c r="A3489" s="96">
        <v>43313</v>
      </c>
      <c r="B3489" s="86" t="s">
        <v>152</v>
      </c>
      <c r="C3489" s="56">
        <v>1000</v>
      </c>
      <c r="D3489" s="59" t="s">
        <v>10</v>
      </c>
      <c r="E3489" s="58">
        <v>840</v>
      </c>
      <c r="F3489" s="58">
        <v>845</v>
      </c>
      <c r="G3489" s="58">
        <v>850</v>
      </c>
      <c r="H3489" s="58">
        <v>855</v>
      </c>
      <c r="I3489" s="58">
        <v>0</v>
      </c>
      <c r="J3489" s="45">
        <v>0</v>
      </c>
      <c r="K3489" s="45">
        <v>0</v>
      </c>
      <c r="L3489" s="37">
        <v>0</v>
      </c>
      <c r="M3489" s="26" t="s">
        <v>474</v>
      </c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  <c r="BC3489" s="13"/>
      <c r="BD3489" s="13"/>
      <c r="BE3489" s="13"/>
      <c r="BF3489" s="13"/>
      <c r="BG3489" s="13"/>
      <c r="BH3489" s="13"/>
      <c r="BI3489" s="13"/>
      <c r="BJ3489" s="13"/>
      <c r="BK3489" s="13"/>
      <c r="BL3489" s="13"/>
      <c r="BM3489" s="13"/>
      <c r="BN3489" s="13"/>
      <c r="BO3489" s="13"/>
      <c r="BP3489" s="13"/>
      <c r="BQ3489" s="13"/>
      <c r="BR3489" s="13"/>
      <c r="BS3489" s="13"/>
      <c r="BT3489" s="13"/>
      <c r="BU3489" s="13"/>
      <c r="BV3489" s="13"/>
      <c r="BW3489" s="13"/>
      <c r="BX3489" s="13"/>
      <c r="BY3489" s="13"/>
      <c r="BZ3489" s="13"/>
      <c r="CA3489" s="13"/>
      <c r="CB3489" s="13"/>
      <c r="CC3489" s="13"/>
      <c r="CD3489" s="13"/>
      <c r="CE3489" s="13"/>
      <c r="CF3489" s="13"/>
      <c r="CG3489" s="13"/>
      <c r="CH3489" s="13"/>
      <c r="CI3489" s="13"/>
      <c r="CJ3489" s="13"/>
      <c r="CK3489" s="13"/>
      <c r="CL3489" s="13"/>
      <c r="CM3489" s="13"/>
      <c r="CN3489" s="13"/>
      <c r="CO3489" s="13"/>
      <c r="CP3489" s="13"/>
      <c r="CQ3489" s="13"/>
      <c r="CR3489" s="13"/>
      <c r="CS3489" s="13"/>
      <c r="CT3489" s="13"/>
      <c r="CU3489" s="13"/>
      <c r="CV3489" s="13"/>
      <c r="CW3489" s="13"/>
      <c r="CX3489" s="13"/>
      <c r="CY3489" s="13"/>
      <c r="CZ3489" s="13"/>
      <c r="DA3489" s="13"/>
      <c r="DB3489" s="13"/>
      <c r="DC3489" s="13"/>
      <c r="DD3489" s="13"/>
      <c r="DE3489" s="13"/>
      <c r="DF3489" s="13"/>
      <c r="DG3489" s="13"/>
      <c r="DH3489" s="13"/>
      <c r="DI3489" s="13"/>
      <c r="DJ3489" s="13"/>
      <c r="DK3489" s="13"/>
      <c r="DL3489" s="13"/>
      <c r="DM3489" s="13"/>
      <c r="DN3489" s="13"/>
      <c r="DO3489" s="13"/>
      <c r="DP3489" s="13"/>
      <c r="DQ3489" s="13"/>
      <c r="DR3489" s="13"/>
      <c r="DS3489" s="13"/>
      <c r="DT3489" s="13"/>
      <c r="DU3489" s="13"/>
      <c r="DV3489" s="13"/>
      <c r="DW3489" s="13"/>
      <c r="DX3489" s="13"/>
      <c r="DY3489" s="13"/>
      <c r="DZ3489" s="13"/>
      <c r="EA3489" s="13"/>
      <c r="EB3489" s="13"/>
      <c r="EC3489" s="13"/>
      <c r="ED3489" s="13"/>
      <c r="EE3489" s="13"/>
      <c r="EF3489" s="13"/>
      <c r="EG3489" s="13"/>
      <c r="EH3489" s="13"/>
      <c r="EI3489" s="13"/>
      <c r="EJ3489" s="13"/>
      <c r="EK3489" s="13"/>
      <c r="EL3489" s="13"/>
      <c r="EM3489" s="13"/>
      <c r="EN3489" s="13"/>
      <c r="EO3489" s="13"/>
      <c r="EP3489" s="13"/>
      <c r="EQ3489" s="13"/>
      <c r="ER3489" s="13"/>
      <c r="ES3489" s="13"/>
      <c r="ET3489" s="13"/>
      <c r="EU3489" s="13"/>
      <c r="EV3489" s="13"/>
      <c r="EW3489" s="13"/>
      <c r="EX3489" s="13"/>
      <c r="EY3489" s="13"/>
      <c r="EZ3489" s="13"/>
      <c r="FA3489" s="13"/>
      <c r="FB3489" s="13"/>
      <c r="FC3489" s="13"/>
      <c r="FD3489" s="13"/>
      <c r="FE3489" s="13"/>
      <c r="FF3489" s="13"/>
      <c r="FG3489" s="13"/>
      <c r="FH3489" s="13"/>
      <c r="FI3489" s="13"/>
      <c r="FJ3489" s="13"/>
      <c r="FK3489" s="13"/>
      <c r="FL3489" s="13"/>
      <c r="FM3489" s="13"/>
      <c r="FN3489" s="13"/>
      <c r="FO3489" s="13"/>
      <c r="FP3489" s="13"/>
      <c r="FQ3489" s="13"/>
      <c r="FR3489" s="13"/>
      <c r="FS3489" s="13"/>
      <c r="FT3489" s="13"/>
      <c r="FU3489" s="13"/>
      <c r="FV3489" s="13"/>
      <c r="FW3489" s="13"/>
      <c r="FX3489" s="13"/>
      <c r="FY3489" s="13"/>
      <c r="FZ3489" s="13"/>
      <c r="GA3489" s="13"/>
      <c r="GB3489" s="13"/>
      <c r="GC3489" s="13"/>
      <c r="GD3489" s="13"/>
      <c r="GE3489" s="13"/>
      <c r="GF3489" s="13"/>
      <c r="GG3489" s="13"/>
      <c r="GH3489" s="13"/>
      <c r="GI3489" s="13"/>
      <c r="GJ3489" s="13"/>
      <c r="GK3489" s="13"/>
      <c r="GL3489" s="13"/>
      <c r="GM3489" s="13"/>
      <c r="GN3489" s="13"/>
      <c r="GO3489" s="13"/>
      <c r="GP3489" s="13"/>
      <c r="GQ3489" s="13"/>
      <c r="GR3489" s="13"/>
      <c r="GS3489" s="13"/>
      <c r="GT3489" s="13"/>
      <c r="GU3489" s="13"/>
      <c r="GV3489" s="13"/>
      <c r="GW3489" s="13"/>
      <c r="GX3489" s="13"/>
      <c r="GY3489" s="13"/>
      <c r="GZ3489" s="13"/>
      <c r="HA3489" s="13"/>
      <c r="HB3489" s="13"/>
      <c r="HC3489" s="13"/>
      <c r="HD3489" s="13"/>
      <c r="HE3489" s="13"/>
      <c r="HF3489" s="13"/>
      <c r="HG3489" s="13"/>
      <c r="HH3489" s="13"/>
      <c r="HI3489" s="8"/>
    </row>
    <row r="3490" spans="1:217" s="2" customFormat="1" ht="12.75">
      <c r="A3490" s="96">
        <v>43313</v>
      </c>
      <c r="B3490" s="86" t="s">
        <v>104</v>
      </c>
      <c r="C3490" s="56">
        <v>1000</v>
      </c>
      <c r="D3490" s="59" t="s">
        <v>25</v>
      </c>
      <c r="E3490" s="58">
        <v>525</v>
      </c>
      <c r="F3490" s="58">
        <v>520</v>
      </c>
      <c r="G3490" s="58">
        <v>515</v>
      </c>
      <c r="H3490" s="58">
        <v>510</v>
      </c>
      <c r="I3490" s="58">
        <v>5000</v>
      </c>
      <c r="J3490" s="45">
        <v>0</v>
      </c>
      <c r="K3490" s="45">
        <v>0</v>
      </c>
      <c r="L3490" s="37">
        <v>5000</v>
      </c>
      <c r="M3490" s="26" t="s">
        <v>468</v>
      </c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  <c r="AY3490" s="13"/>
      <c r="AZ3490" s="13"/>
      <c r="BA3490" s="13"/>
      <c r="BB3490" s="13"/>
      <c r="BC3490" s="13"/>
      <c r="BD3490" s="13"/>
      <c r="BE3490" s="13"/>
      <c r="BF3490" s="13"/>
      <c r="BG3490" s="13"/>
      <c r="BH3490" s="13"/>
      <c r="BI3490" s="13"/>
      <c r="BJ3490" s="13"/>
      <c r="BK3490" s="13"/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/>
      <c r="BX3490" s="13"/>
      <c r="BY3490" s="13"/>
      <c r="BZ3490" s="13"/>
      <c r="CA3490" s="13"/>
      <c r="CB3490" s="13"/>
      <c r="CC3490" s="13"/>
      <c r="CD3490" s="13"/>
      <c r="CE3490" s="13"/>
      <c r="CF3490" s="13"/>
      <c r="CG3490" s="13"/>
      <c r="CH3490" s="13"/>
      <c r="CI3490" s="13"/>
      <c r="CJ3490" s="13"/>
      <c r="CK3490" s="13"/>
      <c r="CL3490" s="13"/>
      <c r="CM3490" s="13"/>
      <c r="CN3490" s="13"/>
      <c r="CO3490" s="13"/>
      <c r="CP3490" s="13"/>
      <c r="CQ3490" s="13"/>
      <c r="CR3490" s="13"/>
      <c r="CS3490" s="13"/>
      <c r="CT3490" s="13"/>
      <c r="CU3490" s="13"/>
      <c r="CV3490" s="13"/>
      <c r="CW3490" s="13"/>
      <c r="CX3490" s="13"/>
      <c r="CY3490" s="13"/>
      <c r="CZ3490" s="13"/>
      <c r="DA3490" s="13"/>
      <c r="DB3490" s="13"/>
      <c r="DC3490" s="13"/>
      <c r="DD3490" s="13"/>
      <c r="DE3490" s="13"/>
      <c r="DF3490" s="13"/>
      <c r="DG3490" s="13"/>
      <c r="DH3490" s="13"/>
      <c r="DI3490" s="13"/>
      <c r="DJ3490" s="13"/>
      <c r="DK3490" s="13"/>
      <c r="DL3490" s="13"/>
      <c r="DM3490" s="13"/>
      <c r="DN3490" s="13"/>
      <c r="DO3490" s="13"/>
      <c r="DP3490" s="13"/>
      <c r="DQ3490" s="13"/>
      <c r="DR3490" s="13"/>
      <c r="DS3490" s="13"/>
      <c r="DT3490" s="13"/>
      <c r="DU3490" s="13"/>
      <c r="DV3490" s="13"/>
      <c r="DW3490" s="13"/>
      <c r="DX3490" s="13"/>
      <c r="DY3490" s="13"/>
      <c r="DZ3490" s="13"/>
      <c r="EA3490" s="13"/>
      <c r="EB3490" s="13"/>
      <c r="EC3490" s="13"/>
      <c r="ED3490" s="13"/>
      <c r="EE3490" s="13"/>
      <c r="EF3490" s="13"/>
      <c r="EG3490" s="13"/>
      <c r="EH3490" s="13"/>
      <c r="EI3490" s="13"/>
      <c r="EJ3490" s="13"/>
      <c r="EK3490" s="13"/>
      <c r="EL3490" s="13"/>
      <c r="EM3490" s="13"/>
      <c r="EN3490" s="13"/>
      <c r="EO3490" s="13"/>
      <c r="EP3490" s="13"/>
      <c r="EQ3490" s="13"/>
      <c r="ER3490" s="13"/>
      <c r="ES3490" s="13"/>
      <c r="ET3490" s="13"/>
      <c r="EU3490" s="13"/>
      <c r="EV3490" s="13"/>
      <c r="EW3490" s="13"/>
      <c r="EX3490" s="13"/>
      <c r="EY3490" s="13"/>
      <c r="EZ3490" s="13"/>
      <c r="FA3490" s="13"/>
      <c r="FB3490" s="13"/>
      <c r="FC3490" s="13"/>
      <c r="FD3490" s="13"/>
      <c r="FE3490" s="13"/>
      <c r="FF3490" s="13"/>
      <c r="FG3490" s="13"/>
      <c r="FH3490" s="13"/>
      <c r="FI3490" s="13"/>
      <c r="FJ3490" s="13"/>
      <c r="FK3490" s="13"/>
      <c r="FL3490" s="13"/>
      <c r="FM3490" s="13"/>
      <c r="FN3490" s="13"/>
      <c r="FO3490" s="13"/>
      <c r="FP3490" s="13"/>
      <c r="FQ3490" s="13"/>
      <c r="FR3490" s="13"/>
      <c r="FS3490" s="13"/>
      <c r="FT3490" s="13"/>
      <c r="FU3490" s="13"/>
      <c r="FV3490" s="13"/>
      <c r="FW3490" s="13"/>
      <c r="FX3490" s="13"/>
      <c r="FY3490" s="13"/>
      <c r="FZ3490" s="13"/>
      <c r="GA3490" s="13"/>
      <c r="GB3490" s="13"/>
      <c r="GC3490" s="13"/>
      <c r="GD3490" s="13"/>
      <c r="GE3490" s="13"/>
      <c r="GF3490" s="13"/>
      <c r="GG3490" s="13"/>
      <c r="GH3490" s="13"/>
      <c r="GI3490" s="13"/>
      <c r="GJ3490" s="13"/>
      <c r="GK3490" s="13"/>
      <c r="GL3490" s="13"/>
      <c r="GM3490" s="13"/>
      <c r="GN3490" s="13"/>
      <c r="GO3490" s="13"/>
      <c r="GP3490" s="13"/>
      <c r="GQ3490" s="13"/>
      <c r="GR3490" s="13"/>
      <c r="GS3490" s="13"/>
      <c r="GT3490" s="13"/>
      <c r="GU3490" s="13"/>
      <c r="GV3490" s="13"/>
      <c r="GW3490" s="13"/>
      <c r="GX3490" s="13"/>
      <c r="GY3490" s="13"/>
      <c r="GZ3490" s="13"/>
      <c r="HA3490" s="13"/>
      <c r="HB3490" s="13"/>
      <c r="HC3490" s="13"/>
      <c r="HD3490" s="13"/>
      <c r="HE3490" s="13"/>
      <c r="HF3490" s="13"/>
      <c r="HG3490" s="13"/>
      <c r="HH3490" s="13"/>
      <c r="HI3490" s="8"/>
    </row>
    <row r="3491" spans="1:217" s="2" customFormat="1" ht="12.75">
      <c r="A3491" s="96">
        <v>43313</v>
      </c>
      <c r="B3491" s="86" t="s">
        <v>313</v>
      </c>
      <c r="C3491" s="56">
        <v>1000</v>
      </c>
      <c r="D3491" s="59" t="s">
        <v>10</v>
      </c>
      <c r="E3491" s="58">
        <v>935</v>
      </c>
      <c r="F3491" s="58">
        <v>945</v>
      </c>
      <c r="G3491" s="58">
        <v>955</v>
      </c>
      <c r="H3491" s="58">
        <v>965</v>
      </c>
      <c r="I3491" s="58">
        <v>10000</v>
      </c>
      <c r="J3491" s="45">
        <v>10000</v>
      </c>
      <c r="K3491" s="45">
        <v>10000</v>
      </c>
      <c r="L3491" s="37">
        <v>30000</v>
      </c>
      <c r="M3491" s="26" t="s">
        <v>472</v>
      </c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  <c r="AY3491" s="13"/>
      <c r="AZ3491" s="13"/>
      <c r="BA3491" s="13"/>
      <c r="BB3491" s="13"/>
      <c r="BC3491" s="13"/>
      <c r="BD3491" s="13"/>
      <c r="BE3491" s="13"/>
      <c r="BF3491" s="13"/>
      <c r="BG3491" s="13"/>
      <c r="BH3491" s="13"/>
      <c r="BI3491" s="13"/>
      <c r="BJ3491" s="13"/>
      <c r="BK3491" s="13"/>
      <c r="BL3491" s="13"/>
      <c r="BM3491" s="13"/>
      <c r="BN3491" s="13"/>
      <c r="BO3491" s="13"/>
      <c r="BP3491" s="13"/>
      <c r="BQ3491" s="13"/>
      <c r="BR3491" s="13"/>
      <c r="BS3491" s="13"/>
      <c r="BT3491" s="13"/>
      <c r="BU3491" s="13"/>
      <c r="BV3491" s="13"/>
      <c r="BW3491" s="13"/>
      <c r="BX3491" s="13"/>
      <c r="BY3491" s="13"/>
      <c r="BZ3491" s="13"/>
      <c r="CA3491" s="13"/>
      <c r="CB3491" s="13"/>
      <c r="CC3491" s="13"/>
      <c r="CD3491" s="13"/>
      <c r="CE3491" s="13"/>
      <c r="CF3491" s="13"/>
      <c r="CG3491" s="13"/>
      <c r="CH3491" s="13"/>
      <c r="CI3491" s="13"/>
      <c r="CJ3491" s="13"/>
      <c r="CK3491" s="13"/>
      <c r="CL3491" s="13"/>
      <c r="CM3491" s="13"/>
      <c r="CN3491" s="13"/>
      <c r="CO3491" s="13"/>
      <c r="CP3491" s="13"/>
      <c r="CQ3491" s="13"/>
      <c r="CR3491" s="13"/>
      <c r="CS3491" s="13"/>
      <c r="CT3491" s="13"/>
      <c r="CU3491" s="13"/>
      <c r="CV3491" s="13"/>
      <c r="CW3491" s="13"/>
      <c r="CX3491" s="13"/>
      <c r="CY3491" s="13"/>
      <c r="CZ3491" s="13"/>
      <c r="DA3491" s="13"/>
      <c r="DB3491" s="13"/>
      <c r="DC3491" s="13"/>
      <c r="DD3491" s="13"/>
      <c r="DE3491" s="13"/>
      <c r="DF3491" s="13"/>
      <c r="DG3491" s="13"/>
      <c r="DH3491" s="13"/>
      <c r="DI3491" s="13"/>
      <c r="DJ3491" s="13"/>
      <c r="DK3491" s="13"/>
      <c r="DL3491" s="13"/>
      <c r="DM3491" s="13"/>
      <c r="DN3491" s="13"/>
      <c r="DO3491" s="13"/>
      <c r="DP3491" s="13"/>
      <c r="DQ3491" s="13"/>
      <c r="DR3491" s="13"/>
      <c r="DS3491" s="13"/>
      <c r="DT3491" s="13"/>
      <c r="DU3491" s="13"/>
      <c r="DV3491" s="13"/>
      <c r="DW3491" s="13"/>
      <c r="DX3491" s="13"/>
      <c r="DY3491" s="13"/>
      <c r="DZ3491" s="13"/>
      <c r="EA3491" s="13"/>
      <c r="EB3491" s="13"/>
      <c r="EC3491" s="13"/>
      <c r="ED3491" s="13"/>
      <c r="EE3491" s="13"/>
      <c r="EF3491" s="13"/>
      <c r="EG3491" s="13"/>
      <c r="EH3491" s="13"/>
      <c r="EI3491" s="13"/>
      <c r="EJ3491" s="13"/>
      <c r="EK3491" s="13"/>
      <c r="EL3491" s="13"/>
      <c r="EM3491" s="13"/>
      <c r="EN3491" s="13"/>
      <c r="EO3491" s="13"/>
      <c r="EP3491" s="13"/>
      <c r="EQ3491" s="13"/>
      <c r="ER3491" s="13"/>
      <c r="ES3491" s="13"/>
      <c r="ET3491" s="13"/>
      <c r="EU3491" s="13"/>
      <c r="EV3491" s="13"/>
      <c r="EW3491" s="13"/>
      <c r="EX3491" s="13"/>
      <c r="EY3491" s="13"/>
      <c r="EZ3491" s="13"/>
      <c r="FA3491" s="13"/>
      <c r="FB3491" s="13"/>
      <c r="FC3491" s="13"/>
      <c r="FD3491" s="13"/>
      <c r="FE3491" s="13"/>
      <c r="FF3491" s="13"/>
      <c r="FG3491" s="13"/>
      <c r="FH3491" s="13"/>
      <c r="FI3491" s="13"/>
      <c r="FJ3491" s="13"/>
      <c r="FK3491" s="13"/>
      <c r="FL3491" s="13"/>
      <c r="FM3491" s="13"/>
      <c r="FN3491" s="13"/>
      <c r="FO3491" s="13"/>
      <c r="FP3491" s="13"/>
      <c r="FQ3491" s="13"/>
      <c r="FR3491" s="13"/>
      <c r="FS3491" s="13"/>
      <c r="FT3491" s="13"/>
      <c r="FU3491" s="13"/>
      <c r="FV3491" s="13"/>
      <c r="FW3491" s="13"/>
      <c r="FX3491" s="13"/>
      <c r="FY3491" s="13"/>
      <c r="FZ3491" s="13"/>
      <c r="GA3491" s="13"/>
      <c r="GB3491" s="13"/>
      <c r="GC3491" s="13"/>
      <c r="GD3491" s="13"/>
      <c r="GE3491" s="13"/>
      <c r="GF3491" s="13"/>
      <c r="GG3491" s="13"/>
      <c r="GH3491" s="13"/>
      <c r="GI3491" s="13"/>
      <c r="GJ3491" s="13"/>
      <c r="GK3491" s="13"/>
      <c r="GL3491" s="13"/>
      <c r="GM3491" s="13"/>
      <c r="GN3491" s="13"/>
      <c r="GO3491" s="13"/>
      <c r="GP3491" s="13"/>
      <c r="GQ3491" s="13"/>
      <c r="GR3491" s="13"/>
      <c r="GS3491" s="13"/>
      <c r="GT3491" s="13"/>
      <c r="GU3491" s="13"/>
      <c r="GV3491" s="13"/>
      <c r="GW3491" s="13"/>
      <c r="GX3491" s="13"/>
      <c r="GY3491" s="13"/>
      <c r="GZ3491" s="13"/>
      <c r="HA3491" s="13"/>
      <c r="HB3491" s="13"/>
      <c r="HC3491" s="13"/>
      <c r="HD3491" s="13"/>
      <c r="HE3491" s="13"/>
      <c r="HF3491" s="13"/>
      <c r="HG3491" s="13"/>
      <c r="HH3491" s="13"/>
      <c r="HI3491" s="8"/>
    </row>
    <row r="3492" spans="1:217" s="2" customFormat="1" ht="12.75">
      <c r="A3492" s="96">
        <v>43313</v>
      </c>
      <c r="B3492" s="86" t="s">
        <v>268</v>
      </c>
      <c r="C3492" s="56">
        <v>1000</v>
      </c>
      <c r="D3492" s="59" t="s">
        <v>10</v>
      </c>
      <c r="E3492" s="58">
        <v>1460</v>
      </c>
      <c r="F3492" s="58">
        <v>1470</v>
      </c>
      <c r="G3492" s="58">
        <v>1480</v>
      </c>
      <c r="H3492" s="58">
        <v>1490</v>
      </c>
      <c r="I3492" s="58">
        <v>0</v>
      </c>
      <c r="J3492" s="45">
        <v>0</v>
      </c>
      <c r="K3492" s="45">
        <v>0</v>
      </c>
      <c r="L3492" s="37">
        <v>0</v>
      </c>
      <c r="M3492" s="26" t="s">
        <v>474</v>
      </c>
      <c r="N3492" s="8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/>
      <c r="BB3492" s="13"/>
      <c r="BC3492" s="13"/>
      <c r="BD3492" s="13"/>
      <c r="BE3492" s="13"/>
      <c r="BF3492" s="13"/>
      <c r="BG3492" s="13"/>
      <c r="BH3492" s="13"/>
      <c r="BI3492" s="13"/>
      <c r="BJ3492" s="13"/>
      <c r="BK3492" s="13"/>
      <c r="BL3492" s="13"/>
      <c r="BM3492" s="13"/>
      <c r="BN3492" s="13"/>
      <c r="BO3492" s="13"/>
      <c r="BP3492" s="13"/>
      <c r="BQ3492" s="13"/>
      <c r="BR3492" s="13"/>
      <c r="BS3492" s="13"/>
      <c r="BT3492" s="13"/>
      <c r="BU3492" s="13"/>
      <c r="BV3492" s="13"/>
      <c r="BW3492" s="13"/>
      <c r="BX3492" s="13"/>
      <c r="BY3492" s="13"/>
      <c r="BZ3492" s="13"/>
      <c r="CA3492" s="13"/>
      <c r="CB3492" s="13"/>
      <c r="CC3492" s="13"/>
      <c r="CD3492" s="13"/>
      <c r="CE3492" s="13"/>
      <c r="CF3492" s="13"/>
      <c r="CG3492" s="13"/>
      <c r="CH3492" s="13"/>
      <c r="CI3492" s="13"/>
      <c r="CJ3492" s="13"/>
      <c r="CK3492" s="13"/>
      <c r="CL3492" s="13"/>
      <c r="CM3492" s="13"/>
      <c r="CN3492" s="13"/>
      <c r="CO3492" s="13"/>
      <c r="CP3492" s="13"/>
      <c r="CQ3492" s="13"/>
      <c r="CR3492" s="13"/>
      <c r="CS3492" s="13"/>
      <c r="CT3492" s="13"/>
      <c r="CU3492" s="13"/>
      <c r="CV3492" s="13"/>
      <c r="CW3492" s="13"/>
      <c r="CX3492" s="13"/>
      <c r="CY3492" s="13"/>
      <c r="CZ3492" s="13"/>
      <c r="DA3492" s="13"/>
      <c r="DB3492" s="13"/>
      <c r="DC3492" s="13"/>
      <c r="DD3492" s="13"/>
      <c r="DE3492" s="13"/>
      <c r="DF3492" s="13"/>
      <c r="DG3492" s="13"/>
      <c r="DH3492" s="13"/>
      <c r="DI3492" s="13"/>
      <c r="DJ3492" s="13"/>
      <c r="DK3492" s="13"/>
      <c r="DL3492" s="13"/>
      <c r="DM3492" s="13"/>
      <c r="DN3492" s="13"/>
      <c r="DO3492" s="13"/>
      <c r="DP3492" s="13"/>
      <c r="DQ3492" s="13"/>
      <c r="DR3492" s="13"/>
      <c r="DS3492" s="13"/>
      <c r="DT3492" s="13"/>
      <c r="DU3492" s="13"/>
      <c r="DV3492" s="13"/>
      <c r="DW3492" s="13"/>
      <c r="DX3492" s="13"/>
      <c r="DY3492" s="13"/>
      <c r="DZ3492" s="13"/>
      <c r="EA3492" s="13"/>
      <c r="EB3492" s="13"/>
      <c r="EC3492" s="13"/>
      <c r="ED3492" s="13"/>
      <c r="EE3492" s="13"/>
      <c r="EF3492" s="13"/>
      <c r="EG3492" s="13"/>
      <c r="EH3492" s="13"/>
      <c r="EI3492" s="13"/>
      <c r="EJ3492" s="13"/>
      <c r="EK3492" s="13"/>
      <c r="EL3492" s="13"/>
      <c r="EM3492" s="13"/>
      <c r="EN3492" s="13"/>
      <c r="EO3492" s="13"/>
      <c r="EP3492" s="13"/>
      <c r="EQ3492" s="13"/>
      <c r="ER3492" s="13"/>
      <c r="ES3492" s="13"/>
      <c r="ET3492" s="13"/>
      <c r="EU3492" s="13"/>
      <c r="EV3492" s="13"/>
      <c r="EW3492" s="13"/>
      <c r="EX3492" s="13"/>
      <c r="EY3492" s="13"/>
      <c r="EZ3492" s="13"/>
      <c r="FA3492" s="13"/>
      <c r="FB3492" s="13"/>
      <c r="FC3492" s="13"/>
      <c r="FD3492" s="13"/>
      <c r="FE3492" s="13"/>
      <c r="FF3492" s="13"/>
      <c r="FG3492" s="13"/>
      <c r="FH3492" s="13"/>
      <c r="FI3492" s="13"/>
      <c r="FJ3492" s="13"/>
      <c r="FK3492" s="13"/>
      <c r="FL3492" s="13"/>
      <c r="FM3492" s="13"/>
      <c r="FN3492" s="13"/>
      <c r="FO3492" s="13"/>
      <c r="FP3492" s="13"/>
      <c r="FQ3492" s="13"/>
      <c r="FR3492" s="13"/>
      <c r="FS3492" s="13"/>
      <c r="FT3492" s="13"/>
      <c r="FU3492" s="13"/>
      <c r="FV3492" s="13"/>
      <c r="FW3492" s="13"/>
      <c r="FX3492" s="13"/>
      <c r="FY3492" s="13"/>
      <c r="FZ3492" s="13"/>
      <c r="GA3492" s="13"/>
      <c r="GB3492" s="13"/>
      <c r="GC3492" s="13"/>
      <c r="GD3492" s="13"/>
      <c r="GE3492" s="13"/>
      <c r="GF3492" s="13"/>
      <c r="GG3492" s="13"/>
      <c r="GH3492" s="13"/>
      <c r="GI3492" s="13"/>
      <c r="GJ3492" s="13"/>
      <c r="GK3492" s="13"/>
      <c r="GL3492" s="13"/>
      <c r="GM3492" s="13"/>
      <c r="GN3492" s="13"/>
      <c r="GO3492" s="13"/>
      <c r="GP3492" s="13"/>
      <c r="GQ3492" s="13"/>
      <c r="GR3492" s="13"/>
      <c r="GS3492" s="13"/>
      <c r="GT3492" s="13"/>
      <c r="GU3492" s="13"/>
      <c r="GV3492" s="13"/>
      <c r="GW3492" s="13"/>
      <c r="GX3492" s="13"/>
      <c r="GY3492" s="13"/>
      <c r="GZ3492" s="13"/>
      <c r="HA3492" s="13"/>
      <c r="HB3492" s="13"/>
      <c r="HC3492" s="13"/>
      <c r="HD3492" s="13"/>
      <c r="HE3492" s="13"/>
      <c r="HF3492" s="13"/>
      <c r="HG3492" s="13"/>
      <c r="HH3492" s="13"/>
      <c r="HI3492" s="8"/>
    </row>
    <row r="3493" spans="1:217" s="2" customFormat="1" ht="12.75">
      <c r="A3493" s="96">
        <v>43312</v>
      </c>
      <c r="B3493" s="86" t="s">
        <v>94</v>
      </c>
      <c r="C3493" s="56">
        <v>1000</v>
      </c>
      <c r="D3493" s="59" t="s">
        <v>10</v>
      </c>
      <c r="E3493" s="58">
        <v>645</v>
      </c>
      <c r="F3493" s="58">
        <v>655</v>
      </c>
      <c r="G3493" s="58">
        <v>665</v>
      </c>
      <c r="H3493" s="58">
        <v>675</v>
      </c>
      <c r="I3493" s="58">
        <v>0</v>
      </c>
      <c r="J3493" s="45">
        <v>0</v>
      </c>
      <c r="K3493" s="45">
        <v>0</v>
      </c>
      <c r="L3493" s="37">
        <v>0</v>
      </c>
      <c r="M3493" s="26" t="s">
        <v>474</v>
      </c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  <c r="AY3493" s="13"/>
      <c r="AZ3493" s="13"/>
      <c r="BA3493" s="13"/>
      <c r="BB3493" s="13"/>
      <c r="BC3493" s="13"/>
      <c r="BD3493" s="13"/>
      <c r="BE3493" s="13"/>
      <c r="BF3493" s="13"/>
      <c r="BG3493" s="13"/>
      <c r="BH3493" s="13"/>
      <c r="BI3493" s="13"/>
      <c r="BJ3493" s="13"/>
      <c r="BK3493" s="13"/>
      <c r="BL3493" s="13"/>
      <c r="BM3493" s="13"/>
      <c r="BN3493" s="13"/>
      <c r="BO3493" s="13"/>
      <c r="BP3493" s="13"/>
      <c r="BQ3493" s="13"/>
      <c r="BR3493" s="13"/>
      <c r="BS3493" s="13"/>
      <c r="BT3493" s="13"/>
      <c r="BU3493" s="13"/>
      <c r="BV3493" s="13"/>
      <c r="BW3493" s="13"/>
      <c r="BX3493" s="13"/>
      <c r="BY3493" s="13"/>
      <c r="BZ3493" s="13"/>
      <c r="CA3493" s="13"/>
      <c r="CB3493" s="13"/>
      <c r="CC3493" s="13"/>
      <c r="CD3493" s="13"/>
      <c r="CE3493" s="13"/>
      <c r="CF3493" s="13"/>
      <c r="CG3493" s="13"/>
      <c r="CH3493" s="13"/>
      <c r="CI3493" s="13"/>
      <c r="CJ3493" s="13"/>
      <c r="CK3493" s="13"/>
      <c r="CL3493" s="13"/>
      <c r="CM3493" s="13"/>
      <c r="CN3493" s="13"/>
      <c r="CO3493" s="13"/>
      <c r="CP3493" s="13"/>
      <c r="CQ3493" s="13"/>
      <c r="CR3493" s="13"/>
      <c r="CS3493" s="13"/>
      <c r="CT3493" s="13"/>
      <c r="CU3493" s="13"/>
      <c r="CV3493" s="13"/>
      <c r="CW3493" s="13"/>
      <c r="CX3493" s="13"/>
      <c r="CY3493" s="13"/>
      <c r="CZ3493" s="13"/>
      <c r="DA3493" s="13"/>
      <c r="DB3493" s="13"/>
      <c r="DC3493" s="13"/>
      <c r="DD3493" s="13"/>
      <c r="DE3493" s="13"/>
      <c r="DF3493" s="13"/>
      <c r="DG3493" s="13"/>
      <c r="DH3493" s="13"/>
      <c r="DI3493" s="13"/>
      <c r="DJ3493" s="13"/>
      <c r="DK3493" s="13"/>
      <c r="DL3493" s="13"/>
      <c r="DM3493" s="13"/>
      <c r="DN3493" s="13"/>
      <c r="DO3493" s="13"/>
      <c r="DP3493" s="13"/>
      <c r="DQ3493" s="13"/>
      <c r="DR3493" s="13"/>
      <c r="DS3493" s="13"/>
      <c r="DT3493" s="13"/>
      <c r="DU3493" s="13"/>
      <c r="DV3493" s="13"/>
      <c r="DW3493" s="13"/>
      <c r="DX3493" s="13"/>
      <c r="DY3493" s="13"/>
      <c r="DZ3493" s="13"/>
      <c r="EA3493" s="13"/>
      <c r="EB3493" s="13"/>
      <c r="EC3493" s="13"/>
      <c r="ED3493" s="13"/>
      <c r="EE3493" s="13"/>
      <c r="EF3493" s="13"/>
      <c r="EG3493" s="13"/>
      <c r="EH3493" s="13"/>
      <c r="EI3493" s="13"/>
      <c r="EJ3493" s="13"/>
      <c r="EK3493" s="13"/>
      <c r="EL3493" s="13"/>
      <c r="EM3493" s="13"/>
      <c r="EN3493" s="13"/>
      <c r="EO3493" s="13"/>
      <c r="EP3493" s="13"/>
      <c r="EQ3493" s="13"/>
      <c r="ER3493" s="13"/>
      <c r="ES3493" s="13"/>
      <c r="ET3493" s="13"/>
      <c r="EU3493" s="13"/>
      <c r="EV3493" s="13"/>
      <c r="EW3493" s="13"/>
      <c r="EX3493" s="13"/>
      <c r="EY3493" s="13"/>
      <c r="EZ3493" s="13"/>
      <c r="FA3493" s="13"/>
      <c r="FB3493" s="13"/>
      <c r="FC3493" s="13"/>
      <c r="FD3493" s="13"/>
      <c r="FE3493" s="13"/>
      <c r="FF3493" s="13"/>
      <c r="FG3493" s="13"/>
      <c r="FH3493" s="13"/>
      <c r="FI3493" s="13"/>
      <c r="FJ3493" s="13"/>
      <c r="FK3493" s="13"/>
      <c r="FL3493" s="13"/>
      <c r="FM3493" s="13"/>
      <c r="FN3493" s="13"/>
      <c r="FO3493" s="13"/>
      <c r="FP3493" s="13"/>
      <c r="FQ3493" s="13"/>
      <c r="FR3493" s="13"/>
      <c r="FS3493" s="13"/>
      <c r="FT3493" s="13"/>
      <c r="FU3493" s="13"/>
      <c r="FV3493" s="13"/>
      <c r="FW3493" s="13"/>
      <c r="FX3493" s="13"/>
      <c r="FY3493" s="13"/>
      <c r="FZ3493" s="13"/>
      <c r="GA3493" s="13"/>
      <c r="GB3493" s="13"/>
      <c r="GC3493" s="13"/>
      <c r="GD3493" s="13"/>
      <c r="GE3493" s="13"/>
      <c r="GF3493" s="13"/>
      <c r="GG3493" s="13"/>
      <c r="GH3493" s="13"/>
      <c r="GI3493" s="13"/>
      <c r="GJ3493" s="13"/>
      <c r="GK3493" s="13"/>
      <c r="GL3493" s="13"/>
      <c r="GM3493" s="13"/>
      <c r="GN3493" s="13"/>
      <c r="GO3493" s="13"/>
      <c r="GP3493" s="13"/>
      <c r="GQ3493" s="13"/>
      <c r="GR3493" s="13"/>
      <c r="GS3493" s="13"/>
      <c r="GT3493" s="13"/>
      <c r="GU3493" s="13"/>
      <c r="GV3493" s="13"/>
      <c r="GW3493" s="13"/>
      <c r="GX3493" s="13"/>
      <c r="GY3493" s="13"/>
      <c r="GZ3493" s="13"/>
      <c r="HA3493" s="13"/>
      <c r="HB3493" s="13"/>
      <c r="HC3493" s="13"/>
      <c r="HD3493" s="13"/>
      <c r="HE3493" s="13"/>
      <c r="HF3493" s="13"/>
      <c r="HG3493" s="13"/>
      <c r="HH3493" s="13"/>
      <c r="HI3493" s="8"/>
    </row>
    <row r="3494" spans="1:217" s="2" customFormat="1" ht="12.75">
      <c r="A3494" s="96">
        <v>43312</v>
      </c>
      <c r="B3494" s="86" t="s">
        <v>214</v>
      </c>
      <c r="C3494" s="56">
        <v>1000</v>
      </c>
      <c r="D3494" s="59" t="s">
        <v>10</v>
      </c>
      <c r="E3494" s="58">
        <v>470</v>
      </c>
      <c r="F3494" s="58">
        <v>475</v>
      </c>
      <c r="G3494" s="58">
        <v>480</v>
      </c>
      <c r="H3494" s="58">
        <v>485</v>
      </c>
      <c r="I3494" s="58">
        <v>5000</v>
      </c>
      <c r="J3494" s="45">
        <v>5000</v>
      </c>
      <c r="K3494" s="45">
        <v>0</v>
      </c>
      <c r="L3494" s="37">
        <v>10000</v>
      </c>
      <c r="M3494" s="26" t="s">
        <v>471</v>
      </c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  <c r="AY3494" s="13"/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/>
      <c r="BK3494" s="13"/>
      <c r="BL3494" s="13"/>
      <c r="BM3494" s="13"/>
      <c r="BN3494" s="13"/>
      <c r="BO3494" s="13"/>
      <c r="BP3494" s="13"/>
      <c r="BQ3494" s="13"/>
      <c r="BR3494" s="13"/>
      <c r="BS3494" s="13"/>
      <c r="BT3494" s="13"/>
      <c r="BU3494" s="13"/>
      <c r="BV3494" s="13"/>
      <c r="BW3494" s="13"/>
      <c r="BX3494" s="13"/>
      <c r="BY3494" s="13"/>
      <c r="BZ3494" s="13"/>
      <c r="CA3494" s="13"/>
      <c r="CB3494" s="13"/>
      <c r="CC3494" s="13"/>
      <c r="CD3494" s="13"/>
      <c r="CE3494" s="13"/>
      <c r="CF3494" s="13"/>
      <c r="CG3494" s="13"/>
      <c r="CH3494" s="13"/>
      <c r="CI3494" s="13"/>
      <c r="CJ3494" s="13"/>
      <c r="CK3494" s="13"/>
      <c r="CL3494" s="13"/>
      <c r="CM3494" s="13"/>
      <c r="CN3494" s="13"/>
      <c r="CO3494" s="13"/>
      <c r="CP3494" s="13"/>
      <c r="CQ3494" s="13"/>
      <c r="CR3494" s="13"/>
      <c r="CS3494" s="13"/>
      <c r="CT3494" s="13"/>
      <c r="CU3494" s="13"/>
      <c r="CV3494" s="13"/>
      <c r="CW3494" s="13"/>
      <c r="CX3494" s="13"/>
      <c r="CY3494" s="13"/>
      <c r="CZ3494" s="13"/>
      <c r="DA3494" s="13"/>
      <c r="DB3494" s="13"/>
      <c r="DC3494" s="13"/>
      <c r="DD3494" s="13"/>
      <c r="DE3494" s="13"/>
      <c r="DF3494" s="13"/>
      <c r="DG3494" s="13"/>
      <c r="DH3494" s="13"/>
      <c r="DI3494" s="13"/>
      <c r="DJ3494" s="13"/>
      <c r="DK3494" s="13"/>
      <c r="DL3494" s="13"/>
      <c r="DM3494" s="13"/>
      <c r="DN3494" s="13"/>
      <c r="DO3494" s="13"/>
      <c r="DP3494" s="13"/>
      <c r="DQ3494" s="13"/>
      <c r="DR3494" s="13"/>
      <c r="DS3494" s="13"/>
      <c r="DT3494" s="13"/>
      <c r="DU3494" s="13"/>
      <c r="DV3494" s="13"/>
      <c r="DW3494" s="13"/>
      <c r="DX3494" s="13"/>
      <c r="DY3494" s="13"/>
      <c r="DZ3494" s="13"/>
      <c r="EA3494" s="13"/>
      <c r="EB3494" s="13"/>
      <c r="EC3494" s="13"/>
      <c r="ED3494" s="13"/>
      <c r="EE3494" s="13"/>
      <c r="EF3494" s="13"/>
      <c r="EG3494" s="13"/>
      <c r="EH3494" s="13"/>
      <c r="EI3494" s="13"/>
      <c r="EJ3494" s="13"/>
      <c r="EK3494" s="13"/>
      <c r="EL3494" s="13"/>
      <c r="EM3494" s="13"/>
      <c r="EN3494" s="13"/>
      <c r="EO3494" s="13"/>
      <c r="EP3494" s="13"/>
      <c r="EQ3494" s="13"/>
      <c r="ER3494" s="13"/>
      <c r="ES3494" s="13"/>
      <c r="ET3494" s="13"/>
      <c r="EU3494" s="13"/>
      <c r="EV3494" s="13"/>
      <c r="EW3494" s="13"/>
      <c r="EX3494" s="13"/>
      <c r="EY3494" s="13"/>
      <c r="EZ3494" s="13"/>
      <c r="FA3494" s="13"/>
      <c r="FB3494" s="13"/>
      <c r="FC3494" s="13"/>
      <c r="FD3494" s="13"/>
      <c r="FE3494" s="13"/>
      <c r="FF3494" s="13"/>
      <c r="FG3494" s="13"/>
      <c r="FH3494" s="13"/>
      <c r="FI3494" s="13"/>
      <c r="FJ3494" s="13"/>
      <c r="FK3494" s="13"/>
      <c r="FL3494" s="13"/>
      <c r="FM3494" s="13"/>
      <c r="FN3494" s="13"/>
      <c r="FO3494" s="13"/>
      <c r="FP3494" s="13"/>
      <c r="FQ3494" s="13"/>
      <c r="FR3494" s="13"/>
      <c r="FS3494" s="13"/>
      <c r="FT3494" s="13"/>
      <c r="FU3494" s="13"/>
      <c r="FV3494" s="13"/>
      <c r="FW3494" s="13"/>
      <c r="FX3494" s="13"/>
      <c r="FY3494" s="13"/>
      <c r="FZ3494" s="13"/>
      <c r="GA3494" s="13"/>
      <c r="GB3494" s="13"/>
      <c r="GC3494" s="13"/>
      <c r="GD3494" s="13"/>
      <c r="GE3494" s="13"/>
      <c r="GF3494" s="13"/>
      <c r="GG3494" s="13"/>
      <c r="GH3494" s="13"/>
      <c r="GI3494" s="13"/>
      <c r="GJ3494" s="13"/>
      <c r="GK3494" s="13"/>
      <c r="GL3494" s="13"/>
      <c r="GM3494" s="13"/>
      <c r="GN3494" s="13"/>
      <c r="GO3494" s="13"/>
      <c r="GP3494" s="13"/>
      <c r="GQ3494" s="13"/>
      <c r="GR3494" s="13"/>
      <c r="GS3494" s="13"/>
      <c r="GT3494" s="13"/>
      <c r="GU3494" s="13"/>
      <c r="GV3494" s="13"/>
      <c r="GW3494" s="13"/>
      <c r="GX3494" s="13"/>
      <c r="GY3494" s="13"/>
      <c r="GZ3494" s="13"/>
      <c r="HA3494" s="13"/>
      <c r="HB3494" s="13"/>
      <c r="HC3494" s="13"/>
      <c r="HD3494" s="13"/>
      <c r="HE3494" s="13"/>
      <c r="HF3494" s="13"/>
      <c r="HG3494" s="13"/>
      <c r="HH3494" s="13"/>
      <c r="HI3494" s="8"/>
    </row>
    <row r="3495" spans="1:217" s="2" customFormat="1" ht="12.75">
      <c r="A3495" s="96">
        <v>43312</v>
      </c>
      <c r="B3495" s="86" t="s">
        <v>270</v>
      </c>
      <c r="C3495" s="56">
        <v>1000</v>
      </c>
      <c r="D3495" s="59" t="s">
        <v>10</v>
      </c>
      <c r="E3495" s="58">
        <v>1650</v>
      </c>
      <c r="F3495" s="58">
        <v>1660</v>
      </c>
      <c r="G3495" s="58">
        <v>1670</v>
      </c>
      <c r="H3495" s="58">
        <v>1680</v>
      </c>
      <c r="I3495" s="58">
        <v>10000</v>
      </c>
      <c r="J3495" s="45">
        <v>0</v>
      </c>
      <c r="K3495" s="45">
        <v>0</v>
      </c>
      <c r="L3495" s="37">
        <v>10000</v>
      </c>
      <c r="M3495" s="26" t="s">
        <v>468</v>
      </c>
      <c r="N3495" s="8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  <c r="AY3495" s="13"/>
      <c r="AZ3495" s="13"/>
      <c r="BA3495" s="13"/>
      <c r="BB3495" s="13"/>
      <c r="BC3495" s="13"/>
      <c r="BD3495" s="13"/>
      <c r="BE3495" s="13"/>
      <c r="BF3495" s="13"/>
      <c r="BG3495" s="13"/>
      <c r="BH3495" s="13"/>
      <c r="BI3495" s="13"/>
      <c r="BJ3495" s="13"/>
      <c r="BK3495" s="13"/>
      <c r="BL3495" s="13"/>
      <c r="BM3495" s="13"/>
      <c r="BN3495" s="13"/>
      <c r="BO3495" s="13"/>
      <c r="BP3495" s="13"/>
      <c r="BQ3495" s="13"/>
      <c r="BR3495" s="13"/>
      <c r="BS3495" s="13"/>
      <c r="BT3495" s="13"/>
      <c r="BU3495" s="13"/>
      <c r="BV3495" s="13"/>
      <c r="BW3495" s="13"/>
      <c r="BX3495" s="13"/>
      <c r="BY3495" s="13"/>
      <c r="BZ3495" s="13"/>
      <c r="CA3495" s="13"/>
      <c r="CB3495" s="13"/>
      <c r="CC3495" s="13"/>
      <c r="CD3495" s="13"/>
      <c r="CE3495" s="13"/>
      <c r="CF3495" s="13"/>
      <c r="CG3495" s="13"/>
      <c r="CH3495" s="13"/>
      <c r="CI3495" s="13"/>
      <c r="CJ3495" s="13"/>
      <c r="CK3495" s="13"/>
      <c r="CL3495" s="13"/>
      <c r="CM3495" s="13"/>
      <c r="CN3495" s="13"/>
      <c r="CO3495" s="13"/>
      <c r="CP3495" s="13"/>
      <c r="CQ3495" s="13"/>
      <c r="CR3495" s="13"/>
      <c r="CS3495" s="13"/>
      <c r="CT3495" s="13"/>
      <c r="CU3495" s="13"/>
      <c r="CV3495" s="13"/>
      <c r="CW3495" s="13"/>
      <c r="CX3495" s="13"/>
      <c r="CY3495" s="13"/>
      <c r="CZ3495" s="13"/>
      <c r="DA3495" s="13"/>
      <c r="DB3495" s="13"/>
      <c r="DC3495" s="13"/>
      <c r="DD3495" s="13"/>
      <c r="DE3495" s="13"/>
      <c r="DF3495" s="13"/>
      <c r="DG3495" s="13"/>
      <c r="DH3495" s="13"/>
      <c r="DI3495" s="13"/>
      <c r="DJ3495" s="13"/>
      <c r="DK3495" s="13"/>
      <c r="DL3495" s="13"/>
      <c r="DM3495" s="13"/>
      <c r="DN3495" s="13"/>
      <c r="DO3495" s="13"/>
      <c r="DP3495" s="13"/>
      <c r="DQ3495" s="13"/>
      <c r="DR3495" s="13"/>
      <c r="DS3495" s="13"/>
      <c r="DT3495" s="13"/>
      <c r="DU3495" s="13"/>
      <c r="DV3495" s="13"/>
      <c r="DW3495" s="13"/>
      <c r="DX3495" s="13"/>
      <c r="DY3495" s="13"/>
      <c r="DZ3495" s="13"/>
      <c r="EA3495" s="13"/>
      <c r="EB3495" s="13"/>
      <c r="EC3495" s="13"/>
      <c r="ED3495" s="13"/>
      <c r="EE3495" s="13"/>
      <c r="EF3495" s="13"/>
      <c r="EG3495" s="13"/>
      <c r="EH3495" s="13"/>
      <c r="EI3495" s="13"/>
      <c r="EJ3495" s="13"/>
      <c r="EK3495" s="13"/>
      <c r="EL3495" s="13"/>
      <c r="EM3495" s="13"/>
      <c r="EN3495" s="13"/>
      <c r="EO3495" s="13"/>
      <c r="EP3495" s="13"/>
      <c r="EQ3495" s="13"/>
      <c r="ER3495" s="13"/>
      <c r="ES3495" s="13"/>
      <c r="ET3495" s="13"/>
      <c r="EU3495" s="13"/>
      <c r="EV3495" s="13"/>
      <c r="EW3495" s="13"/>
      <c r="EX3495" s="13"/>
      <c r="EY3495" s="13"/>
      <c r="EZ3495" s="13"/>
      <c r="FA3495" s="13"/>
      <c r="FB3495" s="13"/>
      <c r="FC3495" s="13"/>
      <c r="FD3495" s="13"/>
      <c r="FE3495" s="13"/>
      <c r="FF3495" s="13"/>
      <c r="FG3495" s="13"/>
      <c r="FH3495" s="13"/>
      <c r="FI3495" s="13"/>
      <c r="FJ3495" s="13"/>
      <c r="FK3495" s="13"/>
      <c r="FL3495" s="13"/>
      <c r="FM3495" s="13"/>
      <c r="FN3495" s="13"/>
      <c r="FO3495" s="13"/>
      <c r="FP3495" s="13"/>
      <c r="FQ3495" s="13"/>
      <c r="FR3495" s="13"/>
      <c r="FS3495" s="13"/>
      <c r="FT3495" s="13"/>
      <c r="FU3495" s="13"/>
      <c r="FV3495" s="13"/>
      <c r="FW3495" s="13"/>
      <c r="FX3495" s="13"/>
      <c r="FY3495" s="13"/>
      <c r="FZ3495" s="13"/>
      <c r="GA3495" s="13"/>
      <c r="GB3495" s="13"/>
      <c r="GC3495" s="13"/>
      <c r="GD3495" s="13"/>
      <c r="GE3495" s="13"/>
      <c r="GF3495" s="13"/>
      <c r="GG3495" s="13"/>
      <c r="GH3495" s="13"/>
      <c r="GI3495" s="13"/>
      <c r="GJ3495" s="13"/>
      <c r="GK3495" s="13"/>
      <c r="GL3495" s="13"/>
      <c r="GM3495" s="13"/>
      <c r="GN3495" s="13"/>
      <c r="GO3495" s="13"/>
      <c r="GP3495" s="13"/>
      <c r="GQ3495" s="13"/>
      <c r="GR3495" s="13"/>
      <c r="GS3495" s="13"/>
      <c r="GT3495" s="13"/>
      <c r="GU3495" s="13"/>
      <c r="GV3495" s="13"/>
      <c r="GW3495" s="13"/>
      <c r="GX3495" s="13"/>
      <c r="GY3495" s="13"/>
      <c r="GZ3495" s="13"/>
      <c r="HA3495" s="13"/>
      <c r="HB3495" s="13"/>
      <c r="HC3495" s="13"/>
      <c r="HD3495" s="13"/>
      <c r="HE3495" s="13"/>
      <c r="HF3495" s="13"/>
      <c r="HG3495" s="13"/>
      <c r="HH3495" s="13"/>
      <c r="HI3495" s="8"/>
    </row>
    <row r="3496" spans="1:217" s="2" customFormat="1" ht="12.75">
      <c r="A3496" s="96">
        <v>43312</v>
      </c>
      <c r="B3496" s="86" t="s">
        <v>269</v>
      </c>
      <c r="C3496" s="56">
        <v>1000</v>
      </c>
      <c r="D3496" s="59" t="s">
        <v>10</v>
      </c>
      <c r="E3496" s="58">
        <v>640</v>
      </c>
      <c r="F3496" s="58">
        <v>646</v>
      </c>
      <c r="G3496" s="58">
        <v>652</v>
      </c>
      <c r="H3496" s="58">
        <v>658</v>
      </c>
      <c r="I3496" s="58">
        <v>0</v>
      </c>
      <c r="J3496" s="45">
        <v>0</v>
      </c>
      <c r="K3496" s="45">
        <v>0</v>
      </c>
      <c r="L3496" s="47">
        <v>-10000</v>
      </c>
      <c r="M3496" s="26" t="s">
        <v>469</v>
      </c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  <c r="AY3496" s="13"/>
      <c r="AZ3496" s="13"/>
      <c r="BA3496" s="13"/>
      <c r="BB3496" s="13"/>
      <c r="BC3496" s="13"/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/>
      <c r="BZ3496" s="13"/>
      <c r="CA3496" s="13"/>
      <c r="CB3496" s="13"/>
      <c r="CC3496" s="13"/>
      <c r="CD3496" s="13"/>
      <c r="CE3496" s="13"/>
      <c r="CF3496" s="13"/>
      <c r="CG3496" s="13"/>
      <c r="CH3496" s="13"/>
      <c r="CI3496" s="13"/>
      <c r="CJ3496" s="13"/>
      <c r="CK3496" s="13"/>
      <c r="CL3496" s="13"/>
      <c r="CM3496" s="13"/>
      <c r="CN3496" s="13"/>
      <c r="CO3496" s="13"/>
      <c r="CP3496" s="13"/>
      <c r="CQ3496" s="13"/>
      <c r="CR3496" s="13"/>
      <c r="CS3496" s="13"/>
      <c r="CT3496" s="13"/>
      <c r="CU3496" s="13"/>
      <c r="CV3496" s="13"/>
      <c r="CW3496" s="13"/>
      <c r="CX3496" s="13"/>
      <c r="CY3496" s="13"/>
      <c r="CZ3496" s="13"/>
      <c r="DA3496" s="13"/>
      <c r="DB3496" s="13"/>
      <c r="DC3496" s="13"/>
      <c r="DD3496" s="13"/>
      <c r="DE3496" s="13"/>
      <c r="DF3496" s="13"/>
      <c r="DG3496" s="13"/>
      <c r="DH3496" s="13"/>
      <c r="DI3496" s="13"/>
      <c r="DJ3496" s="13"/>
      <c r="DK3496" s="13"/>
      <c r="DL3496" s="13"/>
      <c r="DM3496" s="13"/>
      <c r="DN3496" s="13"/>
      <c r="DO3496" s="13"/>
      <c r="DP3496" s="13"/>
      <c r="DQ3496" s="13"/>
      <c r="DR3496" s="13"/>
      <c r="DS3496" s="13"/>
      <c r="DT3496" s="13"/>
      <c r="DU3496" s="13"/>
      <c r="DV3496" s="13"/>
      <c r="DW3496" s="13"/>
      <c r="DX3496" s="13"/>
      <c r="DY3496" s="13"/>
      <c r="DZ3496" s="13"/>
      <c r="EA3496" s="13"/>
      <c r="EB3496" s="13"/>
      <c r="EC3496" s="13"/>
      <c r="ED3496" s="13"/>
      <c r="EE3496" s="13"/>
      <c r="EF3496" s="13"/>
      <c r="EG3496" s="13"/>
      <c r="EH3496" s="13"/>
      <c r="EI3496" s="13"/>
      <c r="EJ3496" s="13"/>
      <c r="EK3496" s="13"/>
      <c r="EL3496" s="13"/>
      <c r="EM3496" s="13"/>
      <c r="EN3496" s="13"/>
      <c r="EO3496" s="13"/>
      <c r="EP3496" s="13"/>
      <c r="EQ3496" s="13"/>
      <c r="ER3496" s="13"/>
      <c r="ES3496" s="13"/>
      <c r="ET3496" s="13"/>
      <c r="EU3496" s="13"/>
      <c r="EV3496" s="13"/>
      <c r="EW3496" s="13"/>
      <c r="EX3496" s="13"/>
      <c r="EY3496" s="13"/>
      <c r="EZ3496" s="13"/>
      <c r="FA3496" s="13"/>
      <c r="FB3496" s="13"/>
      <c r="FC3496" s="13"/>
      <c r="FD3496" s="13"/>
      <c r="FE3496" s="13"/>
      <c r="FF3496" s="13"/>
      <c r="FG3496" s="13"/>
      <c r="FH3496" s="13"/>
      <c r="FI3496" s="13"/>
      <c r="FJ3496" s="13"/>
      <c r="FK3496" s="13"/>
      <c r="FL3496" s="13"/>
      <c r="FM3496" s="13"/>
      <c r="FN3496" s="13"/>
      <c r="FO3496" s="13"/>
      <c r="FP3496" s="13"/>
      <c r="FQ3496" s="13"/>
      <c r="FR3496" s="13"/>
      <c r="FS3496" s="13"/>
      <c r="FT3496" s="13"/>
      <c r="FU3496" s="13"/>
      <c r="FV3496" s="13"/>
      <c r="FW3496" s="13"/>
      <c r="FX3496" s="13"/>
      <c r="FY3496" s="13"/>
      <c r="FZ3496" s="13"/>
      <c r="GA3496" s="13"/>
      <c r="GB3496" s="13"/>
      <c r="GC3496" s="13"/>
      <c r="GD3496" s="13"/>
      <c r="GE3496" s="13"/>
      <c r="GF3496" s="13"/>
      <c r="GG3496" s="13"/>
      <c r="GH3496" s="13"/>
      <c r="GI3496" s="13"/>
      <c r="GJ3496" s="13"/>
      <c r="GK3496" s="13"/>
      <c r="GL3496" s="13"/>
      <c r="GM3496" s="13"/>
      <c r="GN3496" s="13"/>
      <c r="GO3496" s="13"/>
      <c r="GP3496" s="13"/>
      <c r="GQ3496" s="13"/>
      <c r="GR3496" s="13"/>
      <c r="GS3496" s="13"/>
      <c r="GT3496" s="13"/>
      <c r="GU3496" s="13"/>
      <c r="GV3496" s="13"/>
      <c r="GW3496" s="13"/>
      <c r="GX3496" s="13"/>
      <c r="GY3496" s="13"/>
      <c r="GZ3496" s="13"/>
      <c r="HA3496" s="13"/>
      <c r="HB3496" s="13"/>
      <c r="HC3496" s="13"/>
      <c r="HD3496" s="13"/>
      <c r="HE3496" s="13"/>
      <c r="HF3496" s="13"/>
      <c r="HG3496" s="13"/>
      <c r="HH3496" s="13"/>
      <c r="HI3496" s="8"/>
    </row>
    <row r="3497" spans="1:217" s="2" customFormat="1" ht="12.75">
      <c r="A3497" s="96">
        <v>43311</v>
      </c>
      <c r="B3497" s="86" t="s">
        <v>200</v>
      </c>
      <c r="C3497" s="56">
        <v>1000</v>
      </c>
      <c r="D3497" s="59" t="s">
        <v>10</v>
      </c>
      <c r="E3497" s="58">
        <v>390</v>
      </c>
      <c r="F3497" s="58">
        <v>394</v>
      </c>
      <c r="G3497" s="58">
        <v>398</v>
      </c>
      <c r="H3497" s="58">
        <v>402</v>
      </c>
      <c r="I3497" s="58">
        <v>0</v>
      </c>
      <c r="J3497" s="45">
        <v>0</v>
      </c>
      <c r="K3497" s="45">
        <v>0</v>
      </c>
      <c r="L3497" s="37">
        <v>0</v>
      </c>
      <c r="M3497" s="26" t="s">
        <v>474</v>
      </c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3"/>
      <c r="AV3497" s="13"/>
      <c r="AW3497" s="13"/>
      <c r="AX3497" s="13"/>
      <c r="AY3497" s="13"/>
      <c r="AZ3497" s="13"/>
      <c r="BA3497" s="13"/>
      <c r="BB3497" s="13"/>
      <c r="BC3497" s="13"/>
      <c r="BD3497" s="13"/>
      <c r="BE3497" s="13"/>
      <c r="BF3497" s="13"/>
      <c r="BG3497" s="13"/>
      <c r="BH3497" s="13"/>
      <c r="BI3497" s="13"/>
      <c r="BJ3497" s="13"/>
      <c r="BK3497" s="13"/>
      <c r="BL3497" s="13"/>
      <c r="BM3497" s="13"/>
      <c r="BN3497" s="13"/>
      <c r="BO3497" s="13"/>
      <c r="BP3497" s="13"/>
      <c r="BQ3497" s="13"/>
      <c r="BR3497" s="13"/>
      <c r="BS3497" s="13"/>
      <c r="BT3497" s="13"/>
      <c r="BU3497" s="13"/>
      <c r="BV3497" s="13"/>
      <c r="BW3497" s="13"/>
      <c r="BX3497" s="13"/>
      <c r="BY3497" s="13"/>
      <c r="BZ3497" s="13"/>
      <c r="CA3497" s="13"/>
      <c r="CB3497" s="13"/>
      <c r="CC3497" s="13"/>
      <c r="CD3497" s="13"/>
      <c r="CE3497" s="13"/>
      <c r="CF3497" s="13"/>
      <c r="CG3497" s="13"/>
      <c r="CH3497" s="13"/>
      <c r="CI3497" s="13"/>
      <c r="CJ3497" s="13"/>
      <c r="CK3497" s="13"/>
      <c r="CL3497" s="13"/>
      <c r="CM3497" s="13"/>
      <c r="CN3497" s="13"/>
      <c r="CO3497" s="13"/>
      <c r="CP3497" s="13"/>
      <c r="CQ3497" s="13"/>
      <c r="CR3497" s="13"/>
      <c r="CS3497" s="13"/>
      <c r="CT3497" s="13"/>
      <c r="CU3497" s="13"/>
      <c r="CV3497" s="13"/>
      <c r="CW3497" s="13"/>
      <c r="CX3497" s="13"/>
      <c r="CY3497" s="13"/>
      <c r="CZ3497" s="13"/>
      <c r="DA3497" s="13"/>
      <c r="DB3497" s="13"/>
      <c r="DC3497" s="13"/>
      <c r="DD3497" s="13"/>
      <c r="DE3497" s="13"/>
      <c r="DF3497" s="13"/>
      <c r="DG3497" s="13"/>
      <c r="DH3497" s="13"/>
      <c r="DI3497" s="13"/>
      <c r="DJ3497" s="13"/>
      <c r="DK3497" s="13"/>
      <c r="DL3497" s="13"/>
      <c r="DM3497" s="13"/>
      <c r="DN3497" s="13"/>
      <c r="DO3497" s="13"/>
      <c r="DP3497" s="13"/>
      <c r="DQ3497" s="13"/>
      <c r="DR3497" s="13"/>
      <c r="DS3497" s="13"/>
      <c r="DT3497" s="13"/>
      <c r="DU3497" s="13"/>
      <c r="DV3497" s="13"/>
      <c r="DW3497" s="13"/>
      <c r="DX3497" s="13"/>
      <c r="DY3497" s="13"/>
      <c r="DZ3497" s="13"/>
      <c r="EA3497" s="13"/>
      <c r="EB3497" s="13"/>
      <c r="EC3497" s="13"/>
      <c r="ED3497" s="13"/>
      <c r="EE3497" s="13"/>
      <c r="EF3497" s="13"/>
      <c r="EG3497" s="13"/>
      <c r="EH3497" s="13"/>
      <c r="EI3497" s="13"/>
      <c r="EJ3497" s="13"/>
      <c r="EK3497" s="13"/>
      <c r="EL3497" s="13"/>
      <c r="EM3497" s="13"/>
      <c r="EN3497" s="13"/>
      <c r="EO3497" s="13"/>
      <c r="EP3497" s="13"/>
      <c r="EQ3497" s="13"/>
      <c r="ER3497" s="13"/>
      <c r="ES3497" s="13"/>
      <c r="ET3497" s="13"/>
      <c r="EU3497" s="13"/>
      <c r="EV3497" s="13"/>
      <c r="EW3497" s="13"/>
      <c r="EX3497" s="13"/>
      <c r="EY3497" s="13"/>
      <c r="EZ3497" s="13"/>
      <c r="FA3497" s="13"/>
      <c r="FB3497" s="13"/>
      <c r="FC3497" s="13"/>
      <c r="FD3497" s="13"/>
      <c r="FE3497" s="13"/>
      <c r="FF3497" s="13"/>
      <c r="FG3497" s="13"/>
      <c r="FH3497" s="13"/>
      <c r="FI3497" s="13"/>
      <c r="FJ3497" s="13"/>
      <c r="FK3497" s="13"/>
      <c r="FL3497" s="13"/>
      <c r="FM3497" s="13"/>
      <c r="FN3497" s="13"/>
      <c r="FO3497" s="13"/>
      <c r="FP3497" s="13"/>
      <c r="FQ3497" s="13"/>
      <c r="FR3497" s="13"/>
      <c r="FS3497" s="13"/>
      <c r="FT3497" s="13"/>
      <c r="FU3497" s="13"/>
      <c r="FV3497" s="13"/>
      <c r="FW3497" s="13"/>
      <c r="FX3497" s="13"/>
      <c r="FY3497" s="13"/>
      <c r="FZ3497" s="13"/>
      <c r="GA3497" s="13"/>
      <c r="GB3497" s="13"/>
      <c r="GC3497" s="13"/>
      <c r="GD3497" s="13"/>
      <c r="GE3497" s="13"/>
      <c r="GF3497" s="13"/>
      <c r="GG3497" s="13"/>
      <c r="GH3497" s="13"/>
      <c r="GI3497" s="13"/>
      <c r="GJ3497" s="13"/>
      <c r="GK3497" s="13"/>
      <c r="GL3497" s="13"/>
      <c r="GM3497" s="13"/>
      <c r="GN3497" s="13"/>
      <c r="GO3497" s="13"/>
      <c r="GP3497" s="13"/>
      <c r="GQ3497" s="13"/>
      <c r="GR3497" s="13"/>
      <c r="GS3497" s="13"/>
      <c r="GT3497" s="13"/>
      <c r="GU3497" s="13"/>
      <c r="GV3497" s="13"/>
      <c r="GW3497" s="13"/>
      <c r="GX3497" s="13"/>
      <c r="GY3497" s="13"/>
      <c r="GZ3497" s="13"/>
      <c r="HA3497" s="13"/>
      <c r="HB3497" s="13"/>
      <c r="HC3497" s="13"/>
      <c r="HD3497" s="13"/>
      <c r="HE3497" s="13"/>
      <c r="HF3497" s="13"/>
      <c r="HG3497" s="13"/>
      <c r="HH3497" s="13"/>
      <c r="HI3497" s="8"/>
    </row>
    <row r="3498" spans="1:217" s="2" customFormat="1" ht="12.75">
      <c r="A3498" s="96">
        <v>43311</v>
      </c>
      <c r="B3498" s="86" t="s">
        <v>267</v>
      </c>
      <c r="C3498" s="56">
        <v>1000</v>
      </c>
      <c r="D3498" s="59" t="s">
        <v>10</v>
      </c>
      <c r="E3498" s="58">
        <v>1430</v>
      </c>
      <c r="F3498" s="58">
        <v>1440</v>
      </c>
      <c r="G3498" s="58">
        <v>1450</v>
      </c>
      <c r="H3498" s="58">
        <v>1460</v>
      </c>
      <c r="I3498" s="58">
        <v>10000</v>
      </c>
      <c r="J3498" s="45">
        <v>0</v>
      </c>
      <c r="K3498" s="45">
        <v>0</v>
      </c>
      <c r="L3498" s="37">
        <v>10000</v>
      </c>
      <c r="M3498" s="26" t="s">
        <v>468</v>
      </c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  <c r="BC3498" s="13"/>
      <c r="BD3498" s="13"/>
      <c r="BE3498" s="13"/>
      <c r="BF3498" s="13"/>
      <c r="BG3498" s="13"/>
      <c r="BH3498" s="13"/>
      <c r="BI3498" s="13"/>
      <c r="BJ3498" s="13"/>
      <c r="BK3498" s="13"/>
      <c r="BL3498" s="13"/>
      <c r="BM3498" s="13"/>
      <c r="BN3498" s="13"/>
      <c r="BO3498" s="13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3"/>
      <c r="CK3498" s="13"/>
      <c r="CL3498" s="13"/>
      <c r="CM3498" s="13"/>
      <c r="CN3498" s="13"/>
      <c r="CO3498" s="13"/>
      <c r="CP3498" s="13"/>
      <c r="CQ3498" s="13"/>
      <c r="CR3498" s="13"/>
      <c r="CS3498" s="13"/>
      <c r="CT3498" s="13"/>
      <c r="CU3498" s="13"/>
      <c r="CV3498" s="13"/>
      <c r="CW3498" s="13"/>
      <c r="CX3498" s="13"/>
      <c r="CY3498" s="13"/>
      <c r="CZ3498" s="13"/>
      <c r="DA3498" s="13"/>
      <c r="DB3498" s="13"/>
      <c r="DC3498" s="13"/>
      <c r="DD3498" s="13"/>
      <c r="DE3498" s="13"/>
      <c r="DF3498" s="13"/>
      <c r="DG3498" s="13"/>
      <c r="DH3498" s="13"/>
      <c r="DI3498" s="13"/>
      <c r="DJ3498" s="13"/>
      <c r="DK3498" s="13"/>
      <c r="DL3498" s="13"/>
      <c r="DM3498" s="13"/>
      <c r="DN3498" s="13"/>
      <c r="DO3498" s="13"/>
      <c r="DP3498" s="13"/>
      <c r="DQ3498" s="13"/>
      <c r="DR3498" s="13"/>
      <c r="DS3498" s="13"/>
      <c r="DT3498" s="13"/>
      <c r="DU3498" s="13"/>
      <c r="DV3498" s="13"/>
      <c r="DW3498" s="13"/>
      <c r="DX3498" s="13"/>
      <c r="DY3498" s="13"/>
      <c r="DZ3498" s="13"/>
      <c r="EA3498" s="13"/>
      <c r="EB3498" s="13"/>
      <c r="EC3498" s="13"/>
      <c r="ED3498" s="13"/>
      <c r="EE3498" s="13"/>
      <c r="EF3498" s="13"/>
      <c r="EG3498" s="13"/>
      <c r="EH3498" s="13"/>
      <c r="EI3498" s="13"/>
      <c r="EJ3498" s="13"/>
      <c r="EK3498" s="13"/>
      <c r="EL3498" s="13"/>
      <c r="EM3498" s="13"/>
      <c r="EN3498" s="13"/>
      <c r="EO3498" s="13"/>
      <c r="EP3498" s="13"/>
      <c r="EQ3498" s="13"/>
      <c r="ER3498" s="13"/>
      <c r="ES3498" s="13"/>
      <c r="ET3498" s="13"/>
      <c r="EU3498" s="13"/>
      <c r="EV3498" s="13"/>
      <c r="EW3498" s="13"/>
      <c r="EX3498" s="13"/>
      <c r="EY3498" s="13"/>
      <c r="EZ3498" s="13"/>
      <c r="FA3498" s="13"/>
      <c r="FB3498" s="13"/>
      <c r="FC3498" s="13"/>
      <c r="FD3498" s="13"/>
      <c r="FE3498" s="13"/>
      <c r="FF3498" s="13"/>
      <c r="FG3498" s="13"/>
      <c r="FH3498" s="13"/>
      <c r="FI3498" s="13"/>
      <c r="FJ3498" s="13"/>
      <c r="FK3498" s="13"/>
      <c r="FL3498" s="13"/>
      <c r="FM3498" s="13"/>
      <c r="FN3498" s="13"/>
      <c r="FO3498" s="13"/>
      <c r="FP3498" s="13"/>
      <c r="FQ3498" s="13"/>
      <c r="FR3498" s="13"/>
      <c r="FS3498" s="13"/>
      <c r="FT3498" s="13"/>
      <c r="FU3498" s="13"/>
      <c r="FV3498" s="13"/>
      <c r="FW3498" s="13"/>
      <c r="FX3498" s="13"/>
      <c r="FY3498" s="13"/>
      <c r="FZ3498" s="13"/>
      <c r="GA3498" s="13"/>
      <c r="GB3498" s="13"/>
      <c r="GC3498" s="13"/>
      <c r="GD3498" s="13"/>
      <c r="GE3498" s="13"/>
      <c r="GF3498" s="13"/>
      <c r="GG3498" s="13"/>
      <c r="GH3498" s="13"/>
      <c r="GI3498" s="13"/>
      <c r="GJ3498" s="13"/>
      <c r="GK3498" s="13"/>
      <c r="GL3498" s="13"/>
      <c r="GM3498" s="13"/>
      <c r="GN3498" s="13"/>
      <c r="GO3498" s="13"/>
      <c r="GP3498" s="13"/>
      <c r="GQ3498" s="13"/>
      <c r="GR3498" s="13"/>
      <c r="GS3498" s="13"/>
      <c r="GT3498" s="13"/>
      <c r="GU3498" s="13"/>
      <c r="GV3498" s="13"/>
      <c r="GW3498" s="13"/>
      <c r="GX3498" s="13"/>
      <c r="GY3498" s="13"/>
      <c r="GZ3498" s="13"/>
      <c r="HA3498" s="13"/>
      <c r="HB3498" s="13"/>
      <c r="HC3498" s="13"/>
      <c r="HD3498" s="13"/>
      <c r="HE3498" s="13"/>
      <c r="HF3498" s="13"/>
      <c r="HG3498" s="13"/>
      <c r="HH3498" s="13"/>
      <c r="HI3498" s="8"/>
    </row>
    <row r="3499" spans="1:217" s="2" customFormat="1" ht="12.75">
      <c r="A3499" s="96">
        <v>43311</v>
      </c>
      <c r="B3499" s="86" t="s">
        <v>271</v>
      </c>
      <c r="C3499" s="56">
        <v>1000</v>
      </c>
      <c r="D3499" s="59" t="s">
        <v>10</v>
      </c>
      <c r="E3499" s="58">
        <v>108</v>
      </c>
      <c r="F3499" s="58">
        <v>109</v>
      </c>
      <c r="G3499" s="58">
        <v>110</v>
      </c>
      <c r="H3499" s="58">
        <v>111</v>
      </c>
      <c r="I3499" s="58">
        <v>0</v>
      </c>
      <c r="J3499" s="45">
        <v>0</v>
      </c>
      <c r="K3499" s="45">
        <v>0</v>
      </c>
      <c r="L3499" s="47">
        <v>-2000</v>
      </c>
      <c r="M3499" s="26" t="s">
        <v>469</v>
      </c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  <c r="AY3499" s="13"/>
      <c r="AZ3499" s="13"/>
      <c r="BA3499" s="13"/>
      <c r="BB3499" s="13"/>
      <c r="BC3499" s="13"/>
      <c r="BD3499" s="13"/>
      <c r="BE3499" s="13"/>
      <c r="BF3499" s="13"/>
      <c r="BG3499" s="13"/>
      <c r="BH3499" s="13"/>
      <c r="BI3499" s="13"/>
      <c r="BJ3499" s="13"/>
      <c r="BK3499" s="13"/>
      <c r="BL3499" s="13"/>
      <c r="BM3499" s="13"/>
      <c r="BN3499" s="13"/>
      <c r="BO3499" s="13"/>
      <c r="BP3499" s="13"/>
      <c r="BQ3499" s="13"/>
      <c r="BR3499" s="13"/>
      <c r="BS3499" s="13"/>
      <c r="BT3499" s="13"/>
      <c r="BU3499" s="13"/>
      <c r="BV3499" s="13"/>
      <c r="BW3499" s="13"/>
      <c r="BX3499" s="13"/>
      <c r="BY3499" s="13"/>
      <c r="BZ3499" s="13"/>
      <c r="CA3499" s="13"/>
      <c r="CB3499" s="13"/>
      <c r="CC3499" s="13"/>
      <c r="CD3499" s="13"/>
      <c r="CE3499" s="13"/>
      <c r="CF3499" s="13"/>
      <c r="CG3499" s="13"/>
      <c r="CH3499" s="13"/>
      <c r="CI3499" s="13"/>
      <c r="CJ3499" s="13"/>
      <c r="CK3499" s="13"/>
      <c r="CL3499" s="13"/>
      <c r="CM3499" s="13"/>
      <c r="CN3499" s="13"/>
      <c r="CO3499" s="13"/>
      <c r="CP3499" s="13"/>
      <c r="CQ3499" s="13"/>
      <c r="CR3499" s="13"/>
      <c r="CS3499" s="13"/>
      <c r="CT3499" s="13"/>
      <c r="CU3499" s="13"/>
      <c r="CV3499" s="13"/>
      <c r="CW3499" s="13"/>
      <c r="CX3499" s="13"/>
      <c r="CY3499" s="13"/>
      <c r="CZ3499" s="13"/>
      <c r="DA3499" s="13"/>
      <c r="DB3499" s="13"/>
      <c r="DC3499" s="13"/>
      <c r="DD3499" s="13"/>
      <c r="DE3499" s="13"/>
      <c r="DF3499" s="13"/>
      <c r="DG3499" s="13"/>
      <c r="DH3499" s="13"/>
      <c r="DI3499" s="13"/>
      <c r="DJ3499" s="13"/>
      <c r="DK3499" s="13"/>
      <c r="DL3499" s="13"/>
      <c r="DM3499" s="13"/>
      <c r="DN3499" s="13"/>
      <c r="DO3499" s="13"/>
      <c r="DP3499" s="13"/>
      <c r="DQ3499" s="13"/>
      <c r="DR3499" s="13"/>
      <c r="DS3499" s="13"/>
      <c r="DT3499" s="13"/>
      <c r="DU3499" s="13"/>
      <c r="DV3499" s="13"/>
      <c r="DW3499" s="13"/>
      <c r="DX3499" s="13"/>
      <c r="DY3499" s="13"/>
      <c r="DZ3499" s="13"/>
      <c r="EA3499" s="13"/>
      <c r="EB3499" s="13"/>
      <c r="EC3499" s="13"/>
      <c r="ED3499" s="13"/>
      <c r="EE3499" s="13"/>
      <c r="EF3499" s="13"/>
      <c r="EG3499" s="13"/>
      <c r="EH3499" s="13"/>
      <c r="EI3499" s="13"/>
      <c r="EJ3499" s="13"/>
      <c r="EK3499" s="13"/>
      <c r="EL3499" s="13"/>
      <c r="EM3499" s="13"/>
      <c r="EN3499" s="13"/>
      <c r="EO3499" s="13"/>
      <c r="EP3499" s="13"/>
      <c r="EQ3499" s="13"/>
      <c r="ER3499" s="13"/>
      <c r="ES3499" s="13"/>
      <c r="ET3499" s="13"/>
      <c r="EU3499" s="13"/>
      <c r="EV3499" s="13"/>
      <c r="EW3499" s="13"/>
      <c r="EX3499" s="13"/>
      <c r="EY3499" s="13"/>
      <c r="EZ3499" s="13"/>
      <c r="FA3499" s="13"/>
      <c r="FB3499" s="13"/>
      <c r="FC3499" s="13"/>
      <c r="FD3499" s="13"/>
      <c r="FE3499" s="13"/>
      <c r="FF3499" s="13"/>
      <c r="FG3499" s="13"/>
      <c r="FH3499" s="13"/>
      <c r="FI3499" s="13"/>
      <c r="FJ3499" s="13"/>
      <c r="FK3499" s="13"/>
      <c r="FL3499" s="13"/>
      <c r="FM3499" s="13"/>
      <c r="FN3499" s="13"/>
      <c r="FO3499" s="13"/>
      <c r="FP3499" s="13"/>
      <c r="FQ3499" s="13"/>
      <c r="FR3499" s="13"/>
      <c r="FS3499" s="13"/>
      <c r="FT3499" s="13"/>
      <c r="FU3499" s="13"/>
      <c r="FV3499" s="13"/>
      <c r="FW3499" s="13"/>
      <c r="FX3499" s="13"/>
      <c r="FY3499" s="13"/>
      <c r="FZ3499" s="13"/>
      <c r="GA3499" s="13"/>
      <c r="GB3499" s="13"/>
      <c r="GC3499" s="13"/>
      <c r="GD3499" s="13"/>
      <c r="GE3499" s="13"/>
      <c r="GF3499" s="13"/>
      <c r="GG3499" s="13"/>
      <c r="GH3499" s="13"/>
      <c r="GI3499" s="13"/>
      <c r="GJ3499" s="13"/>
      <c r="GK3499" s="13"/>
      <c r="GL3499" s="13"/>
      <c r="GM3499" s="13"/>
      <c r="GN3499" s="13"/>
      <c r="GO3499" s="13"/>
      <c r="GP3499" s="13"/>
      <c r="GQ3499" s="13"/>
      <c r="GR3499" s="13"/>
      <c r="GS3499" s="13"/>
      <c r="GT3499" s="13"/>
      <c r="GU3499" s="13"/>
      <c r="GV3499" s="13"/>
      <c r="GW3499" s="13"/>
      <c r="GX3499" s="13"/>
      <c r="GY3499" s="13"/>
      <c r="GZ3499" s="13"/>
      <c r="HA3499" s="13"/>
      <c r="HB3499" s="13"/>
      <c r="HC3499" s="13"/>
      <c r="HD3499" s="13"/>
      <c r="HE3499" s="13"/>
      <c r="HF3499" s="13"/>
      <c r="HG3499" s="13"/>
      <c r="HH3499" s="13"/>
      <c r="HI3499" s="8"/>
    </row>
    <row r="3500" spans="1:217" s="2" customFormat="1" ht="12.75">
      <c r="A3500" s="96">
        <v>43311</v>
      </c>
      <c r="B3500" s="86" t="s">
        <v>94</v>
      </c>
      <c r="C3500" s="56">
        <v>1000</v>
      </c>
      <c r="D3500" s="59" t="s">
        <v>10</v>
      </c>
      <c r="E3500" s="58">
        <v>880</v>
      </c>
      <c r="F3500" s="58">
        <v>888</v>
      </c>
      <c r="G3500" s="58">
        <v>896</v>
      </c>
      <c r="H3500" s="58">
        <v>906</v>
      </c>
      <c r="I3500" s="58">
        <v>8000</v>
      </c>
      <c r="J3500" s="45">
        <v>0</v>
      </c>
      <c r="K3500" s="45">
        <v>0</v>
      </c>
      <c r="L3500" s="37">
        <v>8000</v>
      </c>
      <c r="M3500" s="26" t="s">
        <v>468</v>
      </c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/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/>
      <c r="BZ3500" s="13"/>
      <c r="CA3500" s="13"/>
      <c r="CB3500" s="13"/>
      <c r="CC3500" s="13"/>
      <c r="CD3500" s="13"/>
      <c r="CE3500" s="13"/>
      <c r="CF3500" s="13"/>
      <c r="CG3500" s="13"/>
      <c r="CH3500" s="13"/>
      <c r="CI3500" s="13"/>
      <c r="CJ3500" s="13"/>
      <c r="CK3500" s="13"/>
      <c r="CL3500" s="13"/>
      <c r="CM3500" s="13"/>
      <c r="CN3500" s="13"/>
      <c r="CO3500" s="13"/>
      <c r="CP3500" s="13"/>
      <c r="CQ3500" s="13"/>
      <c r="CR3500" s="13"/>
      <c r="CS3500" s="13"/>
      <c r="CT3500" s="13"/>
      <c r="CU3500" s="13"/>
      <c r="CV3500" s="13"/>
      <c r="CW3500" s="13"/>
      <c r="CX3500" s="13"/>
      <c r="CY3500" s="13"/>
      <c r="CZ3500" s="13"/>
      <c r="DA3500" s="13"/>
      <c r="DB3500" s="13"/>
      <c r="DC3500" s="13"/>
      <c r="DD3500" s="13"/>
      <c r="DE3500" s="13"/>
      <c r="DF3500" s="13"/>
      <c r="DG3500" s="13"/>
      <c r="DH3500" s="13"/>
      <c r="DI3500" s="13"/>
      <c r="DJ3500" s="13"/>
      <c r="DK3500" s="13"/>
      <c r="DL3500" s="13"/>
      <c r="DM3500" s="13"/>
      <c r="DN3500" s="13"/>
      <c r="DO3500" s="13"/>
      <c r="DP3500" s="13"/>
      <c r="DQ3500" s="13"/>
      <c r="DR3500" s="13"/>
      <c r="DS3500" s="13"/>
      <c r="DT3500" s="13"/>
      <c r="DU3500" s="13"/>
      <c r="DV3500" s="13"/>
      <c r="DW3500" s="13"/>
      <c r="DX3500" s="13"/>
      <c r="DY3500" s="13"/>
      <c r="DZ3500" s="13"/>
      <c r="EA3500" s="13"/>
      <c r="EB3500" s="13"/>
      <c r="EC3500" s="13"/>
      <c r="ED3500" s="13"/>
      <c r="EE3500" s="13"/>
      <c r="EF3500" s="13"/>
      <c r="EG3500" s="13"/>
      <c r="EH3500" s="13"/>
      <c r="EI3500" s="13"/>
      <c r="EJ3500" s="13"/>
      <c r="EK3500" s="13"/>
      <c r="EL3500" s="13"/>
      <c r="EM3500" s="13"/>
      <c r="EN3500" s="13"/>
      <c r="EO3500" s="13"/>
      <c r="EP3500" s="13"/>
      <c r="EQ3500" s="13"/>
      <c r="ER3500" s="13"/>
      <c r="ES3500" s="13"/>
      <c r="ET3500" s="13"/>
      <c r="EU3500" s="13"/>
      <c r="EV3500" s="13"/>
      <c r="EW3500" s="13"/>
      <c r="EX3500" s="13"/>
      <c r="EY3500" s="13"/>
      <c r="EZ3500" s="13"/>
      <c r="FA3500" s="13"/>
      <c r="FB3500" s="13"/>
      <c r="FC3500" s="13"/>
      <c r="FD3500" s="13"/>
      <c r="FE3500" s="13"/>
      <c r="FF3500" s="13"/>
      <c r="FG3500" s="13"/>
      <c r="FH3500" s="13"/>
      <c r="FI3500" s="13"/>
      <c r="FJ3500" s="13"/>
      <c r="FK3500" s="13"/>
      <c r="FL3500" s="13"/>
      <c r="FM3500" s="13"/>
      <c r="FN3500" s="13"/>
      <c r="FO3500" s="13"/>
      <c r="FP3500" s="13"/>
      <c r="FQ3500" s="13"/>
      <c r="FR3500" s="13"/>
      <c r="FS3500" s="13"/>
      <c r="FT3500" s="13"/>
      <c r="FU3500" s="13"/>
      <c r="FV3500" s="13"/>
      <c r="FW3500" s="13"/>
      <c r="FX3500" s="13"/>
      <c r="FY3500" s="13"/>
      <c r="FZ3500" s="13"/>
      <c r="GA3500" s="13"/>
      <c r="GB3500" s="13"/>
      <c r="GC3500" s="13"/>
      <c r="GD3500" s="13"/>
      <c r="GE3500" s="13"/>
      <c r="GF3500" s="13"/>
      <c r="GG3500" s="13"/>
      <c r="GH3500" s="13"/>
      <c r="GI3500" s="13"/>
      <c r="GJ3500" s="13"/>
      <c r="GK3500" s="13"/>
      <c r="GL3500" s="13"/>
      <c r="GM3500" s="13"/>
      <c r="GN3500" s="13"/>
      <c r="GO3500" s="13"/>
      <c r="GP3500" s="13"/>
      <c r="GQ3500" s="13"/>
      <c r="GR3500" s="13"/>
      <c r="GS3500" s="13"/>
      <c r="GT3500" s="13"/>
      <c r="GU3500" s="13"/>
      <c r="GV3500" s="13"/>
      <c r="GW3500" s="13"/>
      <c r="GX3500" s="13"/>
      <c r="GY3500" s="13"/>
      <c r="GZ3500" s="13"/>
      <c r="HA3500" s="13"/>
      <c r="HB3500" s="13"/>
      <c r="HC3500" s="13"/>
      <c r="HD3500" s="13"/>
      <c r="HE3500" s="13"/>
      <c r="HF3500" s="13"/>
      <c r="HG3500" s="13"/>
      <c r="HH3500" s="13"/>
      <c r="HI3500" s="8"/>
    </row>
    <row r="3501" spans="1:217" s="2" customFormat="1" ht="12.75">
      <c r="A3501" s="96">
        <v>43308</v>
      </c>
      <c r="B3501" s="86" t="s">
        <v>261</v>
      </c>
      <c r="C3501" s="56">
        <v>1000</v>
      </c>
      <c r="D3501" s="59" t="s">
        <v>10</v>
      </c>
      <c r="E3501" s="58">
        <v>490</v>
      </c>
      <c r="F3501" s="58">
        <v>495</v>
      </c>
      <c r="G3501" s="58">
        <v>500</v>
      </c>
      <c r="H3501" s="58">
        <v>505</v>
      </c>
      <c r="I3501" s="58">
        <v>5000</v>
      </c>
      <c r="J3501" s="45">
        <v>0</v>
      </c>
      <c r="K3501" s="45">
        <v>0</v>
      </c>
      <c r="L3501" s="37">
        <v>5000</v>
      </c>
      <c r="M3501" s="26" t="s">
        <v>468</v>
      </c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  <c r="AY3501" s="13"/>
      <c r="AZ3501" s="13"/>
      <c r="BA3501" s="13"/>
      <c r="BB3501" s="13"/>
      <c r="BC3501" s="13"/>
      <c r="BD3501" s="13"/>
      <c r="BE3501" s="13"/>
      <c r="BF3501" s="13"/>
      <c r="BG3501" s="13"/>
      <c r="BH3501" s="13"/>
      <c r="BI3501" s="13"/>
      <c r="BJ3501" s="13"/>
      <c r="BK3501" s="13"/>
      <c r="BL3501" s="13"/>
      <c r="BM3501" s="13"/>
      <c r="BN3501" s="13"/>
      <c r="BO3501" s="13"/>
      <c r="BP3501" s="13"/>
      <c r="BQ3501" s="13"/>
      <c r="BR3501" s="13"/>
      <c r="BS3501" s="13"/>
      <c r="BT3501" s="13"/>
      <c r="BU3501" s="13"/>
      <c r="BV3501" s="13"/>
      <c r="BW3501" s="13"/>
      <c r="BX3501" s="13"/>
      <c r="BY3501" s="13"/>
      <c r="BZ3501" s="13"/>
      <c r="CA3501" s="13"/>
      <c r="CB3501" s="13"/>
      <c r="CC3501" s="13"/>
      <c r="CD3501" s="13"/>
      <c r="CE3501" s="13"/>
      <c r="CF3501" s="13"/>
      <c r="CG3501" s="13"/>
      <c r="CH3501" s="13"/>
      <c r="CI3501" s="13"/>
      <c r="CJ3501" s="13"/>
      <c r="CK3501" s="13"/>
      <c r="CL3501" s="13"/>
      <c r="CM3501" s="13"/>
      <c r="CN3501" s="13"/>
      <c r="CO3501" s="13"/>
      <c r="CP3501" s="13"/>
      <c r="CQ3501" s="13"/>
      <c r="CR3501" s="13"/>
      <c r="CS3501" s="13"/>
      <c r="CT3501" s="13"/>
      <c r="CU3501" s="13"/>
      <c r="CV3501" s="13"/>
      <c r="CW3501" s="13"/>
      <c r="CX3501" s="13"/>
      <c r="CY3501" s="13"/>
      <c r="CZ3501" s="13"/>
      <c r="DA3501" s="13"/>
      <c r="DB3501" s="13"/>
      <c r="DC3501" s="13"/>
      <c r="DD3501" s="13"/>
      <c r="DE3501" s="13"/>
      <c r="DF3501" s="13"/>
      <c r="DG3501" s="13"/>
      <c r="DH3501" s="13"/>
      <c r="DI3501" s="13"/>
      <c r="DJ3501" s="13"/>
      <c r="DK3501" s="13"/>
      <c r="DL3501" s="13"/>
      <c r="DM3501" s="13"/>
      <c r="DN3501" s="13"/>
      <c r="DO3501" s="13"/>
      <c r="DP3501" s="13"/>
      <c r="DQ3501" s="13"/>
      <c r="DR3501" s="13"/>
      <c r="DS3501" s="13"/>
      <c r="DT3501" s="13"/>
      <c r="DU3501" s="13"/>
      <c r="DV3501" s="13"/>
      <c r="DW3501" s="13"/>
      <c r="DX3501" s="13"/>
      <c r="DY3501" s="13"/>
      <c r="DZ3501" s="13"/>
      <c r="EA3501" s="13"/>
      <c r="EB3501" s="13"/>
      <c r="EC3501" s="13"/>
      <c r="ED3501" s="13"/>
      <c r="EE3501" s="13"/>
      <c r="EF3501" s="13"/>
      <c r="EG3501" s="13"/>
      <c r="EH3501" s="13"/>
      <c r="EI3501" s="13"/>
      <c r="EJ3501" s="13"/>
      <c r="EK3501" s="13"/>
      <c r="EL3501" s="13"/>
      <c r="EM3501" s="13"/>
      <c r="EN3501" s="13"/>
      <c r="EO3501" s="13"/>
      <c r="EP3501" s="13"/>
      <c r="EQ3501" s="13"/>
      <c r="ER3501" s="13"/>
      <c r="ES3501" s="13"/>
      <c r="ET3501" s="13"/>
      <c r="EU3501" s="13"/>
      <c r="EV3501" s="13"/>
      <c r="EW3501" s="13"/>
      <c r="EX3501" s="13"/>
      <c r="EY3501" s="13"/>
      <c r="EZ3501" s="13"/>
      <c r="FA3501" s="13"/>
      <c r="FB3501" s="13"/>
      <c r="FC3501" s="13"/>
      <c r="FD3501" s="13"/>
      <c r="FE3501" s="13"/>
      <c r="FF3501" s="13"/>
      <c r="FG3501" s="13"/>
      <c r="FH3501" s="13"/>
      <c r="FI3501" s="13"/>
      <c r="FJ3501" s="13"/>
      <c r="FK3501" s="13"/>
      <c r="FL3501" s="13"/>
      <c r="FM3501" s="13"/>
      <c r="FN3501" s="13"/>
      <c r="FO3501" s="13"/>
      <c r="FP3501" s="13"/>
      <c r="FQ3501" s="13"/>
      <c r="FR3501" s="13"/>
      <c r="FS3501" s="13"/>
      <c r="FT3501" s="13"/>
      <c r="FU3501" s="13"/>
      <c r="FV3501" s="13"/>
      <c r="FW3501" s="13"/>
      <c r="FX3501" s="13"/>
      <c r="FY3501" s="13"/>
      <c r="FZ3501" s="13"/>
      <c r="GA3501" s="13"/>
      <c r="GB3501" s="13"/>
      <c r="GC3501" s="13"/>
      <c r="GD3501" s="13"/>
      <c r="GE3501" s="13"/>
      <c r="GF3501" s="13"/>
      <c r="GG3501" s="13"/>
      <c r="GH3501" s="13"/>
      <c r="GI3501" s="13"/>
      <c r="GJ3501" s="13"/>
      <c r="GK3501" s="13"/>
      <c r="GL3501" s="13"/>
      <c r="GM3501" s="13"/>
      <c r="GN3501" s="13"/>
      <c r="GO3501" s="13"/>
      <c r="GP3501" s="13"/>
      <c r="GQ3501" s="13"/>
      <c r="GR3501" s="13"/>
      <c r="GS3501" s="13"/>
      <c r="GT3501" s="13"/>
      <c r="GU3501" s="13"/>
      <c r="GV3501" s="13"/>
      <c r="GW3501" s="13"/>
      <c r="GX3501" s="13"/>
      <c r="GY3501" s="13"/>
      <c r="GZ3501" s="13"/>
      <c r="HA3501" s="13"/>
      <c r="HB3501" s="13"/>
      <c r="HC3501" s="13"/>
      <c r="HD3501" s="13"/>
      <c r="HE3501" s="13"/>
      <c r="HF3501" s="13"/>
      <c r="HG3501" s="13"/>
      <c r="HH3501" s="13"/>
      <c r="HI3501" s="8"/>
    </row>
    <row r="3502" spans="1:217" s="2" customFormat="1" ht="12.75">
      <c r="A3502" s="96">
        <v>43308</v>
      </c>
      <c r="B3502" s="86" t="s">
        <v>225</v>
      </c>
      <c r="C3502" s="56">
        <v>1000</v>
      </c>
      <c r="D3502" s="59" t="s">
        <v>10</v>
      </c>
      <c r="E3502" s="58">
        <v>890</v>
      </c>
      <c r="F3502" s="58">
        <v>898</v>
      </c>
      <c r="G3502" s="58">
        <v>906</v>
      </c>
      <c r="H3502" s="58">
        <v>916</v>
      </c>
      <c r="I3502" s="58">
        <v>8000</v>
      </c>
      <c r="J3502" s="45">
        <v>8000</v>
      </c>
      <c r="K3502" s="45">
        <v>10000</v>
      </c>
      <c r="L3502" s="37">
        <v>26000</v>
      </c>
      <c r="M3502" s="26" t="s">
        <v>472</v>
      </c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  <c r="AY3502" s="13"/>
      <c r="AZ3502" s="13"/>
      <c r="BA3502" s="13"/>
      <c r="BB3502" s="13"/>
      <c r="BC3502" s="13"/>
      <c r="BD3502" s="13"/>
      <c r="BE3502" s="13"/>
      <c r="BF3502" s="13"/>
      <c r="BG3502" s="13"/>
      <c r="BH3502" s="13"/>
      <c r="BI3502" s="13"/>
      <c r="BJ3502" s="13"/>
      <c r="BK3502" s="13"/>
      <c r="BL3502" s="13"/>
      <c r="BM3502" s="13"/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/>
      <c r="BX3502" s="13"/>
      <c r="BY3502" s="13"/>
      <c r="BZ3502" s="13"/>
      <c r="CA3502" s="13"/>
      <c r="CB3502" s="13"/>
      <c r="CC3502" s="13"/>
      <c r="CD3502" s="13"/>
      <c r="CE3502" s="13"/>
      <c r="CF3502" s="13"/>
      <c r="CG3502" s="13"/>
      <c r="CH3502" s="13"/>
      <c r="CI3502" s="13"/>
      <c r="CJ3502" s="13"/>
      <c r="CK3502" s="13"/>
      <c r="CL3502" s="13"/>
      <c r="CM3502" s="13"/>
      <c r="CN3502" s="13"/>
      <c r="CO3502" s="13"/>
      <c r="CP3502" s="13"/>
      <c r="CQ3502" s="13"/>
      <c r="CR3502" s="13"/>
      <c r="CS3502" s="13"/>
      <c r="CT3502" s="13"/>
      <c r="CU3502" s="13"/>
      <c r="CV3502" s="13"/>
      <c r="CW3502" s="13"/>
      <c r="CX3502" s="13"/>
      <c r="CY3502" s="13"/>
      <c r="CZ3502" s="13"/>
      <c r="DA3502" s="13"/>
      <c r="DB3502" s="13"/>
      <c r="DC3502" s="13"/>
      <c r="DD3502" s="13"/>
      <c r="DE3502" s="13"/>
      <c r="DF3502" s="13"/>
      <c r="DG3502" s="13"/>
      <c r="DH3502" s="13"/>
      <c r="DI3502" s="13"/>
      <c r="DJ3502" s="13"/>
      <c r="DK3502" s="13"/>
      <c r="DL3502" s="13"/>
      <c r="DM3502" s="13"/>
      <c r="DN3502" s="13"/>
      <c r="DO3502" s="13"/>
      <c r="DP3502" s="13"/>
      <c r="DQ3502" s="13"/>
      <c r="DR3502" s="13"/>
      <c r="DS3502" s="13"/>
      <c r="DT3502" s="13"/>
      <c r="DU3502" s="13"/>
      <c r="DV3502" s="13"/>
      <c r="DW3502" s="13"/>
      <c r="DX3502" s="13"/>
      <c r="DY3502" s="13"/>
      <c r="DZ3502" s="13"/>
      <c r="EA3502" s="13"/>
      <c r="EB3502" s="13"/>
      <c r="EC3502" s="13"/>
      <c r="ED3502" s="13"/>
      <c r="EE3502" s="13"/>
      <c r="EF3502" s="13"/>
      <c r="EG3502" s="13"/>
      <c r="EH3502" s="13"/>
      <c r="EI3502" s="13"/>
      <c r="EJ3502" s="13"/>
      <c r="EK3502" s="13"/>
      <c r="EL3502" s="13"/>
      <c r="EM3502" s="13"/>
      <c r="EN3502" s="13"/>
      <c r="EO3502" s="13"/>
      <c r="EP3502" s="13"/>
      <c r="EQ3502" s="13"/>
      <c r="ER3502" s="13"/>
      <c r="ES3502" s="13"/>
      <c r="ET3502" s="13"/>
      <c r="EU3502" s="13"/>
      <c r="EV3502" s="13"/>
      <c r="EW3502" s="13"/>
      <c r="EX3502" s="13"/>
      <c r="EY3502" s="13"/>
      <c r="EZ3502" s="13"/>
      <c r="FA3502" s="13"/>
      <c r="FB3502" s="13"/>
      <c r="FC3502" s="13"/>
      <c r="FD3502" s="13"/>
      <c r="FE3502" s="13"/>
      <c r="FF3502" s="13"/>
      <c r="FG3502" s="13"/>
      <c r="FH3502" s="13"/>
      <c r="FI3502" s="13"/>
      <c r="FJ3502" s="13"/>
      <c r="FK3502" s="13"/>
      <c r="FL3502" s="13"/>
      <c r="FM3502" s="13"/>
      <c r="FN3502" s="13"/>
      <c r="FO3502" s="13"/>
      <c r="FP3502" s="13"/>
      <c r="FQ3502" s="13"/>
      <c r="FR3502" s="13"/>
      <c r="FS3502" s="13"/>
      <c r="FT3502" s="13"/>
      <c r="FU3502" s="13"/>
      <c r="FV3502" s="13"/>
      <c r="FW3502" s="13"/>
      <c r="FX3502" s="13"/>
      <c r="FY3502" s="13"/>
      <c r="FZ3502" s="13"/>
      <c r="GA3502" s="13"/>
      <c r="GB3502" s="13"/>
      <c r="GC3502" s="13"/>
      <c r="GD3502" s="13"/>
      <c r="GE3502" s="13"/>
      <c r="GF3502" s="13"/>
      <c r="GG3502" s="13"/>
      <c r="GH3502" s="13"/>
      <c r="GI3502" s="13"/>
      <c r="GJ3502" s="13"/>
      <c r="GK3502" s="13"/>
      <c r="GL3502" s="13"/>
      <c r="GM3502" s="13"/>
      <c r="GN3502" s="13"/>
      <c r="GO3502" s="13"/>
      <c r="GP3502" s="13"/>
      <c r="GQ3502" s="13"/>
      <c r="GR3502" s="13"/>
      <c r="GS3502" s="13"/>
      <c r="GT3502" s="13"/>
      <c r="GU3502" s="13"/>
      <c r="GV3502" s="13"/>
      <c r="GW3502" s="13"/>
      <c r="GX3502" s="13"/>
      <c r="GY3502" s="13"/>
      <c r="GZ3502" s="13"/>
      <c r="HA3502" s="13"/>
      <c r="HB3502" s="13"/>
      <c r="HC3502" s="13"/>
      <c r="HD3502" s="13"/>
      <c r="HE3502" s="13"/>
      <c r="HF3502" s="13"/>
      <c r="HG3502" s="13"/>
      <c r="HH3502" s="13"/>
      <c r="HI3502" s="8"/>
    </row>
    <row r="3503" spans="1:217" s="2" customFormat="1" ht="12.75">
      <c r="A3503" s="96">
        <v>43308</v>
      </c>
      <c r="B3503" s="86" t="s">
        <v>171</v>
      </c>
      <c r="C3503" s="56">
        <v>1000</v>
      </c>
      <c r="D3503" s="59" t="s">
        <v>10</v>
      </c>
      <c r="E3503" s="58">
        <v>590</v>
      </c>
      <c r="F3503" s="58">
        <v>595</v>
      </c>
      <c r="G3503" s="58">
        <v>600</v>
      </c>
      <c r="H3503" s="58">
        <v>605</v>
      </c>
      <c r="I3503" s="58">
        <v>5000</v>
      </c>
      <c r="J3503" s="45">
        <v>0</v>
      </c>
      <c r="K3503" s="45">
        <v>0</v>
      </c>
      <c r="L3503" s="37">
        <v>5000</v>
      </c>
      <c r="M3503" s="26" t="s">
        <v>468</v>
      </c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/>
      <c r="BB3503" s="13"/>
      <c r="BC3503" s="13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/>
      <c r="BZ3503" s="13"/>
      <c r="CA3503" s="13"/>
      <c r="CB3503" s="13"/>
      <c r="CC3503" s="13"/>
      <c r="CD3503" s="13"/>
      <c r="CE3503" s="13"/>
      <c r="CF3503" s="13"/>
      <c r="CG3503" s="13"/>
      <c r="CH3503" s="13"/>
      <c r="CI3503" s="13"/>
      <c r="CJ3503" s="13"/>
      <c r="CK3503" s="13"/>
      <c r="CL3503" s="13"/>
      <c r="CM3503" s="13"/>
      <c r="CN3503" s="13"/>
      <c r="CO3503" s="13"/>
      <c r="CP3503" s="13"/>
      <c r="CQ3503" s="13"/>
      <c r="CR3503" s="13"/>
      <c r="CS3503" s="13"/>
      <c r="CT3503" s="13"/>
      <c r="CU3503" s="13"/>
      <c r="CV3503" s="13"/>
      <c r="CW3503" s="13"/>
      <c r="CX3503" s="13"/>
      <c r="CY3503" s="13"/>
      <c r="CZ3503" s="13"/>
      <c r="DA3503" s="13"/>
      <c r="DB3503" s="13"/>
      <c r="DC3503" s="13"/>
      <c r="DD3503" s="13"/>
      <c r="DE3503" s="13"/>
      <c r="DF3503" s="13"/>
      <c r="DG3503" s="13"/>
      <c r="DH3503" s="13"/>
      <c r="DI3503" s="13"/>
      <c r="DJ3503" s="13"/>
      <c r="DK3503" s="13"/>
      <c r="DL3503" s="13"/>
      <c r="DM3503" s="13"/>
      <c r="DN3503" s="13"/>
      <c r="DO3503" s="13"/>
      <c r="DP3503" s="13"/>
      <c r="DQ3503" s="13"/>
      <c r="DR3503" s="13"/>
      <c r="DS3503" s="13"/>
      <c r="DT3503" s="13"/>
      <c r="DU3503" s="13"/>
      <c r="DV3503" s="13"/>
      <c r="DW3503" s="13"/>
      <c r="DX3503" s="13"/>
      <c r="DY3503" s="13"/>
      <c r="DZ3503" s="13"/>
      <c r="EA3503" s="13"/>
      <c r="EB3503" s="13"/>
      <c r="EC3503" s="13"/>
      <c r="ED3503" s="13"/>
      <c r="EE3503" s="13"/>
      <c r="EF3503" s="13"/>
      <c r="EG3503" s="13"/>
      <c r="EH3503" s="13"/>
      <c r="EI3503" s="13"/>
      <c r="EJ3503" s="13"/>
      <c r="EK3503" s="13"/>
      <c r="EL3503" s="13"/>
      <c r="EM3503" s="13"/>
      <c r="EN3503" s="13"/>
      <c r="EO3503" s="13"/>
      <c r="EP3503" s="13"/>
      <c r="EQ3503" s="13"/>
      <c r="ER3503" s="13"/>
      <c r="ES3503" s="13"/>
      <c r="ET3503" s="13"/>
      <c r="EU3503" s="13"/>
      <c r="EV3503" s="13"/>
      <c r="EW3503" s="13"/>
      <c r="EX3503" s="13"/>
      <c r="EY3503" s="13"/>
      <c r="EZ3503" s="13"/>
      <c r="FA3503" s="13"/>
      <c r="FB3503" s="13"/>
      <c r="FC3503" s="13"/>
      <c r="FD3503" s="13"/>
      <c r="FE3503" s="13"/>
      <c r="FF3503" s="13"/>
      <c r="FG3503" s="13"/>
      <c r="FH3503" s="13"/>
      <c r="FI3503" s="13"/>
      <c r="FJ3503" s="13"/>
      <c r="FK3503" s="13"/>
      <c r="FL3503" s="13"/>
      <c r="FM3503" s="13"/>
      <c r="FN3503" s="13"/>
      <c r="FO3503" s="13"/>
      <c r="FP3503" s="13"/>
      <c r="FQ3503" s="13"/>
      <c r="FR3503" s="13"/>
      <c r="FS3503" s="13"/>
      <c r="FT3503" s="13"/>
      <c r="FU3503" s="13"/>
      <c r="FV3503" s="13"/>
      <c r="FW3503" s="13"/>
      <c r="FX3503" s="13"/>
      <c r="FY3503" s="13"/>
      <c r="FZ3503" s="13"/>
      <c r="GA3503" s="13"/>
      <c r="GB3503" s="13"/>
      <c r="GC3503" s="13"/>
      <c r="GD3503" s="13"/>
      <c r="GE3503" s="13"/>
      <c r="GF3503" s="13"/>
      <c r="GG3503" s="13"/>
      <c r="GH3503" s="13"/>
      <c r="GI3503" s="13"/>
      <c r="GJ3503" s="13"/>
      <c r="GK3503" s="13"/>
      <c r="GL3503" s="13"/>
      <c r="GM3503" s="13"/>
      <c r="GN3503" s="13"/>
      <c r="GO3503" s="13"/>
      <c r="GP3503" s="13"/>
      <c r="GQ3503" s="13"/>
      <c r="GR3503" s="13"/>
      <c r="GS3503" s="13"/>
      <c r="GT3503" s="13"/>
      <c r="GU3503" s="13"/>
      <c r="GV3503" s="13"/>
      <c r="GW3503" s="13"/>
      <c r="GX3503" s="13"/>
      <c r="GY3503" s="13"/>
      <c r="GZ3503" s="13"/>
      <c r="HA3503" s="13"/>
      <c r="HB3503" s="13"/>
      <c r="HC3503" s="13"/>
      <c r="HD3503" s="13"/>
      <c r="HE3503" s="13"/>
      <c r="HF3503" s="13"/>
      <c r="HG3503" s="13"/>
      <c r="HH3503" s="13"/>
      <c r="HI3503" s="8"/>
    </row>
    <row r="3504" spans="1:217" s="2" customFormat="1" ht="12.75">
      <c r="A3504" s="96">
        <v>43308</v>
      </c>
      <c r="B3504" s="86" t="s">
        <v>268</v>
      </c>
      <c r="C3504" s="56">
        <v>1000</v>
      </c>
      <c r="D3504" s="59" t="s">
        <v>10</v>
      </c>
      <c r="E3504" s="58">
        <v>1585</v>
      </c>
      <c r="F3504" s="58">
        <v>1595</v>
      </c>
      <c r="G3504" s="58">
        <v>1605</v>
      </c>
      <c r="H3504" s="58">
        <v>1615</v>
      </c>
      <c r="I3504" s="58">
        <v>0</v>
      </c>
      <c r="J3504" s="45">
        <v>0</v>
      </c>
      <c r="K3504" s="45">
        <v>0</v>
      </c>
      <c r="L3504" s="37" t="s">
        <v>259</v>
      </c>
      <c r="M3504" s="26" t="s">
        <v>474</v>
      </c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/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/>
      <c r="BZ3504" s="13"/>
      <c r="CA3504" s="13"/>
      <c r="CB3504" s="13"/>
      <c r="CC3504" s="13"/>
      <c r="CD3504" s="13"/>
      <c r="CE3504" s="13"/>
      <c r="CF3504" s="13"/>
      <c r="CG3504" s="13"/>
      <c r="CH3504" s="13"/>
      <c r="CI3504" s="13"/>
      <c r="CJ3504" s="13"/>
      <c r="CK3504" s="13"/>
      <c r="CL3504" s="13"/>
      <c r="CM3504" s="13"/>
      <c r="CN3504" s="13"/>
      <c r="CO3504" s="13"/>
      <c r="CP3504" s="13"/>
      <c r="CQ3504" s="13"/>
      <c r="CR3504" s="13"/>
      <c r="CS3504" s="13"/>
      <c r="CT3504" s="13"/>
      <c r="CU3504" s="13"/>
      <c r="CV3504" s="13"/>
      <c r="CW3504" s="13"/>
      <c r="CX3504" s="13"/>
      <c r="CY3504" s="13"/>
      <c r="CZ3504" s="13"/>
      <c r="DA3504" s="13"/>
      <c r="DB3504" s="13"/>
      <c r="DC3504" s="13"/>
      <c r="DD3504" s="13"/>
      <c r="DE3504" s="13"/>
      <c r="DF3504" s="13"/>
      <c r="DG3504" s="13"/>
      <c r="DH3504" s="13"/>
      <c r="DI3504" s="13"/>
      <c r="DJ3504" s="13"/>
      <c r="DK3504" s="13"/>
      <c r="DL3504" s="13"/>
      <c r="DM3504" s="13"/>
      <c r="DN3504" s="13"/>
      <c r="DO3504" s="13"/>
      <c r="DP3504" s="13"/>
      <c r="DQ3504" s="13"/>
      <c r="DR3504" s="13"/>
      <c r="DS3504" s="13"/>
      <c r="DT3504" s="13"/>
      <c r="DU3504" s="13"/>
      <c r="DV3504" s="13"/>
      <c r="DW3504" s="13"/>
      <c r="DX3504" s="13"/>
      <c r="DY3504" s="13"/>
      <c r="DZ3504" s="13"/>
      <c r="EA3504" s="13"/>
      <c r="EB3504" s="13"/>
      <c r="EC3504" s="13"/>
      <c r="ED3504" s="13"/>
      <c r="EE3504" s="13"/>
      <c r="EF3504" s="13"/>
      <c r="EG3504" s="13"/>
      <c r="EH3504" s="13"/>
      <c r="EI3504" s="13"/>
      <c r="EJ3504" s="13"/>
      <c r="EK3504" s="13"/>
      <c r="EL3504" s="13"/>
      <c r="EM3504" s="13"/>
      <c r="EN3504" s="13"/>
      <c r="EO3504" s="13"/>
      <c r="EP3504" s="13"/>
      <c r="EQ3504" s="13"/>
      <c r="ER3504" s="13"/>
      <c r="ES3504" s="13"/>
      <c r="ET3504" s="13"/>
      <c r="EU3504" s="13"/>
      <c r="EV3504" s="13"/>
      <c r="EW3504" s="13"/>
      <c r="EX3504" s="13"/>
      <c r="EY3504" s="13"/>
      <c r="EZ3504" s="13"/>
      <c r="FA3504" s="13"/>
      <c r="FB3504" s="13"/>
      <c r="FC3504" s="13"/>
      <c r="FD3504" s="13"/>
      <c r="FE3504" s="13"/>
      <c r="FF3504" s="13"/>
      <c r="FG3504" s="13"/>
      <c r="FH3504" s="13"/>
      <c r="FI3504" s="13"/>
      <c r="FJ3504" s="13"/>
      <c r="FK3504" s="13"/>
      <c r="FL3504" s="13"/>
      <c r="FM3504" s="13"/>
      <c r="FN3504" s="13"/>
      <c r="FO3504" s="13"/>
      <c r="FP3504" s="13"/>
      <c r="FQ3504" s="13"/>
      <c r="FR3504" s="13"/>
      <c r="FS3504" s="13"/>
      <c r="FT3504" s="13"/>
      <c r="FU3504" s="13"/>
      <c r="FV3504" s="13"/>
      <c r="FW3504" s="13"/>
      <c r="FX3504" s="13"/>
      <c r="FY3504" s="13"/>
      <c r="FZ3504" s="13"/>
      <c r="GA3504" s="13"/>
      <c r="GB3504" s="13"/>
      <c r="GC3504" s="13"/>
      <c r="GD3504" s="13"/>
      <c r="GE3504" s="13"/>
      <c r="GF3504" s="13"/>
      <c r="GG3504" s="13"/>
      <c r="GH3504" s="13"/>
      <c r="GI3504" s="13"/>
      <c r="GJ3504" s="13"/>
      <c r="GK3504" s="13"/>
      <c r="GL3504" s="13"/>
      <c r="GM3504" s="13"/>
      <c r="GN3504" s="13"/>
      <c r="GO3504" s="13"/>
      <c r="GP3504" s="13"/>
      <c r="GQ3504" s="13"/>
      <c r="GR3504" s="13"/>
      <c r="GS3504" s="13"/>
      <c r="GT3504" s="13"/>
      <c r="GU3504" s="13"/>
      <c r="GV3504" s="13"/>
      <c r="GW3504" s="13"/>
      <c r="GX3504" s="13"/>
      <c r="GY3504" s="13"/>
      <c r="GZ3504" s="13"/>
      <c r="HA3504" s="13"/>
      <c r="HB3504" s="13"/>
      <c r="HC3504" s="13"/>
      <c r="HD3504" s="13"/>
      <c r="HE3504" s="13"/>
      <c r="HF3504" s="13"/>
      <c r="HG3504" s="13"/>
      <c r="HH3504" s="13"/>
      <c r="HI3504" s="8"/>
    </row>
    <row r="3505" spans="1:217" s="2" customFormat="1" ht="12.75">
      <c r="A3505" s="96">
        <v>43307</v>
      </c>
      <c r="B3505" s="86" t="s">
        <v>268</v>
      </c>
      <c r="C3505" s="56">
        <v>1000</v>
      </c>
      <c r="D3505" s="59" t="s">
        <v>10</v>
      </c>
      <c r="E3505" s="58">
        <v>1540</v>
      </c>
      <c r="F3505" s="58">
        <v>1555</v>
      </c>
      <c r="G3505" s="58">
        <v>1575</v>
      </c>
      <c r="H3505" s="58">
        <v>1595</v>
      </c>
      <c r="I3505" s="58">
        <v>15000</v>
      </c>
      <c r="J3505" s="45">
        <v>20000</v>
      </c>
      <c r="K3505" s="45">
        <v>0</v>
      </c>
      <c r="L3505" s="37">
        <v>35000</v>
      </c>
      <c r="M3505" s="26" t="s">
        <v>471</v>
      </c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  <c r="AY3505" s="13"/>
      <c r="AZ3505" s="13"/>
      <c r="BA3505" s="13"/>
      <c r="BB3505" s="13"/>
      <c r="BC3505" s="13"/>
      <c r="BD3505" s="13"/>
      <c r="BE3505" s="13"/>
      <c r="BF3505" s="13"/>
      <c r="BG3505" s="13"/>
      <c r="BH3505" s="13"/>
      <c r="BI3505" s="13"/>
      <c r="BJ3505" s="13"/>
      <c r="BK3505" s="13"/>
      <c r="BL3505" s="13"/>
      <c r="BM3505" s="13"/>
      <c r="BN3505" s="13"/>
      <c r="BO3505" s="13"/>
      <c r="BP3505" s="13"/>
      <c r="BQ3505" s="13"/>
      <c r="BR3505" s="13"/>
      <c r="BS3505" s="13"/>
      <c r="BT3505" s="13"/>
      <c r="BU3505" s="13"/>
      <c r="BV3505" s="13"/>
      <c r="BW3505" s="13"/>
      <c r="BX3505" s="13"/>
      <c r="BY3505" s="13"/>
      <c r="BZ3505" s="13"/>
      <c r="CA3505" s="13"/>
      <c r="CB3505" s="13"/>
      <c r="CC3505" s="13"/>
      <c r="CD3505" s="13"/>
      <c r="CE3505" s="13"/>
      <c r="CF3505" s="13"/>
      <c r="CG3505" s="13"/>
      <c r="CH3505" s="13"/>
      <c r="CI3505" s="13"/>
      <c r="CJ3505" s="13"/>
      <c r="CK3505" s="13"/>
      <c r="CL3505" s="13"/>
      <c r="CM3505" s="13"/>
      <c r="CN3505" s="13"/>
      <c r="CO3505" s="13"/>
      <c r="CP3505" s="13"/>
      <c r="CQ3505" s="13"/>
      <c r="CR3505" s="13"/>
      <c r="CS3505" s="13"/>
      <c r="CT3505" s="13"/>
      <c r="CU3505" s="13"/>
      <c r="CV3505" s="13"/>
      <c r="CW3505" s="13"/>
      <c r="CX3505" s="13"/>
      <c r="CY3505" s="13"/>
      <c r="CZ3505" s="13"/>
      <c r="DA3505" s="13"/>
      <c r="DB3505" s="13"/>
      <c r="DC3505" s="13"/>
      <c r="DD3505" s="13"/>
      <c r="DE3505" s="13"/>
      <c r="DF3505" s="13"/>
      <c r="DG3505" s="13"/>
      <c r="DH3505" s="13"/>
      <c r="DI3505" s="13"/>
      <c r="DJ3505" s="13"/>
      <c r="DK3505" s="13"/>
      <c r="DL3505" s="13"/>
      <c r="DM3505" s="13"/>
      <c r="DN3505" s="13"/>
      <c r="DO3505" s="13"/>
      <c r="DP3505" s="13"/>
      <c r="DQ3505" s="13"/>
      <c r="DR3505" s="13"/>
      <c r="DS3505" s="13"/>
      <c r="DT3505" s="13"/>
      <c r="DU3505" s="13"/>
      <c r="DV3505" s="13"/>
      <c r="DW3505" s="13"/>
      <c r="DX3505" s="13"/>
      <c r="DY3505" s="13"/>
      <c r="DZ3505" s="13"/>
      <c r="EA3505" s="13"/>
      <c r="EB3505" s="13"/>
      <c r="EC3505" s="13"/>
      <c r="ED3505" s="13"/>
      <c r="EE3505" s="13"/>
      <c r="EF3505" s="13"/>
      <c r="EG3505" s="13"/>
      <c r="EH3505" s="13"/>
      <c r="EI3505" s="13"/>
      <c r="EJ3505" s="13"/>
      <c r="EK3505" s="13"/>
      <c r="EL3505" s="13"/>
      <c r="EM3505" s="13"/>
      <c r="EN3505" s="13"/>
      <c r="EO3505" s="13"/>
      <c r="EP3505" s="13"/>
      <c r="EQ3505" s="13"/>
      <c r="ER3505" s="13"/>
      <c r="ES3505" s="13"/>
      <c r="ET3505" s="13"/>
      <c r="EU3505" s="13"/>
      <c r="EV3505" s="13"/>
      <c r="EW3505" s="13"/>
      <c r="EX3505" s="13"/>
      <c r="EY3505" s="13"/>
      <c r="EZ3505" s="13"/>
      <c r="FA3505" s="13"/>
      <c r="FB3505" s="13"/>
      <c r="FC3505" s="13"/>
      <c r="FD3505" s="13"/>
      <c r="FE3505" s="13"/>
      <c r="FF3505" s="13"/>
      <c r="FG3505" s="13"/>
      <c r="FH3505" s="13"/>
      <c r="FI3505" s="13"/>
      <c r="FJ3505" s="13"/>
      <c r="FK3505" s="13"/>
      <c r="FL3505" s="13"/>
      <c r="FM3505" s="13"/>
      <c r="FN3505" s="13"/>
      <c r="FO3505" s="13"/>
      <c r="FP3505" s="13"/>
      <c r="FQ3505" s="13"/>
      <c r="FR3505" s="13"/>
      <c r="FS3505" s="13"/>
      <c r="FT3505" s="13"/>
      <c r="FU3505" s="13"/>
      <c r="FV3505" s="13"/>
      <c r="FW3505" s="13"/>
      <c r="FX3505" s="13"/>
      <c r="FY3505" s="13"/>
      <c r="FZ3505" s="13"/>
      <c r="GA3505" s="13"/>
      <c r="GB3505" s="13"/>
      <c r="GC3505" s="13"/>
      <c r="GD3505" s="13"/>
      <c r="GE3505" s="13"/>
      <c r="GF3505" s="13"/>
      <c r="GG3505" s="13"/>
      <c r="GH3505" s="13"/>
      <c r="GI3505" s="13"/>
      <c r="GJ3505" s="13"/>
      <c r="GK3505" s="13"/>
      <c r="GL3505" s="13"/>
      <c r="GM3505" s="13"/>
      <c r="GN3505" s="13"/>
      <c r="GO3505" s="13"/>
      <c r="GP3505" s="13"/>
      <c r="GQ3505" s="13"/>
      <c r="GR3505" s="13"/>
      <c r="GS3505" s="13"/>
      <c r="GT3505" s="13"/>
      <c r="GU3505" s="13"/>
      <c r="GV3505" s="13"/>
      <c r="GW3505" s="13"/>
      <c r="GX3505" s="13"/>
      <c r="GY3505" s="13"/>
      <c r="GZ3505" s="13"/>
      <c r="HA3505" s="13"/>
      <c r="HB3505" s="13"/>
      <c r="HC3505" s="13"/>
      <c r="HD3505" s="13"/>
      <c r="HE3505" s="13"/>
      <c r="HF3505" s="13"/>
      <c r="HG3505" s="13"/>
      <c r="HH3505" s="13"/>
      <c r="HI3505" s="8"/>
    </row>
    <row r="3506" spans="1:217" s="2" customFormat="1" ht="12.75">
      <c r="A3506" s="96">
        <v>43307</v>
      </c>
      <c r="B3506" s="86" t="s">
        <v>65</v>
      </c>
      <c r="C3506" s="56">
        <v>1000</v>
      </c>
      <c r="D3506" s="59" t="s">
        <v>10</v>
      </c>
      <c r="E3506" s="58">
        <v>720</v>
      </c>
      <c r="F3506" s="58">
        <v>729</v>
      </c>
      <c r="G3506" s="58">
        <v>738</v>
      </c>
      <c r="H3506" s="58">
        <v>745</v>
      </c>
      <c r="I3506" s="58">
        <v>0</v>
      </c>
      <c r="J3506" s="45">
        <v>0</v>
      </c>
      <c r="K3506" s="45">
        <v>0</v>
      </c>
      <c r="L3506" s="37" t="s">
        <v>259</v>
      </c>
      <c r="M3506" s="26" t="s">
        <v>474</v>
      </c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  <c r="AY3506" s="13"/>
      <c r="AZ3506" s="13"/>
      <c r="BA3506" s="13"/>
      <c r="BB3506" s="13"/>
      <c r="BC3506" s="13"/>
      <c r="BD3506" s="13"/>
      <c r="BE3506" s="13"/>
      <c r="BF3506" s="13"/>
      <c r="BG3506" s="13"/>
      <c r="BH3506" s="13"/>
      <c r="BI3506" s="13"/>
      <c r="BJ3506" s="13"/>
      <c r="BK3506" s="13"/>
      <c r="BL3506" s="13"/>
      <c r="BM3506" s="13"/>
      <c r="BN3506" s="13"/>
      <c r="BO3506" s="13"/>
      <c r="BP3506" s="13"/>
      <c r="BQ3506" s="13"/>
      <c r="BR3506" s="13"/>
      <c r="BS3506" s="13"/>
      <c r="BT3506" s="13"/>
      <c r="BU3506" s="13"/>
      <c r="BV3506" s="13"/>
      <c r="BW3506" s="13"/>
      <c r="BX3506" s="13"/>
      <c r="BY3506" s="13"/>
      <c r="BZ3506" s="13"/>
      <c r="CA3506" s="13"/>
      <c r="CB3506" s="13"/>
      <c r="CC3506" s="13"/>
      <c r="CD3506" s="13"/>
      <c r="CE3506" s="13"/>
      <c r="CF3506" s="13"/>
      <c r="CG3506" s="13"/>
      <c r="CH3506" s="13"/>
      <c r="CI3506" s="13"/>
      <c r="CJ3506" s="13"/>
      <c r="CK3506" s="13"/>
      <c r="CL3506" s="13"/>
      <c r="CM3506" s="13"/>
      <c r="CN3506" s="13"/>
      <c r="CO3506" s="13"/>
      <c r="CP3506" s="13"/>
      <c r="CQ3506" s="13"/>
      <c r="CR3506" s="13"/>
      <c r="CS3506" s="13"/>
      <c r="CT3506" s="13"/>
      <c r="CU3506" s="13"/>
      <c r="CV3506" s="13"/>
      <c r="CW3506" s="13"/>
      <c r="CX3506" s="13"/>
      <c r="CY3506" s="13"/>
      <c r="CZ3506" s="13"/>
      <c r="DA3506" s="13"/>
      <c r="DB3506" s="13"/>
      <c r="DC3506" s="13"/>
      <c r="DD3506" s="13"/>
      <c r="DE3506" s="13"/>
      <c r="DF3506" s="13"/>
      <c r="DG3506" s="13"/>
      <c r="DH3506" s="13"/>
      <c r="DI3506" s="13"/>
      <c r="DJ3506" s="13"/>
      <c r="DK3506" s="13"/>
      <c r="DL3506" s="13"/>
      <c r="DM3506" s="13"/>
      <c r="DN3506" s="13"/>
      <c r="DO3506" s="13"/>
      <c r="DP3506" s="13"/>
      <c r="DQ3506" s="13"/>
      <c r="DR3506" s="13"/>
      <c r="DS3506" s="13"/>
      <c r="DT3506" s="13"/>
      <c r="DU3506" s="13"/>
      <c r="DV3506" s="13"/>
      <c r="DW3506" s="13"/>
      <c r="DX3506" s="13"/>
      <c r="DY3506" s="13"/>
      <c r="DZ3506" s="13"/>
      <c r="EA3506" s="13"/>
      <c r="EB3506" s="13"/>
      <c r="EC3506" s="13"/>
      <c r="ED3506" s="13"/>
      <c r="EE3506" s="13"/>
      <c r="EF3506" s="13"/>
      <c r="EG3506" s="13"/>
      <c r="EH3506" s="13"/>
      <c r="EI3506" s="13"/>
      <c r="EJ3506" s="13"/>
      <c r="EK3506" s="13"/>
      <c r="EL3506" s="13"/>
      <c r="EM3506" s="13"/>
      <c r="EN3506" s="13"/>
      <c r="EO3506" s="13"/>
      <c r="EP3506" s="13"/>
      <c r="EQ3506" s="13"/>
      <c r="ER3506" s="13"/>
      <c r="ES3506" s="13"/>
      <c r="ET3506" s="13"/>
      <c r="EU3506" s="13"/>
      <c r="EV3506" s="13"/>
      <c r="EW3506" s="13"/>
      <c r="EX3506" s="13"/>
      <c r="EY3506" s="13"/>
      <c r="EZ3506" s="13"/>
      <c r="FA3506" s="13"/>
      <c r="FB3506" s="13"/>
      <c r="FC3506" s="13"/>
      <c r="FD3506" s="13"/>
      <c r="FE3506" s="13"/>
      <c r="FF3506" s="13"/>
      <c r="FG3506" s="13"/>
      <c r="FH3506" s="13"/>
      <c r="FI3506" s="13"/>
      <c r="FJ3506" s="13"/>
      <c r="FK3506" s="13"/>
      <c r="FL3506" s="13"/>
      <c r="FM3506" s="13"/>
      <c r="FN3506" s="13"/>
      <c r="FO3506" s="13"/>
      <c r="FP3506" s="13"/>
      <c r="FQ3506" s="13"/>
      <c r="FR3506" s="13"/>
      <c r="FS3506" s="13"/>
      <c r="FT3506" s="13"/>
      <c r="FU3506" s="13"/>
      <c r="FV3506" s="13"/>
      <c r="FW3506" s="13"/>
      <c r="FX3506" s="13"/>
      <c r="FY3506" s="13"/>
      <c r="FZ3506" s="13"/>
      <c r="GA3506" s="13"/>
      <c r="GB3506" s="13"/>
      <c r="GC3506" s="13"/>
      <c r="GD3506" s="13"/>
      <c r="GE3506" s="13"/>
      <c r="GF3506" s="13"/>
      <c r="GG3506" s="13"/>
      <c r="GH3506" s="13"/>
      <c r="GI3506" s="13"/>
      <c r="GJ3506" s="13"/>
      <c r="GK3506" s="13"/>
      <c r="GL3506" s="13"/>
      <c r="GM3506" s="13"/>
      <c r="GN3506" s="13"/>
      <c r="GO3506" s="13"/>
      <c r="GP3506" s="13"/>
      <c r="GQ3506" s="13"/>
      <c r="GR3506" s="13"/>
      <c r="GS3506" s="13"/>
      <c r="GT3506" s="13"/>
      <c r="GU3506" s="13"/>
      <c r="GV3506" s="13"/>
      <c r="GW3506" s="13"/>
      <c r="GX3506" s="13"/>
      <c r="GY3506" s="13"/>
      <c r="GZ3506" s="13"/>
      <c r="HA3506" s="13"/>
      <c r="HB3506" s="13"/>
      <c r="HC3506" s="13"/>
      <c r="HD3506" s="13"/>
      <c r="HE3506" s="13"/>
      <c r="HF3506" s="13"/>
      <c r="HG3506" s="13"/>
      <c r="HH3506" s="13"/>
      <c r="HI3506" s="8"/>
    </row>
    <row r="3507" spans="1:217" s="2" customFormat="1" ht="12.75">
      <c r="A3507" s="96">
        <v>43307</v>
      </c>
      <c r="B3507" s="86" t="s">
        <v>267</v>
      </c>
      <c r="C3507" s="56">
        <v>1000</v>
      </c>
      <c r="D3507" s="59" t="s">
        <v>10</v>
      </c>
      <c r="E3507" s="58">
        <v>1390</v>
      </c>
      <c r="F3507" s="58">
        <v>1403</v>
      </c>
      <c r="G3507" s="58">
        <v>1416</v>
      </c>
      <c r="H3507" s="58">
        <v>1430</v>
      </c>
      <c r="I3507" s="58">
        <v>13000</v>
      </c>
      <c r="J3507" s="45">
        <v>0</v>
      </c>
      <c r="K3507" s="45">
        <v>0</v>
      </c>
      <c r="L3507" s="37">
        <v>13000</v>
      </c>
      <c r="M3507" s="26" t="s">
        <v>468</v>
      </c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  <c r="AY3507" s="13"/>
      <c r="AZ3507" s="13"/>
      <c r="BA3507" s="13"/>
      <c r="BB3507" s="13"/>
      <c r="BC3507" s="13"/>
      <c r="BD3507" s="13"/>
      <c r="BE3507" s="13"/>
      <c r="BF3507" s="13"/>
      <c r="BG3507" s="13"/>
      <c r="BH3507" s="13"/>
      <c r="BI3507" s="13"/>
      <c r="BJ3507" s="13"/>
      <c r="BK3507" s="13"/>
      <c r="BL3507" s="13"/>
      <c r="BM3507" s="13"/>
      <c r="BN3507" s="13"/>
      <c r="BO3507" s="13"/>
      <c r="BP3507" s="13"/>
      <c r="BQ3507" s="13"/>
      <c r="BR3507" s="13"/>
      <c r="BS3507" s="13"/>
      <c r="BT3507" s="13"/>
      <c r="BU3507" s="13"/>
      <c r="BV3507" s="13"/>
      <c r="BW3507" s="13"/>
      <c r="BX3507" s="13"/>
      <c r="BY3507" s="13"/>
      <c r="BZ3507" s="13"/>
      <c r="CA3507" s="13"/>
      <c r="CB3507" s="13"/>
      <c r="CC3507" s="13"/>
      <c r="CD3507" s="13"/>
      <c r="CE3507" s="13"/>
      <c r="CF3507" s="13"/>
      <c r="CG3507" s="13"/>
      <c r="CH3507" s="13"/>
      <c r="CI3507" s="13"/>
      <c r="CJ3507" s="13"/>
      <c r="CK3507" s="13"/>
      <c r="CL3507" s="13"/>
      <c r="CM3507" s="13"/>
      <c r="CN3507" s="13"/>
      <c r="CO3507" s="13"/>
      <c r="CP3507" s="13"/>
      <c r="CQ3507" s="13"/>
      <c r="CR3507" s="13"/>
      <c r="CS3507" s="13"/>
      <c r="CT3507" s="13"/>
      <c r="CU3507" s="13"/>
      <c r="CV3507" s="13"/>
      <c r="CW3507" s="13"/>
      <c r="CX3507" s="13"/>
      <c r="CY3507" s="13"/>
      <c r="CZ3507" s="13"/>
      <c r="DA3507" s="13"/>
      <c r="DB3507" s="13"/>
      <c r="DC3507" s="13"/>
      <c r="DD3507" s="13"/>
      <c r="DE3507" s="13"/>
      <c r="DF3507" s="13"/>
      <c r="DG3507" s="13"/>
      <c r="DH3507" s="13"/>
      <c r="DI3507" s="13"/>
      <c r="DJ3507" s="13"/>
      <c r="DK3507" s="13"/>
      <c r="DL3507" s="13"/>
      <c r="DM3507" s="13"/>
      <c r="DN3507" s="13"/>
      <c r="DO3507" s="13"/>
      <c r="DP3507" s="13"/>
      <c r="DQ3507" s="13"/>
      <c r="DR3507" s="13"/>
      <c r="DS3507" s="13"/>
      <c r="DT3507" s="13"/>
      <c r="DU3507" s="13"/>
      <c r="DV3507" s="13"/>
      <c r="DW3507" s="13"/>
      <c r="DX3507" s="13"/>
      <c r="DY3507" s="13"/>
      <c r="DZ3507" s="13"/>
      <c r="EA3507" s="13"/>
      <c r="EB3507" s="13"/>
      <c r="EC3507" s="13"/>
      <c r="ED3507" s="13"/>
      <c r="EE3507" s="13"/>
      <c r="EF3507" s="13"/>
      <c r="EG3507" s="13"/>
      <c r="EH3507" s="13"/>
      <c r="EI3507" s="13"/>
      <c r="EJ3507" s="13"/>
      <c r="EK3507" s="13"/>
      <c r="EL3507" s="13"/>
      <c r="EM3507" s="13"/>
      <c r="EN3507" s="13"/>
      <c r="EO3507" s="13"/>
      <c r="EP3507" s="13"/>
      <c r="EQ3507" s="13"/>
      <c r="ER3507" s="13"/>
      <c r="ES3507" s="13"/>
      <c r="ET3507" s="13"/>
      <c r="EU3507" s="13"/>
      <c r="EV3507" s="13"/>
      <c r="EW3507" s="13"/>
      <c r="EX3507" s="13"/>
      <c r="EY3507" s="13"/>
      <c r="EZ3507" s="13"/>
      <c r="FA3507" s="13"/>
      <c r="FB3507" s="13"/>
      <c r="FC3507" s="13"/>
      <c r="FD3507" s="13"/>
      <c r="FE3507" s="13"/>
      <c r="FF3507" s="13"/>
      <c r="FG3507" s="13"/>
      <c r="FH3507" s="13"/>
      <c r="FI3507" s="13"/>
      <c r="FJ3507" s="13"/>
      <c r="FK3507" s="13"/>
      <c r="FL3507" s="13"/>
      <c r="FM3507" s="13"/>
      <c r="FN3507" s="13"/>
      <c r="FO3507" s="13"/>
      <c r="FP3507" s="13"/>
      <c r="FQ3507" s="13"/>
      <c r="FR3507" s="13"/>
      <c r="FS3507" s="13"/>
      <c r="FT3507" s="13"/>
      <c r="FU3507" s="13"/>
      <c r="FV3507" s="13"/>
      <c r="FW3507" s="13"/>
      <c r="FX3507" s="13"/>
      <c r="FY3507" s="13"/>
      <c r="FZ3507" s="13"/>
      <c r="GA3507" s="13"/>
      <c r="GB3507" s="13"/>
      <c r="GC3507" s="13"/>
      <c r="GD3507" s="13"/>
      <c r="GE3507" s="13"/>
      <c r="GF3507" s="13"/>
      <c r="GG3507" s="13"/>
      <c r="GH3507" s="13"/>
      <c r="GI3507" s="13"/>
      <c r="GJ3507" s="13"/>
      <c r="GK3507" s="13"/>
      <c r="GL3507" s="13"/>
      <c r="GM3507" s="13"/>
      <c r="GN3507" s="13"/>
      <c r="GO3507" s="13"/>
      <c r="GP3507" s="13"/>
      <c r="GQ3507" s="13"/>
      <c r="GR3507" s="13"/>
      <c r="GS3507" s="13"/>
      <c r="GT3507" s="13"/>
      <c r="GU3507" s="13"/>
      <c r="GV3507" s="13"/>
      <c r="GW3507" s="13"/>
      <c r="GX3507" s="13"/>
      <c r="GY3507" s="13"/>
      <c r="GZ3507" s="13"/>
      <c r="HA3507" s="13"/>
      <c r="HB3507" s="13"/>
      <c r="HC3507" s="13"/>
      <c r="HD3507" s="13"/>
      <c r="HE3507" s="13"/>
      <c r="HF3507" s="13"/>
      <c r="HG3507" s="13"/>
      <c r="HH3507" s="13"/>
      <c r="HI3507" s="8"/>
    </row>
    <row r="3508" spans="1:217" s="2" customFormat="1" ht="12.75">
      <c r="A3508" s="96">
        <v>43306</v>
      </c>
      <c r="B3508" s="86" t="s">
        <v>152</v>
      </c>
      <c r="C3508" s="56">
        <v>1000</v>
      </c>
      <c r="D3508" s="59" t="s">
        <v>10</v>
      </c>
      <c r="E3508" s="58">
        <v>694</v>
      </c>
      <c r="F3508" s="58">
        <v>700</v>
      </c>
      <c r="G3508" s="58">
        <v>707</v>
      </c>
      <c r="H3508" s="58">
        <v>714</v>
      </c>
      <c r="I3508" s="58">
        <v>0</v>
      </c>
      <c r="J3508" s="45">
        <v>0</v>
      </c>
      <c r="K3508" s="45">
        <v>0</v>
      </c>
      <c r="L3508" s="37">
        <v>0</v>
      </c>
      <c r="M3508" s="26" t="s">
        <v>474</v>
      </c>
      <c r="N3508" s="8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  <c r="AW3508" s="13"/>
      <c r="AX3508" s="13"/>
      <c r="AY3508" s="13"/>
      <c r="AZ3508" s="13"/>
      <c r="BA3508" s="13"/>
      <c r="BB3508" s="13"/>
      <c r="BC3508" s="13"/>
      <c r="BD3508" s="13"/>
      <c r="BE3508" s="13"/>
      <c r="BF3508" s="13"/>
      <c r="BG3508" s="13"/>
      <c r="BH3508" s="13"/>
      <c r="BI3508" s="13"/>
      <c r="BJ3508" s="13"/>
      <c r="BK3508" s="13"/>
      <c r="BL3508" s="13"/>
      <c r="BM3508" s="13"/>
      <c r="BN3508" s="13"/>
      <c r="BO3508" s="13"/>
      <c r="BP3508" s="13"/>
      <c r="BQ3508" s="13"/>
      <c r="BR3508" s="13"/>
      <c r="BS3508" s="13"/>
      <c r="BT3508" s="13"/>
      <c r="BU3508" s="13"/>
      <c r="BV3508" s="13"/>
      <c r="BW3508" s="13"/>
      <c r="BX3508" s="13"/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3"/>
      <c r="CK3508" s="13"/>
      <c r="CL3508" s="13"/>
      <c r="CM3508" s="13"/>
      <c r="CN3508" s="13"/>
      <c r="CO3508" s="13"/>
      <c r="CP3508" s="13"/>
      <c r="CQ3508" s="13"/>
      <c r="CR3508" s="13"/>
      <c r="CS3508" s="13"/>
      <c r="CT3508" s="13"/>
      <c r="CU3508" s="13"/>
      <c r="CV3508" s="13"/>
      <c r="CW3508" s="13"/>
      <c r="CX3508" s="13"/>
      <c r="CY3508" s="13"/>
      <c r="CZ3508" s="13"/>
      <c r="DA3508" s="13"/>
      <c r="DB3508" s="13"/>
      <c r="DC3508" s="13"/>
      <c r="DD3508" s="13"/>
      <c r="DE3508" s="13"/>
      <c r="DF3508" s="13"/>
      <c r="DG3508" s="13"/>
      <c r="DH3508" s="13"/>
      <c r="DI3508" s="13"/>
      <c r="DJ3508" s="13"/>
      <c r="DK3508" s="13"/>
      <c r="DL3508" s="13"/>
      <c r="DM3508" s="13"/>
      <c r="DN3508" s="13"/>
      <c r="DO3508" s="13"/>
      <c r="DP3508" s="13"/>
      <c r="DQ3508" s="13"/>
      <c r="DR3508" s="13"/>
      <c r="DS3508" s="13"/>
      <c r="DT3508" s="13"/>
      <c r="DU3508" s="13"/>
      <c r="DV3508" s="13"/>
      <c r="DW3508" s="13"/>
      <c r="DX3508" s="13"/>
      <c r="DY3508" s="13"/>
      <c r="DZ3508" s="13"/>
      <c r="EA3508" s="13"/>
      <c r="EB3508" s="13"/>
      <c r="EC3508" s="13"/>
      <c r="ED3508" s="13"/>
      <c r="EE3508" s="13"/>
      <c r="EF3508" s="13"/>
      <c r="EG3508" s="13"/>
      <c r="EH3508" s="13"/>
      <c r="EI3508" s="13"/>
      <c r="EJ3508" s="13"/>
      <c r="EK3508" s="13"/>
      <c r="EL3508" s="13"/>
      <c r="EM3508" s="13"/>
      <c r="EN3508" s="13"/>
      <c r="EO3508" s="13"/>
      <c r="EP3508" s="13"/>
      <c r="EQ3508" s="13"/>
      <c r="ER3508" s="13"/>
      <c r="ES3508" s="13"/>
      <c r="ET3508" s="13"/>
      <c r="EU3508" s="13"/>
      <c r="EV3508" s="13"/>
      <c r="EW3508" s="13"/>
      <c r="EX3508" s="13"/>
      <c r="EY3508" s="13"/>
      <c r="EZ3508" s="13"/>
      <c r="FA3508" s="13"/>
      <c r="FB3508" s="13"/>
      <c r="FC3508" s="13"/>
      <c r="FD3508" s="13"/>
      <c r="FE3508" s="13"/>
      <c r="FF3508" s="13"/>
      <c r="FG3508" s="13"/>
      <c r="FH3508" s="13"/>
      <c r="FI3508" s="13"/>
      <c r="FJ3508" s="13"/>
      <c r="FK3508" s="13"/>
      <c r="FL3508" s="13"/>
      <c r="FM3508" s="13"/>
      <c r="FN3508" s="13"/>
      <c r="FO3508" s="13"/>
      <c r="FP3508" s="13"/>
      <c r="FQ3508" s="13"/>
      <c r="FR3508" s="13"/>
      <c r="FS3508" s="13"/>
      <c r="FT3508" s="13"/>
      <c r="FU3508" s="13"/>
      <c r="FV3508" s="13"/>
      <c r="FW3508" s="13"/>
      <c r="FX3508" s="13"/>
      <c r="FY3508" s="13"/>
      <c r="FZ3508" s="13"/>
      <c r="GA3508" s="13"/>
      <c r="GB3508" s="13"/>
      <c r="GC3508" s="13"/>
      <c r="GD3508" s="13"/>
      <c r="GE3508" s="13"/>
      <c r="GF3508" s="13"/>
      <c r="GG3508" s="13"/>
      <c r="GH3508" s="13"/>
      <c r="GI3508" s="13"/>
      <c r="GJ3508" s="13"/>
      <c r="GK3508" s="13"/>
      <c r="GL3508" s="13"/>
      <c r="GM3508" s="13"/>
      <c r="GN3508" s="13"/>
      <c r="GO3508" s="13"/>
      <c r="GP3508" s="13"/>
      <c r="GQ3508" s="13"/>
      <c r="GR3508" s="13"/>
      <c r="GS3508" s="13"/>
      <c r="GT3508" s="13"/>
      <c r="GU3508" s="13"/>
      <c r="GV3508" s="13"/>
      <c r="GW3508" s="13"/>
      <c r="GX3508" s="13"/>
      <c r="GY3508" s="13"/>
      <c r="GZ3508" s="13"/>
      <c r="HA3508" s="13"/>
      <c r="HB3508" s="13"/>
      <c r="HC3508" s="13"/>
      <c r="HD3508" s="13"/>
      <c r="HE3508" s="13"/>
      <c r="HF3508" s="13"/>
      <c r="HG3508" s="13"/>
      <c r="HH3508" s="13"/>
      <c r="HI3508" s="8"/>
    </row>
    <row r="3509" spans="1:217" s="2" customFormat="1" ht="12.75">
      <c r="A3509" s="96">
        <v>43306</v>
      </c>
      <c r="B3509" s="86" t="s">
        <v>46</v>
      </c>
      <c r="C3509" s="56">
        <v>1000</v>
      </c>
      <c r="D3509" s="59" t="s">
        <v>10</v>
      </c>
      <c r="E3509" s="58">
        <v>808</v>
      </c>
      <c r="F3509" s="58">
        <v>816</v>
      </c>
      <c r="G3509" s="58">
        <v>824</v>
      </c>
      <c r="H3509" s="58">
        <v>832</v>
      </c>
      <c r="I3509" s="58">
        <v>8000</v>
      </c>
      <c r="J3509" s="45">
        <v>8000</v>
      </c>
      <c r="K3509" s="45">
        <v>8000</v>
      </c>
      <c r="L3509" s="37">
        <v>24000</v>
      </c>
      <c r="M3509" s="26" t="s">
        <v>472</v>
      </c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  <c r="AW3509" s="13"/>
      <c r="AX3509" s="13"/>
      <c r="AY3509" s="13"/>
      <c r="AZ3509" s="13"/>
      <c r="BA3509" s="13"/>
      <c r="BB3509" s="13"/>
      <c r="BC3509" s="13"/>
      <c r="BD3509" s="13"/>
      <c r="BE3509" s="13"/>
      <c r="BF3509" s="13"/>
      <c r="BG3509" s="13"/>
      <c r="BH3509" s="13"/>
      <c r="BI3509" s="13"/>
      <c r="BJ3509" s="13"/>
      <c r="BK3509" s="13"/>
      <c r="BL3509" s="13"/>
      <c r="BM3509" s="13"/>
      <c r="BN3509" s="13"/>
      <c r="BO3509" s="13"/>
      <c r="BP3509" s="13"/>
      <c r="BQ3509" s="13"/>
      <c r="BR3509" s="13"/>
      <c r="BS3509" s="13"/>
      <c r="BT3509" s="13"/>
      <c r="BU3509" s="13"/>
      <c r="BV3509" s="13"/>
      <c r="BW3509" s="13"/>
      <c r="BX3509" s="13"/>
      <c r="BY3509" s="13"/>
      <c r="BZ3509" s="13"/>
      <c r="CA3509" s="13"/>
      <c r="CB3509" s="13"/>
      <c r="CC3509" s="13"/>
      <c r="CD3509" s="13"/>
      <c r="CE3509" s="13"/>
      <c r="CF3509" s="13"/>
      <c r="CG3509" s="13"/>
      <c r="CH3509" s="13"/>
      <c r="CI3509" s="13"/>
      <c r="CJ3509" s="13"/>
      <c r="CK3509" s="13"/>
      <c r="CL3509" s="13"/>
      <c r="CM3509" s="13"/>
      <c r="CN3509" s="13"/>
      <c r="CO3509" s="13"/>
      <c r="CP3509" s="13"/>
      <c r="CQ3509" s="13"/>
      <c r="CR3509" s="13"/>
      <c r="CS3509" s="13"/>
      <c r="CT3509" s="13"/>
      <c r="CU3509" s="13"/>
      <c r="CV3509" s="13"/>
      <c r="CW3509" s="13"/>
      <c r="CX3509" s="13"/>
      <c r="CY3509" s="13"/>
      <c r="CZ3509" s="13"/>
      <c r="DA3509" s="13"/>
      <c r="DB3509" s="13"/>
      <c r="DC3509" s="13"/>
      <c r="DD3509" s="13"/>
      <c r="DE3509" s="13"/>
      <c r="DF3509" s="13"/>
      <c r="DG3509" s="13"/>
      <c r="DH3509" s="13"/>
      <c r="DI3509" s="13"/>
      <c r="DJ3509" s="13"/>
      <c r="DK3509" s="13"/>
      <c r="DL3509" s="13"/>
      <c r="DM3509" s="13"/>
      <c r="DN3509" s="13"/>
      <c r="DO3509" s="13"/>
      <c r="DP3509" s="13"/>
      <c r="DQ3509" s="13"/>
      <c r="DR3509" s="13"/>
      <c r="DS3509" s="13"/>
      <c r="DT3509" s="13"/>
      <c r="DU3509" s="13"/>
      <c r="DV3509" s="13"/>
      <c r="DW3509" s="13"/>
      <c r="DX3509" s="13"/>
      <c r="DY3509" s="13"/>
      <c r="DZ3509" s="13"/>
      <c r="EA3509" s="13"/>
      <c r="EB3509" s="13"/>
      <c r="EC3509" s="13"/>
      <c r="ED3509" s="13"/>
      <c r="EE3509" s="13"/>
      <c r="EF3509" s="13"/>
      <c r="EG3509" s="13"/>
      <c r="EH3509" s="13"/>
      <c r="EI3509" s="13"/>
      <c r="EJ3509" s="13"/>
      <c r="EK3509" s="13"/>
      <c r="EL3509" s="13"/>
      <c r="EM3509" s="13"/>
      <c r="EN3509" s="13"/>
      <c r="EO3509" s="13"/>
      <c r="EP3509" s="13"/>
      <c r="EQ3509" s="13"/>
      <c r="ER3509" s="13"/>
      <c r="ES3509" s="13"/>
      <c r="ET3509" s="13"/>
      <c r="EU3509" s="13"/>
      <c r="EV3509" s="13"/>
      <c r="EW3509" s="13"/>
      <c r="EX3509" s="13"/>
      <c r="EY3509" s="13"/>
      <c r="EZ3509" s="13"/>
      <c r="FA3509" s="13"/>
      <c r="FB3509" s="13"/>
      <c r="FC3509" s="13"/>
      <c r="FD3509" s="13"/>
      <c r="FE3509" s="13"/>
      <c r="FF3509" s="13"/>
      <c r="FG3509" s="13"/>
      <c r="FH3509" s="13"/>
      <c r="FI3509" s="13"/>
      <c r="FJ3509" s="13"/>
      <c r="FK3509" s="13"/>
      <c r="FL3509" s="13"/>
      <c r="FM3509" s="13"/>
      <c r="FN3509" s="13"/>
      <c r="FO3509" s="13"/>
      <c r="FP3509" s="13"/>
      <c r="FQ3509" s="13"/>
      <c r="FR3509" s="13"/>
      <c r="FS3509" s="13"/>
      <c r="FT3509" s="13"/>
      <c r="FU3509" s="13"/>
      <c r="FV3509" s="13"/>
      <c r="FW3509" s="13"/>
      <c r="FX3509" s="13"/>
      <c r="FY3509" s="13"/>
      <c r="FZ3509" s="13"/>
      <c r="GA3509" s="13"/>
      <c r="GB3509" s="13"/>
      <c r="GC3509" s="13"/>
      <c r="GD3509" s="13"/>
      <c r="GE3509" s="13"/>
      <c r="GF3509" s="13"/>
      <c r="GG3509" s="13"/>
      <c r="GH3509" s="13"/>
      <c r="GI3509" s="13"/>
      <c r="GJ3509" s="13"/>
      <c r="GK3509" s="13"/>
      <c r="GL3509" s="13"/>
      <c r="GM3509" s="13"/>
      <c r="GN3509" s="13"/>
      <c r="GO3509" s="13"/>
      <c r="GP3509" s="13"/>
      <c r="GQ3509" s="13"/>
      <c r="GR3509" s="13"/>
      <c r="GS3509" s="13"/>
      <c r="GT3509" s="13"/>
      <c r="GU3509" s="13"/>
      <c r="GV3509" s="13"/>
      <c r="GW3509" s="13"/>
      <c r="GX3509" s="13"/>
      <c r="GY3509" s="13"/>
      <c r="GZ3509" s="13"/>
      <c r="HA3509" s="13"/>
      <c r="HB3509" s="13"/>
      <c r="HC3509" s="13"/>
      <c r="HD3509" s="13"/>
      <c r="HE3509" s="13"/>
      <c r="HF3509" s="13"/>
      <c r="HG3509" s="13"/>
      <c r="HH3509" s="13"/>
      <c r="HI3509" s="8"/>
    </row>
    <row r="3510" spans="1:217" s="2" customFormat="1" ht="12.75">
      <c r="A3510" s="96">
        <v>43306</v>
      </c>
      <c r="B3510" s="88" t="s">
        <v>266</v>
      </c>
      <c r="C3510" s="56">
        <v>1000</v>
      </c>
      <c r="D3510" s="59" t="s">
        <v>10</v>
      </c>
      <c r="E3510" s="58">
        <v>670</v>
      </c>
      <c r="F3510" s="58">
        <v>676</v>
      </c>
      <c r="G3510" s="58">
        <v>682</v>
      </c>
      <c r="H3510" s="58">
        <v>689</v>
      </c>
      <c r="I3510" s="58">
        <v>6000</v>
      </c>
      <c r="J3510" s="45">
        <v>6000</v>
      </c>
      <c r="K3510" s="45">
        <v>7000</v>
      </c>
      <c r="L3510" s="37">
        <v>19000</v>
      </c>
      <c r="M3510" s="26" t="s">
        <v>472</v>
      </c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13"/>
      <c r="EC3510" s="13"/>
      <c r="ED3510" s="13"/>
      <c r="EE3510" s="13"/>
      <c r="EF3510" s="13"/>
      <c r="EG3510" s="13"/>
      <c r="EH3510" s="13"/>
      <c r="EI3510" s="13"/>
      <c r="EJ3510" s="13"/>
      <c r="EK3510" s="13"/>
      <c r="EL3510" s="13"/>
      <c r="EM3510" s="13"/>
      <c r="EN3510" s="13"/>
      <c r="EO3510" s="13"/>
      <c r="EP3510" s="13"/>
      <c r="EQ3510" s="13"/>
      <c r="ER3510" s="13"/>
      <c r="ES3510" s="13"/>
      <c r="ET3510" s="13"/>
      <c r="EU3510" s="13"/>
      <c r="EV3510" s="13"/>
      <c r="EW3510" s="13"/>
      <c r="EX3510" s="13"/>
      <c r="EY3510" s="13"/>
      <c r="EZ3510" s="13"/>
      <c r="FA3510" s="13"/>
      <c r="FB3510" s="13"/>
      <c r="FC3510" s="13"/>
      <c r="FD3510" s="13"/>
      <c r="FE3510" s="13"/>
      <c r="FF3510" s="13"/>
      <c r="FG3510" s="13"/>
      <c r="FH3510" s="13"/>
      <c r="FI3510" s="13"/>
      <c r="FJ3510" s="13"/>
      <c r="FK3510" s="13"/>
      <c r="FL3510" s="13"/>
      <c r="FM3510" s="13"/>
      <c r="FN3510" s="13"/>
      <c r="FO3510" s="13"/>
      <c r="FP3510" s="13"/>
      <c r="FQ3510" s="13"/>
      <c r="FR3510" s="13"/>
      <c r="FS3510" s="13"/>
      <c r="FT3510" s="13"/>
      <c r="FU3510" s="13"/>
      <c r="FV3510" s="13"/>
      <c r="FW3510" s="13"/>
      <c r="FX3510" s="13"/>
      <c r="FY3510" s="13"/>
      <c r="FZ3510" s="13"/>
      <c r="GA3510" s="13"/>
      <c r="GB3510" s="13"/>
      <c r="GC3510" s="13"/>
      <c r="GD3510" s="13"/>
      <c r="GE3510" s="13"/>
      <c r="GF3510" s="13"/>
      <c r="GG3510" s="13"/>
      <c r="GH3510" s="13"/>
      <c r="GI3510" s="13"/>
      <c r="GJ3510" s="13"/>
      <c r="GK3510" s="13"/>
      <c r="GL3510" s="13"/>
      <c r="GM3510" s="13"/>
      <c r="GN3510" s="13"/>
      <c r="GO3510" s="13"/>
      <c r="GP3510" s="13"/>
      <c r="GQ3510" s="13"/>
      <c r="GR3510" s="13"/>
      <c r="GS3510" s="13"/>
      <c r="GT3510" s="13"/>
      <c r="GU3510" s="13"/>
      <c r="GV3510" s="13"/>
      <c r="GW3510" s="13"/>
      <c r="GX3510" s="13"/>
      <c r="GY3510" s="13"/>
      <c r="GZ3510" s="13"/>
      <c r="HA3510" s="13"/>
      <c r="HB3510" s="13"/>
      <c r="HC3510" s="13"/>
      <c r="HD3510" s="13"/>
      <c r="HE3510" s="13"/>
      <c r="HF3510" s="13"/>
      <c r="HG3510" s="13"/>
      <c r="HH3510" s="13"/>
      <c r="HI3510" s="8"/>
    </row>
    <row r="3511" spans="1:217" s="2" customFormat="1" ht="12.75">
      <c r="A3511" s="96">
        <v>43306</v>
      </c>
      <c r="B3511" s="88" t="s">
        <v>265</v>
      </c>
      <c r="C3511" s="56">
        <v>1000</v>
      </c>
      <c r="D3511" s="59" t="s">
        <v>10</v>
      </c>
      <c r="E3511" s="58">
        <v>1295</v>
      </c>
      <c r="F3511" s="58">
        <v>1305</v>
      </c>
      <c r="G3511" s="58">
        <v>1315</v>
      </c>
      <c r="H3511" s="58">
        <v>1325</v>
      </c>
      <c r="I3511" s="58">
        <v>10000</v>
      </c>
      <c r="J3511" s="45">
        <v>10000</v>
      </c>
      <c r="K3511" s="45">
        <v>0</v>
      </c>
      <c r="L3511" s="37">
        <v>20000</v>
      </c>
      <c r="M3511" s="26" t="s">
        <v>471</v>
      </c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  <c r="EB3511" s="13"/>
      <c r="EC3511" s="13"/>
      <c r="ED3511" s="13"/>
      <c r="EE3511" s="13"/>
      <c r="EF3511" s="13"/>
      <c r="EG3511" s="13"/>
      <c r="EH3511" s="13"/>
      <c r="EI3511" s="13"/>
      <c r="EJ3511" s="13"/>
      <c r="EK3511" s="13"/>
      <c r="EL3511" s="13"/>
      <c r="EM3511" s="13"/>
      <c r="EN3511" s="13"/>
      <c r="EO3511" s="13"/>
      <c r="EP3511" s="13"/>
      <c r="EQ3511" s="13"/>
      <c r="ER3511" s="13"/>
      <c r="ES3511" s="13"/>
      <c r="ET3511" s="13"/>
      <c r="EU3511" s="13"/>
      <c r="EV3511" s="13"/>
      <c r="EW3511" s="13"/>
      <c r="EX3511" s="13"/>
      <c r="EY3511" s="13"/>
      <c r="EZ3511" s="13"/>
      <c r="FA3511" s="13"/>
      <c r="FB3511" s="13"/>
      <c r="FC3511" s="13"/>
      <c r="FD3511" s="13"/>
      <c r="FE3511" s="13"/>
      <c r="FF3511" s="13"/>
      <c r="FG3511" s="13"/>
      <c r="FH3511" s="13"/>
      <c r="FI3511" s="13"/>
      <c r="FJ3511" s="13"/>
      <c r="FK3511" s="13"/>
      <c r="FL3511" s="13"/>
      <c r="FM3511" s="13"/>
      <c r="FN3511" s="13"/>
      <c r="FO3511" s="13"/>
      <c r="FP3511" s="13"/>
      <c r="FQ3511" s="13"/>
      <c r="FR3511" s="13"/>
      <c r="FS3511" s="13"/>
      <c r="FT3511" s="13"/>
      <c r="FU3511" s="13"/>
      <c r="FV3511" s="13"/>
      <c r="FW3511" s="13"/>
      <c r="FX3511" s="13"/>
      <c r="FY3511" s="13"/>
      <c r="FZ3511" s="13"/>
      <c r="GA3511" s="13"/>
      <c r="GB3511" s="13"/>
      <c r="GC3511" s="13"/>
      <c r="GD3511" s="13"/>
      <c r="GE3511" s="13"/>
      <c r="GF3511" s="13"/>
      <c r="GG3511" s="13"/>
      <c r="GH3511" s="13"/>
      <c r="GI3511" s="13"/>
      <c r="GJ3511" s="13"/>
      <c r="GK3511" s="13"/>
      <c r="GL3511" s="13"/>
      <c r="GM3511" s="13"/>
      <c r="GN3511" s="13"/>
      <c r="GO3511" s="13"/>
      <c r="GP3511" s="13"/>
      <c r="GQ3511" s="13"/>
      <c r="GR3511" s="13"/>
      <c r="GS3511" s="13"/>
      <c r="GT3511" s="13"/>
      <c r="GU3511" s="13"/>
      <c r="GV3511" s="13"/>
      <c r="GW3511" s="13"/>
      <c r="GX3511" s="13"/>
      <c r="GY3511" s="13"/>
      <c r="GZ3511" s="13"/>
      <c r="HA3511" s="13"/>
      <c r="HB3511" s="13"/>
      <c r="HC3511" s="13"/>
      <c r="HD3511" s="13"/>
      <c r="HE3511" s="13"/>
      <c r="HF3511" s="13"/>
      <c r="HG3511" s="13"/>
      <c r="HH3511" s="13"/>
      <c r="HI3511" s="8"/>
    </row>
    <row r="3512" spans="1:217" s="2" customFormat="1" ht="12.75">
      <c r="A3512" s="96">
        <v>43305</v>
      </c>
      <c r="B3512" s="88" t="s">
        <v>52</v>
      </c>
      <c r="C3512" s="56">
        <v>1000</v>
      </c>
      <c r="D3512" s="59" t="s">
        <v>10</v>
      </c>
      <c r="E3512" s="58">
        <v>360</v>
      </c>
      <c r="F3512" s="58">
        <v>363</v>
      </c>
      <c r="G3512" s="58">
        <v>366</v>
      </c>
      <c r="H3512" s="58">
        <v>371</v>
      </c>
      <c r="I3512" s="58">
        <v>0</v>
      </c>
      <c r="J3512" s="45">
        <v>0</v>
      </c>
      <c r="K3512" s="45">
        <v>0</v>
      </c>
      <c r="L3512" s="47">
        <v>-5000</v>
      </c>
      <c r="M3512" s="26" t="s">
        <v>469</v>
      </c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13"/>
      <c r="EC3512" s="13"/>
      <c r="ED3512" s="13"/>
      <c r="EE3512" s="13"/>
      <c r="EF3512" s="13"/>
      <c r="EG3512" s="13"/>
      <c r="EH3512" s="13"/>
      <c r="EI3512" s="13"/>
      <c r="EJ3512" s="13"/>
      <c r="EK3512" s="13"/>
      <c r="EL3512" s="13"/>
      <c r="EM3512" s="13"/>
      <c r="EN3512" s="13"/>
      <c r="EO3512" s="13"/>
      <c r="EP3512" s="13"/>
      <c r="EQ3512" s="13"/>
      <c r="ER3512" s="13"/>
      <c r="ES3512" s="13"/>
      <c r="ET3512" s="13"/>
      <c r="EU3512" s="13"/>
      <c r="EV3512" s="13"/>
      <c r="EW3512" s="13"/>
      <c r="EX3512" s="13"/>
      <c r="EY3512" s="13"/>
      <c r="EZ3512" s="13"/>
      <c r="FA3512" s="13"/>
      <c r="FB3512" s="13"/>
      <c r="FC3512" s="13"/>
      <c r="FD3512" s="13"/>
      <c r="FE3512" s="13"/>
      <c r="FF3512" s="13"/>
      <c r="FG3512" s="13"/>
      <c r="FH3512" s="13"/>
      <c r="FI3512" s="13"/>
      <c r="FJ3512" s="13"/>
      <c r="FK3512" s="13"/>
      <c r="FL3512" s="13"/>
      <c r="FM3512" s="13"/>
      <c r="FN3512" s="13"/>
      <c r="FO3512" s="13"/>
      <c r="FP3512" s="13"/>
      <c r="FQ3512" s="13"/>
      <c r="FR3512" s="13"/>
      <c r="FS3512" s="13"/>
      <c r="FT3512" s="13"/>
      <c r="FU3512" s="13"/>
      <c r="FV3512" s="13"/>
      <c r="FW3512" s="13"/>
      <c r="FX3512" s="13"/>
      <c r="FY3512" s="13"/>
      <c r="FZ3512" s="13"/>
      <c r="GA3512" s="13"/>
      <c r="GB3512" s="13"/>
      <c r="GC3512" s="13"/>
      <c r="GD3512" s="13"/>
      <c r="GE3512" s="13"/>
      <c r="GF3512" s="13"/>
      <c r="GG3512" s="13"/>
      <c r="GH3512" s="13"/>
      <c r="GI3512" s="13"/>
      <c r="GJ3512" s="13"/>
      <c r="GK3512" s="13"/>
      <c r="GL3512" s="13"/>
      <c r="GM3512" s="13"/>
      <c r="GN3512" s="13"/>
      <c r="GO3512" s="13"/>
      <c r="GP3512" s="13"/>
      <c r="GQ3512" s="13"/>
      <c r="GR3512" s="13"/>
      <c r="GS3512" s="13"/>
      <c r="GT3512" s="13"/>
      <c r="GU3512" s="13"/>
      <c r="GV3512" s="13"/>
      <c r="GW3512" s="13"/>
      <c r="GX3512" s="13"/>
      <c r="GY3512" s="13"/>
      <c r="GZ3512" s="13"/>
      <c r="HA3512" s="13"/>
      <c r="HB3512" s="13"/>
      <c r="HC3512" s="13"/>
      <c r="HD3512" s="13"/>
      <c r="HE3512" s="13"/>
      <c r="HF3512" s="13"/>
      <c r="HG3512" s="13"/>
      <c r="HH3512" s="13"/>
      <c r="HI3512" s="8"/>
    </row>
    <row r="3513" spans="1:217" s="2" customFormat="1" ht="12.75">
      <c r="A3513" s="96">
        <v>43305</v>
      </c>
      <c r="B3513" s="88" t="s">
        <v>264</v>
      </c>
      <c r="C3513" s="56">
        <v>1000</v>
      </c>
      <c r="D3513" s="59" t="s">
        <v>10</v>
      </c>
      <c r="E3513" s="58">
        <v>2600</v>
      </c>
      <c r="F3513" s="58">
        <v>2620</v>
      </c>
      <c r="G3513" s="58">
        <v>2640</v>
      </c>
      <c r="H3513" s="58">
        <v>2660</v>
      </c>
      <c r="I3513" s="58">
        <v>0</v>
      </c>
      <c r="J3513" s="45">
        <v>0</v>
      </c>
      <c r="K3513" s="45">
        <v>0</v>
      </c>
      <c r="L3513" s="37">
        <v>0</v>
      </c>
      <c r="M3513" s="26" t="s">
        <v>474</v>
      </c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13"/>
      <c r="EC3513" s="13"/>
      <c r="ED3513" s="13"/>
      <c r="EE3513" s="13"/>
      <c r="EF3513" s="13"/>
      <c r="EG3513" s="13"/>
      <c r="EH3513" s="13"/>
      <c r="EI3513" s="13"/>
      <c r="EJ3513" s="13"/>
      <c r="EK3513" s="13"/>
      <c r="EL3513" s="13"/>
      <c r="EM3513" s="13"/>
      <c r="EN3513" s="13"/>
      <c r="EO3513" s="13"/>
      <c r="EP3513" s="13"/>
      <c r="EQ3513" s="13"/>
      <c r="ER3513" s="13"/>
      <c r="ES3513" s="13"/>
      <c r="ET3513" s="13"/>
      <c r="EU3513" s="13"/>
      <c r="EV3513" s="13"/>
      <c r="EW3513" s="13"/>
      <c r="EX3513" s="13"/>
      <c r="EY3513" s="13"/>
      <c r="EZ3513" s="13"/>
      <c r="FA3513" s="13"/>
      <c r="FB3513" s="13"/>
      <c r="FC3513" s="13"/>
      <c r="FD3513" s="13"/>
      <c r="FE3513" s="13"/>
      <c r="FF3513" s="13"/>
      <c r="FG3513" s="13"/>
      <c r="FH3513" s="13"/>
      <c r="FI3513" s="13"/>
      <c r="FJ3513" s="13"/>
      <c r="FK3513" s="13"/>
      <c r="FL3513" s="13"/>
      <c r="FM3513" s="13"/>
      <c r="FN3513" s="13"/>
      <c r="FO3513" s="13"/>
      <c r="FP3513" s="13"/>
      <c r="FQ3513" s="13"/>
      <c r="FR3513" s="13"/>
      <c r="FS3513" s="13"/>
      <c r="FT3513" s="13"/>
      <c r="FU3513" s="13"/>
      <c r="FV3513" s="13"/>
      <c r="FW3513" s="13"/>
      <c r="FX3513" s="13"/>
      <c r="FY3513" s="13"/>
      <c r="FZ3513" s="13"/>
      <c r="GA3513" s="13"/>
      <c r="GB3513" s="13"/>
      <c r="GC3513" s="13"/>
      <c r="GD3513" s="13"/>
      <c r="GE3513" s="13"/>
      <c r="GF3513" s="13"/>
      <c r="GG3513" s="13"/>
      <c r="GH3513" s="13"/>
      <c r="GI3513" s="13"/>
      <c r="GJ3513" s="13"/>
      <c r="GK3513" s="13"/>
      <c r="GL3513" s="13"/>
      <c r="GM3513" s="13"/>
      <c r="GN3513" s="13"/>
      <c r="GO3513" s="13"/>
      <c r="GP3513" s="13"/>
      <c r="GQ3513" s="13"/>
      <c r="GR3513" s="13"/>
      <c r="GS3513" s="13"/>
      <c r="GT3513" s="13"/>
      <c r="GU3513" s="13"/>
      <c r="GV3513" s="13"/>
      <c r="GW3513" s="13"/>
      <c r="GX3513" s="13"/>
      <c r="GY3513" s="13"/>
      <c r="GZ3513" s="13"/>
      <c r="HA3513" s="13"/>
      <c r="HB3513" s="13"/>
      <c r="HC3513" s="13"/>
      <c r="HD3513" s="13"/>
      <c r="HE3513" s="13"/>
      <c r="HF3513" s="13"/>
      <c r="HG3513" s="13"/>
      <c r="HH3513" s="13"/>
      <c r="HI3513" s="8"/>
    </row>
    <row r="3514" spans="1:217" s="2" customFormat="1" ht="12.75">
      <c r="A3514" s="96">
        <v>43305</v>
      </c>
      <c r="B3514" s="88" t="s">
        <v>116</v>
      </c>
      <c r="C3514" s="56">
        <v>1000</v>
      </c>
      <c r="D3514" s="59" t="s">
        <v>10</v>
      </c>
      <c r="E3514" s="58">
        <v>1200</v>
      </c>
      <c r="F3514" s="58">
        <v>1210</v>
      </c>
      <c r="G3514" s="58">
        <v>1220</v>
      </c>
      <c r="H3514" s="58">
        <v>1230</v>
      </c>
      <c r="I3514" s="58">
        <v>10000</v>
      </c>
      <c r="J3514" s="45">
        <v>10000</v>
      </c>
      <c r="K3514" s="45">
        <v>10000</v>
      </c>
      <c r="L3514" s="37">
        <v>30000</v>
      </c>
      <c r="M3514" s="26" t="s">
        <v>472</v>
      </c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  <c r="EB3514" s="13"/>
      <c r="EC3514" s="13"/>
      <c r="ED3514" s="13"/>
      <c r="EE3514" s="13"/>
      <c r="EF3514" s="13"/>
      <c r="EG3514" s="13"/>
      <c r="EH3514" s="13"/>
      <c r="EI3514" s="13"/>
      <c r="EJ3514" s="13"/>
      <c r="EK3514" s="13"/>
      <c r="EL3514" s="13"/>
      <c r="EM3514" s="13"/>
      <c r="EN3514" s="13"/>
      <c r="EO3514" s="13"/>
      <c r="EP3514" s="13"/>
      <c r="EQ3514" s="13"/>
      <c r="ER3514" s="13"/>
      <c r="ES3514" s="13"/>
      <c r="ET3514" s="13"/>
      <c r="EU3514" s="13"/>
      <c r="EV3514" s="13"/>
      <c r="EW3514" s="13"/>
      <c r="EX3514" s="13"/>
      <c r="EY3514" s="13"/>
      <c r="EZ3514" s="13"/>
      <c r="FA3514" s="13"/>
      <c r="FB3514" s="13"/>
      <c r="FC3514" s="13"/>
      <c r="FD3514" s="13"/>
      <c r="FE3514" s="13"/>
      <c r="FF3514" s="13"/>
      <c r="FG3514" s="13"/>
      <c r="FH3514" s="13"/>
      <c r="FI3514" s="13"/>
      <c r="FJ3514" s="13"/>
      <c r="FK3514" s="13"/>
      <c r="FL3514" s="13"/>
      <c r="FM3514" s="13"/>
      <c r="FN3514" s="13"/>
      <c r="FO3514" s="13"/>
      <c r="FP3514" s="13"/>
      <c r="FQ3514" s="13"/>
      <c r="FR3514" s="13"/>
      <c r="FS3514" s="13"/>
      <c r="FT3514" s="13"/>
      <c r="FU3514" s="13"/>
      <c r="FV3514" s="13"/>
      <c r="FW3514" s="13"/>
      <c r="FX3514" s="13"/>
      <c r="FY3514" s="13"/>
      <c r="FZ3514" s="13"/>
      <c r="GA3514" s="13"/>
      <c r="GB3514" s="13"/>
      <c r="GC3514" s="13"/>
      <c r="GD3514" s="13"/>
      <c r="GE3514" s="13"/>
      <c r="GF3514" s="13"/>
      <c r="GG3514" s="13"/>
      <c r="GH3514" s="13"/>
      <c r="GI3514" s="13"/>
      <c r="GJ3514" s="13"/>
      <c r="GK3514" s="13"/>
      <c r="GL3514" s="13"/>
      <c r="GM3514" s="13"/>
      <c r="GN3514" s="13"/>
      <c r="GO3514" s="13"/>
      <c r="GP3514" s="13"/>
      <c r="GQ3514" s="13"/>
      <c r="GR3514" s="13"/>
      <c r="GS3514" s="13"/>
      <c r="GT3514" s="13"/>
      <c r="GU3514" s="13"/>
      <c r="GV3514" s="13"/>
      <c r="GW3514" s="13"/>
      <c r="GX3514" s="13"/>
      <c r="GY3514" s="13"/>
      <c r="GZ3514" s="13"/>
      <c r="HA3514" s="13"/>
      <c r="HB3514" s="13"/>
      <c r="HC3514" s="13"/>
      <c r="HD3514" s="13"/>
      <c r="HE3514" s="13"/>
      <c r="HF3514" s="13"/>
      <c r="HG3514" s="13"/>
      <c r="HH3514" s="13"/>
      <c r="HI3514" s="8"/>
    </row>
    <row r="3515" spans="1:217" s="2" customFormat="1" ht="12.75">
      <c r="A3515" s="96">
        <v>43305</v>
      </c>
      <c r="B3515" s="88" t="s">
        <v>263</v>
      </c>
      <c r="C3515" s="56">
        <v>1000</v>
      </c>
      <c r="D3515" s="59" t="s">
        <v>10</v>
      </c>
      <c r="E3515" s="58">
        <v>1430</v>
      </c>
      <c r="F3515" s="58">
        <v>1440</v>
      </c>
      <c r="G3515" s="58">
        <v>1450</v>
      </c>
      <c r="H3515" s="58">
        <v>1460</v>
      </c>
      <c r="I3515" s="58">
        <v>10000</v>
      </c>
      <c r="J3515" s="45">
        <v>10000</v>
      </c>
      <c r="K3515" s="45">
        <v>10000</v>
      </c>
      <c r="L3515" s="37">
        <v>30000</v>
      </c>
      <c r="M3515" s="26" t="s">
        <v>472</v>
      </c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13"/>
      <c r="EC3515" s="13"/>
      <c r="ED3515" s="13"/>
      <c r="EE3515" s="13"/>
      <c r="EF3515" s="13"/>
      <c r="EG3515" s="13"/>
      <c r="EH3515" s="13"/>
      <c r="EI3515" s="13"/>
      <c r="EJ3515" s="13"/>
      <c r="EK3515" s="13"/>
      <c r="EL3515" s="13"/>
      <c r="EM3515" s="13"/>
      <c r="EN3515" s="13"/>
      <c r="EO3515" s="13"/>
      <c r="EP3515" s="13"/>
      <c r="EQ3515" s="13"/>
      <c r="ER3515" s="13"/>
      <c r="ES3515" s="13"/>
      <c r="ET3515" s="13"/>
      <c r="EU3515" s="13"/>
      <c r="EV3515" s="13"/>
      <c r="EW3515" s="13"/>
      <c r="EX3515" s="13"/>
      <c r="EY3515" s="13"/>
      <c r="EZ3515" s="13"/>
      <c r="FA3515" s="13"/>
      <c r="FB3515" s="13"/>
      <c r="FC3515" s="13"/>
      <c r="FD3515" s="13"/>
      <c r="FE3515" s="13"/>
      <c r="FF3515" s="13"/>
      <c r="FG3515" s="13"/>
      <c r="FH3515" s="13"/>
      <c r="FI3515" s="13"/>
      <c r="FJ3515" s="13"/>
      <c r="FK3515" s="13"/>
      <c r="FL3515" s="13"/>
      <c r="FM3515" s="13"/>
      <c r="FN3515" s="13"/>
      <c r="FO3515" s="13"/>
      <c r="FP3515" s="13"/>
      <c r="FQ3515" s="13"/>
      <c r="FR3515" s="13"/>
      <c r="FS3515" s="13"/>
      <c r="FT3515" s="13"/>
      <c r="FU3515" s="13"/>
      <c r="FV3515" s="13"/>
      <c r="FW3515" s="13"/>
      <c r="FX3515" s="13"/>
      <c r="FY3515" s="13"/>
      <c r="FZ3515" s="13"/>
      <c r="GA3515" s="13"/>
      <c r="GB3515" s="13"/>
      <c r="GC3515" s="13"/>
      <c r="GD3515" s="13"/>
      <c r="GE3515" s="13"/>
      <c r="GF3515" s="13"/>
      <c r="GG3515" s="13"/>
      <c r="GH3515" s="13"/>
      <c r="GI3515" s="13"/>
      <c r="GJ3515" s="13"/>
      <c r="GK3515" s="13"/>
      <c r="GL3515" s="13"/>
      <c r="GM3515" s="13"/>
      <c r="GN3515" s="13"/>
      <c r="GO3515" s="13"/>
      <c r="GP3515" s="13"/>
      <c r="GQ3515" s="13"/>
      <c r="GR3515" s="13"/>
      <c r="GS3515" s="13"/>
      <c r="GT3515" s="13"/>
      <c r="GU3515" s="13"/>
      <c r="GV3515" s="13"/>
      <c r="GW3515" s="13"/>
      <c r="GX3515" s="13"/>
      <c r="GY3515" s="13"/>
      <c r="GZ3515" s="13"/>
      <c r="HA3515" s="13"/>
      <c r="HB3515" s="13"/>
      <c r="HC3515" s="13"/>
      <c r="HD3515" s="13"/>
      <c r="HE3515" s="13"/>
      <c r="HF3515" s="13"/>
      <c r="HG3515" s="13"/>
      <c r="HH3515" s="13"/>
      <c r="HI3515" s="8"/>
    </row>
    <row r="3516" spans="1:217" s="2" customFormat="1" ht="12.75">
      <c r="A3516" s="96">
        <v>43304</v>
      </c>
      <c r="B3516" s="88" t="s">
        <v>214</v>
      </c>
      <c r="C3516" s="56">
        <v>1000</v>
      </c>
      <c r="D3516" s="59" t="s">
        <v>10</v>
      </c>
      <c r="E3516" s="58">
        <v>484</v>
      </c>
      <c r="F3516" s="58">
        <v>488</v>
      </c>
      <c r="G3516" s="58">
        <v>492</v>
      </c>
      <c r="H3516" s="58">
        <v>496</v>
      </c>
      <c r="I3516" s="58">
        <v>0</v>
      </c>
      <c r="J3516" s="45">
        <v>0</v>
      </c>
      <c r="K3516" s="45">
        <v>0</v>
      </c>
      <c r="L3516" s="37">
        <v>0</v>
      </c>
      <c r="M3516" s="26" t="s">
        <v>474</v>
      </c>
      <c r="N3516" s="8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13"/>
      <c r="EC3516" s="13"/>
      <c r="ED3516" s="13"/>
      <c r="EE3516" s="13"/>
      <c r="EF3516" s="13"/>
      <c r="EG3516" s="13"/>
      <c r="EH3516" s="13"/>
      <c r="EI3516" s="13"/>
      <c r="EJ3516" s="13"/>
      <c r="EK3516" s="13"/>
      <c r="EL3516" s="13"/>
      <c r="EM3516" s="13"/>
      <c r="EN3516" s="13"/>
      <c r="EO3516" s="13"/>
      <c r="EP3516" s="13"/>
      <c r="EQ3516" s="13"/>
      <c r="ER3516" s="13"/>
      <c r="ES3516" s="13"/>
      <c r="ET3516" s="13"/>
      <c r="EU3516" s="13"/>
      <c r="EV3516" s="13"/>
      <c r="EW3516" s="13"/>
      <c r="EX3516" s="13"/>
      <c r="EY3516" s="13"/>
      <c r="EZ3516" s="13"/>
      <c r="FA3516" s="13"/>
      <c r="FB3516" s="13"/>
      <c r="FC3516" s="13"/>
      <c r="FD3516" s="13"/>
      <c r="FE3516" s="13"/>
      <c r="FF3516" s="13"/>
      <c r="FG3516" s="13"/>
      <c r="FH3516" s="13"/>
      <c r="FI3516" s="13"/>
      <c r="FJ3516" s="13"/>
      <c r="FK3516" s="13"/>
      <c r="FL3516" s="13"/>
      <c r="FM3516" s="13"/>
      <c r="FN3516" s="13"/>
      <c r="FO3516" s="13"/>
      <c r="FP3516" s="13"/>
      <c r="FQ3516" s="13"/>
      <c r="FR3516" s="13"/>
      <c r="FS3516" s="13"/>
      <c r="FT3516" s="13"/>
      <c r="FU3516" s="13"/>
      <c r="FV3516" s="13"/>
      <c r="FW3516" s="13"/>
      <c r="FX3516" s="13"/>
      <c r="FY3516" s="13"/>
      <c r="FZ3516" s="13"/>
      <c r="GA3516" s="13"/>
      <c r="GB3516" s="13"/>
      <c r="GC3516" s="13"/>
      <c r="GD3516" s="13"/>
      <c r="GE3516" s="13"/>
      <c r="GF3516" s="13"/>
      <c r="GG3516" s="13"/>
      <c r="GH3516" s="13"/>
      <c r="GI3516" s="13"/>
      <c r="GJ3516" s="13"/>
      <c r="GK3516" s="13"/>
      <c r="GL3516" s="13"/>
      <c r="GM3516" s="13"/>
      <c r="GN3516" s="13"/>
      <c r="GO3516" s="13"/>
      <c r="GP3516" s="13"/>
      <c r="GQ3516" s="13"/>
      <c r="GR3516" s="13"/>
      <c r="GS3516" s="13"/>
      <c r="GT3516" s="13"/>
      <c r="GU3516" s="13"/>
      <c r="GV3516" s="13"/>
      <c r="GW3516" s="13"/>
      <c r="GX3516" s="13"/>
      <c r="GY3516" s="13"/>
      <c r="GZ3516" s="13"/>
      <c r="HA3516" s="13"/>
      <c r="HB3516" s="13"/>
      <c r="HC3516" s="13"/>
      <c r="HD3516" s="13"/>
      <c r="HE3516" s="13"/>
      <c r="HF3516" s="13"/>
      <c r="HG3516" s="13"/>
      <c r="HH3516" s="13"/>
      <c r="HI3516" s="8"/>
    </row>
    <row r="3517" spans="1:217" s="2" customFormat="1" ht="12.75">
      <c r="A3517" s="96">
        <v>43304</v>
      </c>
      <c r="B3517" s="88" t="s">
        <v>94</v>
      </c>
      <c r="C3517" s="56">
        <v>1000</v>
      </c>
      <c r="D3517" s="59" t="s">
        <v>25</v>
      </c>
      <c r="E3517" s="58">
        <v>755</v>
      </c>
      <c r="F3517" s="58">
        <v>745</v>
      </c>
      <c r="G3517" s="58">
        <v>735</v>
      </c>
      <c r="H3517" s="58">
        <v>725</v>
      </c>
      <c r="I3517" s="58">
        <v>10000</v>
      </c>
      <c r="J3517" s="45">
        <v>10000</v>
      </c>
      <c r="K3517" s="45">
        <v>10000</v>
      </c>
      <c r="L3517" s="37">
        <v>20000</v>
      </c>
      <c r="M3517" s="26" t="s">
        <v>472</v>
      </c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13"/>
      <c r="EC3517" s="13"/>
      <c r="ED3517" s="13"/>
      <c r="EE3517" s="13"/>
      <c r="EF3517" s="13"/>
      <c r="EG3517" s="13"/>
      <c r="EH3517" s="13"/>
      <c r="EI3517" s="13"/>
      <c r="EJ3517" s="13"/>
      <c r="EK3517" s="13"/>
      <c r="EL3517" s="13"/>
      <c r="EM3517" s="13"/>
      <c r="EN3517" s="13"/>
      <c r="EO3517" s="13"/>
      <c r="EP3517" s="13"/>
      <c r="EQ3517" s="13"/>
      <c r="ER3517" s="13"/>
      <c r="ES3517" s="13"/>
      <c r="ET3517" s="13"/>
      <c r="EU3517" s="13"/>
      <c r="EV3517" s="13"/>
      <c r="EW3517" s="13"/>
      <c r="EX3517" s="13"/>
      <c r="EY3517" s="13"/>
      <c r="EZ3517" s="13"/>
      <c r="FA3517" s="13"/>
      <c r="FB3517" s="13"/>
      <c r="FC3517" s="13"/>
      <c r="FD3517" s="13"/>
      <c r="FE3517" s="13"/>
      <c r="FF3517" s="13"/>
      <c r="FG3517" s="13"/>
      <c r="FH3517" s="13"/>
      <c r="FI3517" s="13"/>
      <c r="FJ3517" s="13"/>
      <c r="FK3517" s="13"/>
      <c r="FL3517" s="13"/>
      <c r="FM3517" s="13"/>
      <c r="FN3517" s="13"/>
      <c r="FO3517" s="13"/>
      <c r="FP3517" s="13"/>
      <c r="FQ3517" s="13"/>
      <c r="FR3517" s="13"/>
      <c r="FS3517" s="13"/>
      <c r="FT3517" s="13"/>
      <c r="FU3517" s="13"/>
      <c r="FV3517" s="13"/>
      <c r="FW3517" s="13"/>
      <c r="FX3517" s="13"/>
      <c r="FY3517" s="13"/>
      <c r="FZ3517" s="13"/>
      <c r="GA3517" s="13"/>
      <c r="GB3517" s="13"/>
      <c r="GC3517" s="13"/>
      <c r="GD3517" s="13"/>
      <c r="GE3517" s="13"/>
      <c r="GF3517" s="13"/>
      <c r="GG3517" s="13"/>
      <c r="GH3517" s="13"/>
      <c r="GI3517" s="13"/>
      <c r="GJ3517" s="13"/>
      <c r="GK3517" s="13"/>
      <c r="GL3517" s="13"/>
      <c r="GM3517" s="13"/>
      <c r="GN3517" s="13"/>
      <c r="GO3517" s="13"/>
      <c r="GP3517" s="13"/>
      <c r="GQ3517" s="13"/>
      <c r="GR3517" s="13"/>
      <c r="GS3517" s="13"/>
      <c r="GT3517" s="13"/>
      <c r="GU3517" s="13"/>
      <c r="GV3517" s="13"/>
      <c r="GW3517" s="13"/>
      <c r="GX3517" s="13"/>
      <c r="GY3517" s="13"/>
      <c r="GZ3517" s="13"/>
      <c r="HA3517" s="13"/>
      <c r="HB3517" s="13"/>
      <c r="HC3517" s="13"/>
      <c r="HD3517" s="13"/>
      <c r="HE3517" s="13"/>
      <c r="HF3517" s="13"/>
      <c r="HG3517" s="13"/>
      <c r="HH3517" s="13"/>
      <c r="HI3517" s="8"/>
    </row>
    <row r="3518" spans="1:217" s="2" customFormat="1" ht="12.75">
      <c r="A3518" s="96">
        <v>43304</v>
      </c>
      <c r="B3518" s="88" t="s">
        <v>124</v>
      </c>
      <c r="C3518" s="56">
        <v>1000</v>
      </c>
      <c r="D3518" s="59" t="s">
        <v>10</v>
      </c>
      <c r="E3518" s="58">
        <v>575</v>
      </c>
      <c r="F3518" s="58">
        <v>580</v>
      </c>
      <c r="G3518" s="58">
        <v>585</v>
      </c>
      <c r="H3518" s="58">
        <v>590</v>
      </c>
      <c r="I3518" s="58">
        <v>5000</v>
      </c>
      <c r="J3518" s="45">
        <v>5000</v>
      </c>
      <c r="K3518" s="45">
        <v>5000</v>
      </c>
      <c r="L3518" s="37">
        <v>15000</v>
      </c>
      <c r="M3518" s="26" t="s">
        <v>472</v>
      </c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  <c r="AY3518" s="13"/>
      <c r="AZ3518" s="13"/>
      <c r="BA3518" s="13"/>
      <c r="BB3518" s="13"/>
      <c r="BC3518" s="13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  <c r="CT3518" s="13"/>
      <c r="CU3518" s="13"/>
      <c r="CV3518" s="13"/>
      <c r="CW3518" s="13"/>
      <c r="CX3518" s="13"/>
      <c r="CY3518" s="13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  <c r="DT3518" s="13"/>
      <c r="DU3518" s="13"/>
      <c r="DV3518" s="13"/>
      <c r="DW3518" s="13"/>
      <c r="DX3518" s="13"/>
      <c r="DY3518" s="13"/>
      <c r="DZ3518" s="13"/>
      <c r="EA3518" s="13"/>
      <c r="EB3518" s="13"/>
      <c r="EC3518" s="13"/>
      <c r="ED3518" s="13"/>
      <c r="EE3518" s="13"/>
      <c r="EF3518" s="13"/>
      <c r="EG3518" s="13"/>
      <c r="EH3518" s="13"/>
      <c r="EI3518" s="13"/>
      <c r="EJ3518" s="13"/>
      <c r="EK3518" s="13"/>
      <c r="EL3518" s="13"/>
      <c r="EM3518" s="13"/>
      <c r="EN3518" s="13"/>
      <c r="EO3518" s="13"/>
      <c r="EP3518" s="13"/>
      <c r="EQ3518" s="13"/>
      <c r="ER3518" s="13"/>
      <c r="ES3518" s="13"/>
      <c r="ET3518" s="13"/>
      <c r="EU3518" s="13"/>
      <c r="EV3518" s="13"/>
      <c r="EW3518" s="13"/>
      <c r="EX3518" s="13"/>
      <c r="EY3518" s="13"/>
      <c r="EZ3518" s="13"/>
      <c r="FA3518" s="13"/>
      <c r="FB3518" s="13"/>
      <c r="FC3518" s="13"/>
      <c r="FD3518" s="13"/>
      <c r="FE3518" s="13"/>
      <c r="FF3518" s="13"/>
      <c r="FG3518" s="13"/>
      <c r="FH3518" s="13"/>
      <c r="FI3518" s="13"/>
      <c r="FJ3518" s="13"/>
      <c r="FK3518" s="13"/>
      <c r="FL3518" s="13"/>
      <c r="FM3518" s="13"/>
      <c r="FN3518" s="13"/>
      <c r="FO3518" s="13"/>
      <c r="FP3518" s="13"/>
      <c r="FQ3518" s="13"/>
      <c r="FR3518" s="13"/>
      <c r="FS3518" s="13"/>
      <c r="FT3518" s="13"/>
      <c r="FU3518" s="13"/>
      <c r="FV3518" s="13"/>
      <c r="FW3518" s="13"/>
      <c r="FX3518" s="13"/>
      <c r="FY3518" s="13"/>
      <c r="FZ3518" s="13"/>
      <c r="GA3518" s="13"/>
      <c r="GB3518" s="13"/>
      <c r="GC3518" s="13"/>
      <c r="GD3518" s="13"/>
      <c r="GE3518" s="13"/>
      <c r="GF3518" s="13"/>
      <c r="GG3518" s="13"/>
      <c r="GH3518" s="13"/>
      <c r="GI3518" s="13"/>
      <c r="GJ3518" s="13"/>
      <c r="GK3518" s="13"/>
      <c r="GL3518" s="13"/>
      <c r="GM3518" s="13"/>
      <c r="GN3518" s="13"/>
      <c r="GO3518" s="13"/>
      <c r="GP3518" s="13"/>
      <c r="GQ3518" s="13"/>
      <c r="GR3518" s="13"/>
      <c r="GS3518" s="13"/>
      <c r="GT3518" s="13"/>
      <c r="GU3518" s="13"/>
      <c r="GV3518" s="13"/>
      <c r="GW3518" s="13"/>
      <c r="GX3518" s="13"/>
      <c r="GY3518" s="13"/>
      <c r="GZ3518" s="13"/>
      <c r="HA3518" s="13"/>
      <c r="HB3518" s="13"/>
      <c r="HC3518" s="13"/>
      <c r="HD3518" s="13"/>
      <c r="HE3518" s="13"/>
      <c r="HF3518" s="13"/>
      <c r="HG3518" s="13"/>
      <c r="HH3518" s="13"/>
      <c r="HI3518" s="8"/>
    </row>
    <row r="3519" spans="1:217" s="2" customFormat="1" ht="12.75">
      <c r="A3519" s="96">
        <v>43301</v>
      </c>
      <c r="B3519" s="88" t="s">
        <v>262</v>
      </c>
      <c r="C3519" s="56">
        <v>1000</v>
      </c>
      <c r="D3519" s="59" t="s">
        <v>10</v>
      </c>
      <c r="E3519" s="58">
        <v>1095</v>
      </c>
      <c r="F3519" s="58">
        <v>1105</v>
      </c>
      <c r="G3519" s="58">
        <v>1115</v>
      </c>
      <c r="H3519" s="58">
        <v>1125</v>
      </c>
      <c r="I3519" s="58">
        <v>0</v>
      </c>
      <c r="J3519" s="45">
        <v>0</v>
      </c>
      <c r="K3519" s="45">
        <v>0</v>
      </c>
      <c r="L3519" s="37">
        <v>0</v>
      </c>
      <c r="M3519" s="26" t="s">
        <v>474</v>
      </c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  <c r="AW3519" s="13"/>
      <c r="AX3519" s="13"/>
      <c r="AY3519" s="13"/>
      <c r="AZ3519" s="13"/>
      <c r="BA3519" s="13"/>
      <c r="BB3519" s="13"/>
      <c r="BC3519" s="13"/>
      <c r="BD3519" s="13"/>
      <c r="BE3519" s="13"/>
      <c r="BF3519" s="13"/>
      <c r="BG3519" s="13"/>
      <c r="BH3519" s="13"/>
      <c r="BI3519" s="13"/>
      <c r="BJ3519" s="13"/>
      <c r="BK3519" s="13"/>
      <c r="BL3519" s="13"/>
      <c r="BM3519" s="13"/>
      <c r="BN3519" s="13"/>
      <c r="BO3519" s="13"/>
      <c r="BP3519" s="13"/>
      <c r="BQ3519" s="13"/>
      <c r="BR3519" s="13"/>
      <c r="BS3519" s="13"/>
      <c r="BT3519" s="13"/>
      <c r="BU3519" s="13"/>
      <c r="BV3519" s="13"/>
      <c r="BW3519" s="13"/>
      <c r="BX3519" s="13"/>
      <c r="BY3519" s="13"/>
      <c r="BZ3519" s="13"/>
      <c r="CA3519" s="13"/>
      <c r="CB3519" s="13"/>
      <c r="CC3519" s="13"/>
      <c r="CD3519" s="13"/>
      <c r="CE3519" s="13"/>
      <c r="CF3519" s="13"/>
      <c r="CG3519" s="13"/>
      <c r="CH3519" s="13"/>
      <c r="CI3519" s="13"/>
      <c r="CJ3519" s="13"/>
      <c r="CK3519" s="13"/>
      <c r="CL3519" s="13"/>
      <c r="CM3519" s="13"/>
      <c r="CN3519" s="13"/>
      <c r="CO3519" s="13"/>
      <c r="CP3519" s="13"/>
      <c r="CQ3519" s="13"/>
      <c r="CR3519" s="13"/>
      <c r="CS3519" s="13"/>
      <c r="CT3519" s="13"/>
      <c r="CU3519" s="13"/>
      <c r="CV3519" s="13"/>
      <c r="CW3519" s="13"/>
      <c r="CX3519" s="13"/>
      <c r="CY3519" s="13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  <c r="DT3519" s="13"/>
      <c r="DU3519" s="13"/>
      <c r="DV3519" s="13"/>
      <c r="DW3519" s="13"/>
      <c r="DX3519" s="13"/>
      <c r="DY3519" s="13"/>
      <c r="DZ3519" s="13"/>
      <c r="EA3519" s="13"/>
      <c r="EB3519" s="13"/>
      <c r="EC3519" s="13"/>
      <c r="ED3519" s="13"/>
      <c r="EE3519" s="13"/>
      <c r="EF3519" s="13"/>
      <c r="EG3519" s="13"/>
      <c r="EH3519" s="13"/>
      <c r="EI3519" s="13"/>
      <c r="EJ3519" s="13"/>
      <c r="EK3519" s="13"/>
      <c r="EL3519" s="13"/>
      <c r="EM3519" s="13"/>
      <c r="EN3519" s="13"/>
      <c r="EO3519" s="13"/>
      <c r="EP3519" s="13"/>
      <c r="EQ3519" s="13"/>
      <c r="ER3519" s="13"/>
      <c r="ES3519" s="13"/>
      <c r="ET3519" s="13"/>
      <c r="EU3519" s="13"/>
      <c r="EV3519" s="13"/>
      <c r="EW3519" s="13"/>
      <c r="EX3519" s="13"/>
      <c r="EY3519" s="13"/>
      <c r="EZ3519" s="13"/>
      <c r="FA3519" s="13"/>
      <c r="FB3519" s="13"/>
      <c r="FC3519" s="13"/>
      <c r="FD3519" s="13"/>
      <c r="FE3519" s="13"/>
      <c r="FF3519" s="13"/>
      <c r="FG3519" s="13"/>
      <c r="FH3519" s="13"/>
      <c r="FI3519" s="13"/>
      <c r="FJ3519" s="13"/>
      <c r="FK3519" s="13"/>
      <c r="FL3519" s="13"/>
      <c r="FM3519" s="13"/>
      <c r="FN3519" s="13"/>
      <c r="FO3519" s="13"/>
      <c r="FP3519" s="13"/>
      <c r="FQ3519" s="13"/>
      <c r="FR3519" s="13"/>
      <c r="FS3519" s="13"/>
      <c r="FT3519" s="13"/>
      <c r="FU3519" s="13"/>
      <c r="FV3519" s="13"/>
      <c r="FW3519" s="13"/>
      <c r="FX3519" s="13"/>
      <c r="FY3519" s="13"/>
      <c r="FZ3519" s="13"/>
      <c r="GA3519" s="13"/>
      <c r="GB3519" s="13"/>
      <c r="GC3519" s="13"/>
      <c r="GD3519" s="13"/>
      <c r="GE3519" s="13"/>
      <c r="GF3519" s="13"/>
      <c r="GG3519" s="13"/>
      <c r="GH3519" s="13"/>
      <c r="GI3519" s="13"/>
      <c r="GJ3519" s="13"/>
      <c r="GK3519" s="13"/>
      <c r="GL3519" s="13"/>
      <c r="GM3519" s="13"/>
      <c r="GN3519" s="13"/>
      <c r="GO3519" s="13"/>
      <c r="GP3519" s="13"/>
      <c r="GQ3519" s="13"/>
      <c r="GR3519" s="13"/>
      <c r="GS3519" s="13"/>
      <c r="GT3519" s="13"/>
      <c r="GU3519" s="13"/>
      <c r="GV3519" s="13"/>
      <c r="GW3519" s="13"/>
      <c r="GX3519" s="13"/>
      <c r="GY3519" s="13"/>
      <c r="GZ3519" s="13"/>
      <c r="HA3519" s="13"/>
      <c r="HB3519" s="13"/>
      <c r="HC3519" s="13"/>
      <c r="HD3519" s="13"/>
      <c r="HE3519" s="13"/>
      <c r="HF3519" s="13"/>
      <c r="HG3519" s="13"/>
      <c r="HH3519" s="13"/>
      <c r="HI3519" s="8"/>
    </row>
    <row r="3520" spans="1:217" s="2" customFormat="1" ht="12.75">
      <c r="A3520" s="96">
        <v>43301</v>
      </c>
      <c r="B3520" s="88" t="s">
        <v>261</v>
      </c>
      <c r="C3520" s="56">
        <v>1000</v>
      </c>
      <c r="D3520" s="59" t="s">
        <v>10</v>
      </c>
      <c r="E3520" s="58">
        <v>460</v>
      </c>
      <c r="F3520" s="58">
        <v>464</v>
      </c>
      <c r="G3520" s="58">
        <v>468</v>
      </c>
      <c r="H3520" s="58">
        <v>472</v>
      </c>
      <c r="I3520" s="58">
        <v>0</v>
      </c>
      <c r="J3520" s="45">
        <v>0</v>
      </c>
      <c r="K3520" s="45">
        <v>0</v>
      </c>
      <c r="L3520" s="47">
        <v>-6000</v>
      </c>
      <c r="M3520" s="26" t="s">
        <v>469</v>
      </c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3"/>
      <c r="EH3520" s="13"/>
      <c r="EI3520" s="13"/>
      <c r="EJ3520" s="13"/>
      <c r="EK3520" s="13"/>
      <c r="EL3520" s="13"/>
      <c r="EM3520" s="13"/>
      <c r="EN3520" s="13"/>
      <c r="EO3520" s="13"/>
      <c r="EP3520" s="13"/>
      <c r="EQ3520" s="13"/>
      <c r="ER3520" s="13"/>
      <c r="ES3520" s="13"/>
      <c r="ET3520" s="13"/>
      <c r="EU3520" s="13"/>
      <c r="EV3520" s="13"/>
      <c r="EW3520" s="13"/>
      <c r="EX3520" s="13"/>
      <c r="EY3520" s="13"/>
      <c r="EZ3520" s="13"/>
      <c r="FA3520" s="13"/>
      <c r="FB3520" s="13"/>
      <c r="FC3520" s="13"/>
      <c r="FD3520" s="13"/>
      <c r="FE3520" s="13"/>
      <c r="FF3520" s="13"/>
      <c r="FG3520" s="13"/>
      <c r="FH3520" s="13"/>
      <c r="FI3520" s="13"/>
      <c r="FJ3520" s="13"/>
      <c r="FK3520" s="13"/>
      <c r="FL3520" s="13"/>
      <c r="FM3520" s="13"/>
      <c r="FN3520" s="13"/>
      <c r="FO3520" s="13"/>
      <c r="FP3520" s="13"/>
      <c r="FQ3520" s="13"/>
      <c r="FR3520" s="13"/>
      <c r="FS3520" s="13"/>
      <c r="FT3520" s="13"/>
      <c r="FU3520" s="13"/>
      <c r="FV3520" s="13"/>
      <c r="FW3520" s="13"/>
      <c r="FX3520" s="13"/>
      <c r="FY3520" s="13"/>
      <c r="FZ3520" s="13"/>
      <c r="GA3520" s="13"/>
      <c r="GB3520" s="13"/>
      <c r="GC3520" s="13"/>
      <c r="GD3520" s="13"/>
      <c r="GE3520" s="13"/>
      <c r="GF3520" s="13"/>
      <c r="GG3520" s="13"/>
      <c r="GH3520" s="13"/>
      <c r="GI3520" s="13"/>
      <c r="GJ3520" s="13"/>
      <c r="GK3520" s="13"/>
      <c r="GL3520" s="13"/>
      <c r="GM3520" s="13"/>
      <c r="GN3520" s="13"/>
      <c r="GO3520" s="13"/>
      <c r="GP3520" s="13"/>
      <c r="GQ3520" s="13"/>
      <c r="GR3520" s="13"/>
      <c r="GS3520" s="13"/>
      <c r="GT3520" s="13"/>
      <c r="GU3520" s="13"/>
      <c r="GV3520" s="13"/>
      <c r="GW3520" s="13"/>
      <c r="GX3520" s="13"/>
      <c r="GY3520" s="13"/>
      <c r="GZ3520" s="13"/>
      <c r="HA3520" s="13"/>
      <c r="HB3520" s="13"/>
      <c r="HC3520" s="13"/>
      <c r="HD3520" s="13"/>
      <c r="HE3520" s="13"/>
      <c r="HF3520" s="13"/>
      <c r="HG3520" s="13"/>
      <c r="HH3520" s="13"/>
      <c r="HI3520" s="8"/>
    </row>
    <row r="3521" spans="1:255" s="2" customFormat="1" ht="12.75">
      <c r="A3521" s="96">
        <v>43301</v>
      </c>
      <c r="B3521" s="88" t="s">
        <v>260</v>
      </c>
      <c r="C3521" s="56">
        <v>1000</v>
      </c>
      <c r="D3521" s="59" t="s">
        <v>10</v>
      </c>
      <c r="E3521" s="58">
        <v>1470</v>
      </c>
      <c r="F3521" s="58">
        <v>1485</v>
      </c>
      <c r="G3521" s="58">
        <v>1500</v>
      </c>
      <c r="H3521" s="58">
        <v>1515</v>
      </c>
      <c r="I3521" s="58">
        <v>15000</v>
      </c>
      <c r="J3521" s="45">
        <v>0</v>
      </c>
      <c r="K3521" s="45">
        <v>0</v>
      </c>
      <c r="L3521" s="37">
        <v>15000</v>
      </c>
      <c r="M3521" s="26" t="s">
        <v>468</v>
      </c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13"/>
      <c r="EC3521" s="13"/>
      <c r="ED3521" s="13"/>
      <c r="EE3521" s="13"/>
      <c r="EF3521" s="13"/>
      <c r="EG3521" s="13"/>
      <c r="EH3521" s="13"/>
      <c r="EI3521" s="13"/>
      <c r="EJ3521" s="13"/>
      <c r="EK3521" s="13"/>
      <c r="EL3521" s="13"/>
      <c r="EM3521" s="13"/>
      <c r="EN3521" s="13"/>
      <c r="EO3521" s="13"/>
      <c r="EP3521" s="13"/>
      <c r="EQ3521" s="13"/>
      <c r="ER3521" s="13"/>
      <c r="ES3521" s="13"/>
      <c r="ET3521" s="13"/>
      <c r="EU3521" s="13"/>
      <c r="EV3521" s="13"/>
      <c r="EW3521" s="13"/>
      <c r="EX3521" s="13"/>
      <c r="EY3521" s="13"/>
      <c r="EZ3521" s="13"/>
      <c r="FA3521" s="13"/>
      <c r="FB3521" s="13"/>
      <c r="FC3521" s="13"/>
      <c r="FD3521" s="13"/>
      <c r="FE3521" s="13"/>
      <c r="FF3521" s="13"/>
      <c r="FG3521" s="13"/>
      <c r="FH3521" s="13"/>
      <c r="FI3521" s="13"/>
      <c r="FJ3521" s="13"/>
      <c r="FK3521" s="13"/>
      <c r="FL3521" s="13"/>
      <c r="FM3521" s="13"/>
      <c r="FN3521" s="13"/>
      <c r="FO3521" s="13"/>
      <c r="FP3521" s="13"/>
      <c r="FQ3521" s="13"/>
      <c r="FR3521" s="13"/>
      <c r="FS3521" s="13"/>
      <c r="FT3521" s="13"/>
      <c r="FU3521" s="13"/>
      <c r="FV3521" s="13"/>
      <c r="FW3521" s="13"/>
      <c r="FX3521" s="13"/>
      <c r="FY3521" s="13"/>
      <c r="FZ3521" s="13"/>
      <c r="GA3521" s="13"/>
      <c r="GB3521" s="13"/>
      <c r="GC3521" s="13"/>
      <c r="GD3521" s="13"/>
      <c r="GE3521" s="13"/>
      <c r="GF3521" s="13"/>
      <c r="GG3521" s="13"/>
      <c r="GH3521" s="13"/>
      <c r="GI3521" s="13"/>
      <c r="GJ3521" s="13"/>
      <c r="GK3521" s="13"/>
      <c r="GL3521" s="13"/>
      <c r="GM3521" s="13"/>
      <c r="GN3521" s="13"/>
      <c r="GO3521" s="13"/>
      <c r="GP3521" s="13"/>
      <c r="GQ3521" s="13"/>
      <c r="GR3521" s="13"/>
      <c r="GS3521" s="13"/>
      <c r="GT3521" s="13"/>
      <c r="GU3521" s="13"/>
      <c r="GV3521" s="13"/>
      <c r="GW3521" s="13"/>
      <c r="GX3521" s="13"/>
      <c r="GY3521" s="13"/>
      <c r="GZ3521" s="13"/>
      <c r="HA3521" s="13"/>
      <c r="HB3521" s="13"/>
      <c r="HC3521" s="13"/>
      <c r="HD3521" s="13"/>
      <c r="HE3521" s="13"/>
      <c r="HF3521" s="13"/>
      <c r="HG3521" s="13"/>
      <c r="HH3521" s="13"/>
      <c r="HI3521" s="8"/>
    </row>
    <row r="3522" spans="1:255" s="2" customFormat="1" ht="12.75">
      <c r="A3522" s="96">
        <v>43301</v>
      </c>
      <c r="B3522" s="88" t="s">
        <v>240</v>
      </c>
      <c r="C3522" s="56">
        <v>1000</v>
      </c>
      <c r="D3522" s="59" t="s">
        <v>10</v>
      </c>
      <c r="E3522" s="58">
        <v>310</v>
      </c>
      <c r="F3522" s="58">
        <v>313</v>
      </c>
      <c r="G3522" s="58">
        <v>316</v>
      </c>
      <c r="H3522" s="58">
        <v>319</v>
      </c>
      <c r="I3522" s="58">
        <v>3000</v>
      </c>
      <c r="J3522" s="45">
        <v>3000</v>
      </c>
      <c r="K3522" s="45">
        <v>3000</v>
      </c>
      <c r="L3522" s="37">
        <v>9000</v>
      </c>
      <c r="M3522" s="26" t="s">
        <v>472</v>
      </c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  <c r="EB3522" s="13"/>
      <c r="EC3522" s="13"/>
      <c r="ED3522" s="13"/>
      <c r="EE3522" s="13"/>
      <c r="EF3522" s="13"/>
      <c r="EG3522" s="13"/>
      <c r="EH3522" s="13"/>
      <c r="EI3522" s="13"/>
      <c r="EJ3522" s="13"/>
      <c r="EK3522" s="13"/>
      <c r="EL3522" s="13"/>
      <c r="EM3522" s="13"/>
      <c r="EN3522" s="13"/>
      <c r="EO3522" s="13"/>
      <c r="EP3522" s="13"/>
      <c r="EQ3522" s="13"/>
      <c r="ER3522" s="13"/>
      <c r="ES3522" s="13"/>
      <c r="ET3522" s="13"/>
      <c r="EU3522" s="13"/>
      <c r="EV3522" s="13"/>
      <c r="EW3522" s="13"/>
      <c r="EX3522" s="13"/>
      <c r="EY3522" s="13"/>
      <c r="EZ3522" s="13"/>
      <c r="FA3522" s="13"/>
      <c r="FB3522" s="13"/>
      <c r="FC3522" s="13"/>
      <c r="FD3522" s="13"/>
      <c r="FE3522" s="13"/>
      <c r="FF3522" s="13"/>
      <c r="FG3522" s="13"/>
      <c r="FH3522" s="13"/>
      <c r="FI3522" s="13"/>
      <c r="FJ3522" s="13"/>
      <c r="FK3522" s="13"/>
      <c r="FL3522" s="13"/>
      <c r="FM3522" s="13"/>
      <c r="FN3522" s="13"/>
      <c r="FO3522" s="13"/>
      <c r="FP3522" s="13"/>
      <c r="FQ3522" s="13"/>
      <c r="FR3522" s="13"/>
      <c r="FS3522" s="13"/>
      <c r="FT3522" s="13"/>
      <c r="FU3522" s="13"/>
      <c r="FV3522" s="13"/>
      <c r="FW3522" s="13"/>
      <c r="FX3522" s="13"/>
      <c r="FY3522" s="13"/>
      <c r="FZ3522" s="13"/>
      <c r="GA3522" s="13"/>
      <c r="GB3522" s="13"/>
      <c r="GC3522" s="13"/>
      <c r="GD3522" s="13"/>
      <c r="GE3522" s="13"/>
      <c r="GF3522" s="13"/>
      <c r="GG3522" s="13"/>
      <c r="GH3522" s="13"/>
      <c r="GI3522" s="13"/>
      <c r="GJ3522" s="13"/>
      <c r="GK3522" s="13"/>
      <c r="GL3522" s="13"/>
      <c r="GM3522" s="13"/>
      <c r="GN3522" s="13"/>
      <c r="GO3522" s="13"/>
      <c r="GP3522" s="13"/>
      <c r="GQ3522" s="13"/>
      <c r="GR3522" s="13"/>
      <c r="GS3522" s="13"/>
      <c r="GT3522" s="13"/>
      <c r="GU3522" s="13"/>
      <c r="GV3522" s="13"/>
      <c r="GW3522" s="13"/>
      <c r="GX3522" s="13"/>
      <c r="GY3522" s="13"/>
      <c r="GZ3522" s="13"/>
      <c r="HA3522" s="13"/>
      <c r="HB3522" s="13"/>
      <c r="HC3522" s="13"/>
      <c r="HD3522" s="13"/>
      <c r="HE3522" s="13"/>
      <c r="HF3522" s="13"/>
      <c r="HG3522" s="13"/>
      <c r="HH3522" s="13"/>
      <c r="HI3522" s="8"/>
    </row>
    <row r="3523" spans="1:255" s="2" customFormat="1" ht="12.75">
      <c r="A3523" s="96">
        <v>43300</v>
      </c>
      <c r="B3523" s="88" t="s">
        <v>59</v>
      </c>
      <c r="C3523" s="56">
        <v>1000</v>
      </c>
      <c r="D3523" s="59" t="s">
        <v>10</v>
      </c>
      <c r="E3523" s="58">
        <v>359</v>
      </c>
      <c r="F3523" s="58">
        <v>362</v>
      </c>
      <c r="G3523" s="58">
        <v>365</v>
      </c>
      <c r="H3523" s="58">
        <v>368</v>
      </c>
      <c r="I3523" s="58">
        <v>0</v>
      </c>
      <c r="J3523" s="45">
        <v>0</v>
      </c>
      <c r="K3523" s="45">
        <v>0</v>
      </c>
      <c r="L3523" s="37" t="s">
        <v>259</v>
      </c>
      <c r="M3523" s="26" t="s">
        <v>474</v>
      </c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/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3"/>
      <c r="CE3523" s="13"/>
      <c r="CF3523" s="13"/>
      <c r="CG3523" s="13"/>
      <c r="CH3523" s="13"/>
      <c r="CI3523" s="13"/>
      <c r="CJ3523" s="13"/>
      <c r="CK3523" s="13"/>
      <c r="CL3523" s="13"/>
      <c r="CM3523" s="13"/>
      <c r="CN3523" s="13"/>
      <c r="CO3523" s="13"/>
      <c r="CP3523" s="13"/>
      <c r="CQ3523" s="13"/>
      <c r="CR3523" s="13"/>
      <c r="CS3523" s="13"/>
      <c r="CT3523" s="13"/>
      <c r="CU3523" s="13"/>
      <c r="CV3523" s="13"/>
      <c r="CW3523" s="13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  <c r="EB3523" s="13"/>
      <c r="EC3523" s="13"/>
      <c r="ED3523" s="13"/>
      <c r="EE3523" s="13"/>
      <c r="EF3523" s="13"/>
      <c r="EG3523" s="13"/>
      <c r="EH3523" s="13"/>
      <c r="EI3523" s="13"/>
      <c r="EJ3523" s="13"/>
      <c r="EK3523" s="13"/>
      <c r="EL3523" s="13"/>
      <c r="EM3523" s="13"/>
      <c r="EN3523" s="13"/>
      <c r="EO3523" s="13"/>
      <c r="EP3523" s="13"/>
      <c r="EQ3523" s="13"/>
      <c r="ER3523" s="13"/>
      <c r="ES3523" s="13"/>
      <c r="ET3523" s="13"/>
      <c r="EU3523" s="13"/>
      <c r="EV3523" s="13"/>
      <c r="EW3523" s="13"/>
      <c r="EX3523" s="13"/>
      <c r="EY3523" s="13"/>
      <c r="EZ3523" s="13"/>
      <c r="FA3523" s="13"/>
      <c r="FB3523" s="13"/>
      <c r="FC3523" s="13"/>
      <c r="FD3523" s="13"/>
      <c r="FE3523" s="13"/>
      <c r="FF3523" s="13"/>
      <c r="FG3523" s="13"/>
      <c r="FH3523" s="13"/>
      <c r="FI3523" s="13"/>
      <c r="FJ3523" s="13"/>
      <c r="FK3523" s="13"/>
      <c r="FL3523" s="13"/>
      <c r="FM3523" s="13"/>
      <c r="FN3523" s="13"/>
      <c r="FO3523" s="13"/>
      <c r="FP3523" s="13"/>
      <c r="FQ3523" s="13"/>
      <c r="FR3523" s="13"/>
      <c r="FS3523" s="13"/>
      <c r="FT3523" s="13"/>
      <c r="FU3523" s="13"/>
      <c r="FV3523" s="13"/>
      <c r="FW3523" s="13"/>
      <c r="FX3523" s="13"/>
      <c r="FY3523" s="13"/>
      <c r="FZ3523" s="13"/>
      <c r="GA3523" s="13"/>
      <c r="GB3523" s="13"/>
      <c r="GC3523" s="13"/>
      <c r="GD3523" s="13"/>
      <c r="GE3523" s="13"/>
      <c r="GF3523" s="13"/>
      <c r="GG3523" s="13"/>
      <c r="GH3523" s="13"/>
      <c r="GI3523" s="13"/>
      <c r="GJ3523" s="13"/>
      <c r="GK3523" s="13"/>
      <c r="GL3523" s="13"/>
      <c r="GM3523" s="13"/>
      <c r="GN3523" s="13"/>
      <c r="GO3523" s="13"/>
      <c r="GP3523" s="13"/>
      <c r="GQ3523" s="13"/>
      <c r="GR3523" s="13"/>
      <c r="GS3523" s="13"/>
      <c r="GT3523" s="13"/>
      <c r="GU3523" s="13"/>
      <c r="GV3523" s="13"/>
      <c r="GW3523" s="13"/>
      <c r="GX3523" s="13"/>
      <c r="GY3523" s="13"/>
      <c r="GZ3523" s="13"/>
      <c r="HA3523" s="13"/>
      <c r="HB3523" s="13"/>
      <c r="HC3523" s="13"/>
      <c r="HD3523" s="13"/>
      <c r="HE3523" s="13"/>
      <c r="HF3523" s="13"/>
      <c r="HG3523" s="13"/>
      <c r="HH3523" s="13"/>
      <c r="HI3523" s="8"/>
    </row>
    <row r="3524" spans="1:255" s="2" customFormat="1" ht="12.75">
      <c r="A3524" s="96">
        <v>43300</v>
      </c>
      <c r="B3524" s="88" t="s">
        <v>214</v>
      </c>
      <c r="C3524" s="56">
        <v>1000</v>
      </c>
      <c r="D3524" s="59" t="s">
        <v>10</v>
      </c>
      <c r="E3524" s="58">
        <v>475</v>
      </c>
      <c r="F3524" s="58">
        <v>480</v>
      </c>
      <c r="G3524" s="58">
        <v>485</v>
      </c>
      <c r="H3524" s="58">
        <v>490</v>
      </c>
      <c r="I3524" s="58">
        <v>5000</v>
      </c>
      <c r="J3524" s="45">
        <v>5000</v>
      </c>
      <c r="K3524" s="45">
        <v>0</v>
      </c>
      <c r="L3524" s="37">
        <v>10000</v>
      </c>
      <c r="M3524" s="26" t="s">
        <v>471</v>
      </c>
      <c r="N3524" s="8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  <c r="CT3524" s="13"/>
      <c r="CU3524" s="13"/>
      <c r="CV3524" s="13"/>
      <c r="CW3524" s="13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  <c r="EB3524" s="13"/>
      <c r="EC3524" s="13"/>
      <c r="ED3524" s="13"/>
      <c r="EE3524" s="13"/>
      <c r="EF3524" s="13"/>
      <c r="EG3524" s="13"/>
      <c r="EH3524" s="13"/>
      <c r="EI3524" s="13"/>
      <c r="EJ3524" s="13"/>
      <c r="EK3524" s="13"/>
      <c r="EL3524" s="13"/>
      <c r="EM3524" s="13"/>
      <c r="EN3524" s="13"/>
      <c r="EO3524" s="13"/>
      <c r="EP3524" s="13"/>
      <c r="EQ3524" s="13"/>
      <c r="ER3524" s="13"/>
      <c r="ES3524" s="13"/>
      <c r="ET3524" s="13"/>
      <c r="EU3524" s="13"/>
      <c r="EV3524" s="13"/>
      <c r="EW3524" s="13"/>
      <c r="EX3524" s="13"/>
      <c r="EY3524" s="13"/>
      <c r="EZ3524" s="13"/>
      <c r="FA3524" s="13"/>
      <c r="FB3524" s="13"/>
      <c r="FC3524" s="13"/>
      <c r="FD3524" s="13"/>
      <c r="FE3524" s="13"/>
      <c r="FF3524" s="13"/>
      <c r="FG3524" s="13"/>
      <c r="FH3524" s="13"/>
      <c r="FI3524" s="13"/>
      <c r="FJ3524" s="13"/>
      <c r="FK3524" s="13"/>
      <c r="FL3524" s="13"/>
      <c r="FM3524" s="13"/>
      <c r="FN3524" s="13"/>
      <c r="FO3524" s="13"/>
      <c r="FP3524" s="13"/>
      <c r="FQ3524" s="13"/>
      <c r="FR3524" s="13"/>
      <c r="FS3524" s="13"/>
      <c r="FT3524" s="13"/>
      <c r="FU3524" s="13"/>
      <c r="FV3524" s="13"/>
      <c r="FW3524" s="13"/>
      <c r="FX3524" s="13"/>
      <c r="FY3524" s="13"/>
      <c r="FZ3524" s="13"/>
      <c r="GA3524" s="13"/>
      <c r="GB3524" s="13"/>
      <c r="GC3524" s="13"/>
      <c r="GD3524" s="13"/>
      <c r="GE3524" s="13"/>
      <c r="GF3524" s="13"/>
      <c r="GG3524" s="13"/>
      <c r="GH3524" s="13"/>
      <c r="GI3524" s="13"/>
      <c r="GJ3524" s="13"/>
      <c r="GK3524" s="13"/>
      <c r="GL3524" s="13"/>
      <c r="GM3524" s="13"/>
      <c r="GN3524" s="13"/>
      <c r="GO3524" s="13"/>
      <c r="GP3524" s="13"/>
      <c r="GQ3524" s="13"/>
      <c r="GR3524" s="13"/>
      <c r="GS3524" s="13"/>
      <c r="GT3524" s="13"/>
      <c r="GU3524" s="13"/>
      <c r="GV3524" s="13"/>
      <c r="GW3524" s="13"/>
      <c r="GX3524" s="13"/>
      <c r="GY3524" s="13"/>
      <c r="GZ3524" s="13"/>
      <c r="HA3524" s="13"/>
      <c r="HB3524" s="13"/>
      <c r="HC3524" s="13"/>
      <c r="HD3524" s="13"/>
      <c r="HE3524" s="13"/>
      <c r="HF3524" s="13"/>
      <c r="HG3524" s="13"/>
      <c r="HH3524" s="13"/>
      <c r="HI3524" s="8"/>
    </row>
    <row r="3525" spans="1:255" s="2" customFormat="1" ht="12.75">
      <c r="A3525" s="96">
        <v>43300</v>
      </c>
      <c r="B3525" s="88" t="s">
        <v>124</v>
      </c>
      <c r="C3525" s="56">
        <v>1000</v>
      </c>
      <c r="D3525" s="59" t="s">
        <v>25</v>
      </c>
      <c r="E3525" s="58">
        <v>543</v>
      </c>
      <c r="F3525" s="58">
        <v>538</v>
      </c>
      <c r="G3525" s="58">
        <v>533</v>
      </c>
      <c r="H3525" s="58">
        <v>528</v>
      </c>
      <c r="I3525" s="58">
        <v>5000</v>
      </c>
      <c r="J3525" s="45">
        <v>0</v>
      </c>
      <c r="K3525" s="45">
        <v>0</v>
      </c>
      <c r="L3525" s="37">
        <v>5000</v>
      </c>
      <c r="M3525" s="26" t="s">
        <v>468</v>
      </c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  <c r="AY3525" s="13"/>
      <c r="AZ3525" s="13"/>
      <c r="BA3525" s="13"/>
      <c r="BB3525" s="13"/>
      <c r="BC3525" s="13"/>
      <c r="BD3525" s="13"/>
      <c r="BE3525" s="13"/>
      <c r="BF3525" s="13"/>
      <c r="BG3525" s="13"/>
      <c r="BH3525" s="13"/>
      <c r="BI3525" s="13"/>
      <c r="BJ3525" s="13"/>
      <c r="BK3525" s="13"/>
      <c r="BL3525" s="13"/>
      <c r="BM3525" s="13"/>
      <c r="BN3525" s="13"/>
      <c r="BO3525" s="13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  <c r="CT3525" s="13"/>
      <c r="CU3525" s="13"/>
      <c r="CV3525" s="13"/>
      <c r="CW3525" s="13"/>
      <c r="CX3525" s="13"/>
      <c r="CY3525" s="13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  <c r="DT3525" s="13"/>
      <c r="DU3525" s="13"/>
      <c r="DV3525" s="13"/>
      <c r="DW3525" s="13"/>
      <c r="DX3525" s="13"/>
      <c r="DY3525" s="13"/>
      <c r="DZ3525" s="13"/>
      <c r="EA3525" s="13"/>
      <c r="EB3525" s="13"/>
      <c r="EC3525" s="13"/>
      <c r="ED3525" s="13"/>
      <c r="EE3525" s="13"/>
      <c r="EF3525" s="13"/>
      <c r="EG3525" s="13"/>
      <c r="EH3525" s="13"/>
      <c r="EI3525" s="13"/>
      <c r="EJ3525" s="13"/>
      <c r="EK3525" s="13"/>
      <c r="EL3525" s="13"/>
      <c r="EM3525" s="13"/>
      <c r="EN3525" s="13"/>
      <c r="EO3525" s="13"/>
      <c r="EP3525" s="13"/>
      <c r="EQ3525" s="13"/>
      <c r="ER3525" s="13"/>
      <c r="ES3525" s="13"/>
      <c r="ET3525" s="13"/>
      <c r="EU3525" s="13"/>
      <c r="EV3525" s="13"/>
      <c r="EW3525" s="13"/>
      <c r="EX3525" s="13"/>
      <c r="EY3525" s="13"/>
      <c r="EZ3525" s="13"/>
      <c r="FA3525" s="13"/>
      <c r="FB3525" s="13"/>
      <c r="FC3525" s="13"/>
      <c r="FD3525" s="13"/>
      <c r="FE3525" s="13"/>
      <c r="FF3525" s="13"/>
      <c r="FG3525" s="13"/>
      <c r="FH3525" s="13"/>
      <c r="FI3525" s="13"/>
      <c r="FJ3525" s="13"/>
      <c r="FK3525" s="13"/>
      <c r="FL3525" s="13"/>
      <c r="FM3525" s="13"/>
      <c r="FN3525" s="13"/>
      <c r="FO3525" s="13"/>
      <c r="FP3525" s="13"/>
      <c r="FQ3525" s="13"/>
      <c r="FR3525" s="13"/>
      <c r="FS3525" s="13"/>
      <c r="FT3525" s="13"/>
      <c r="FU3525" s="13"/>
      <c r="FV3525" s="13"/>
      <c r="FW3525" s="13"/>
      <c r="FX3525" s="13"/>
      <c r="FY3525" s="13"/>
      <c r="FZ3525" s="13"/>
      <c r="GA3525" s="13"/>
      <c r="GB3525" s="13"/>
      <c r="GC3525" s="13"/>
      <c r="GD3525" s="13"/>
      <c r="GE3525" s="13"/>
      <c r="GF3525" s="13"/>
      <c r="GG3525" s="13"/>
      <c r="GH3525" s="13"/>
      <c r="GI3525" s="13"/>
      <c r="GJ3525" s="13"/>
      <c r="GK3525" s="13"/>
      <c r="GL3525" s="13"/>
      <c r="GM3525" s="13"/>
      <c r="GN3525" s="13"/>
      <c r="GO3525" s="13"/>
      <c r="GP3525" s="13"/>
      <c r="GQ3525" s="13"/>
      <c r="GR3525" s="13"/>
      <c r="GS3525" s="13"/>
      <c r="GT3525" s="13"/>
      <c r="GU3525" s="13"/>
      <c r="GV3525" s="13"/>
      <c r="GW3525" s="13"/>
      <c r="GX3525" s="13"/>
      <c r="GY3525" s="13"/>
      <c r="GZ3525" s="13"/>
      <c r="HA3525" s="13"/>
      <c r="HB3525" s="13"/>
      <c r="HC3525" s="13"/>
      <c r="HD3525" s="13"/>
      <c r="HE3525" s="13"/>
      <c r="HF3525" s="13"/>
      <c r="HG3525" s="13"/>
      <c r="HH3525" s="13"/>
      <c r="HI3525" s="8"/>
    </row>
    <row r="3526" spans="1:255" s="2" customFormat="1" ht="12.75">
      <c r="A3526" s="96">
        <v>43300</v>
      </c>
      <c r="B3526" s="88" t="s">
        <v>16</v>
      </c>
      <c r="C3526" s="56">
        <v>1000</v>
      </c>
      <c r="D3526" s="59" t="s">
        <v>25</v>
      </c>
      <c r="E3526" s="58">
        <v>990</v>
      </c>
      <c r="F3526" s="58">
        <v>980</v>
      </c>
      <c r="G3526" s="58">
        <v>970</v>
      </c>
      <c r="H3526" s="58">
        <v>960</v>
      </c>
      <c r="I3526" s="58">
        <v>10000</v>
      </c>
      <c r="J3526" s="45">
        <v>10000</v>
      </c>
      <c r="K3526" s="45">
        <v>0</v>
      </c>
      <c r="L3526" s="37">
        <v>20000</v>
      </c>
      <c r="M3526" s="26" t="s">
        <v>471</v>
      </c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  <c r="CL3526" s="15"/>
      <c r="CM3526" s="15"/>
      <c r="CN3526" s="15"/>
      <c r="CO3526" s="15"/>
      <c r="CP3526" s="15"/>
      <c r="CQ3526" s="15"/>
      <c r="CR3526" s="15"/>
      <c r="CS3526" s="15"/>
      <c r="CT3526" s="15"/>
      <c r="CU3526" s="15"/>
      <c r="CV3526" s="15"/>
      <c r="CW3526" s="15"/>
      <c r="CX3526" s="15"/>
      <c r="CY3526" s="15"/>
      <c r="CZ3526" s="15"/>
      <c r="DA3526" s="15"/>
      <c r="DB3526" s="15"/>
      <c r="DC3526" s="15"/>
      <c r="DD3526" s="15"/>
      <c r="DE3526" s="15"/>
      <c r="DF3526" s="15"/>
      <c r="DG3526" s="15"/>
      <c r="DH3526" s="15"/>
      <c r="DI3526" s="15"/>
      <c r="DJ3526" s="15"/>
      <c r="DK3526" s="15"/>
      <c r="DL3526" s="15"/>
      <c r="DM3526" s="15"/>
      <c r="DN3526" s="15"/>
      <c r="DO3526" s="15"/>
      <c r="DP3526" s="15"/>
      <c r="DQ3526" s="15"/>
      <c r="DR3526" s="15"/>
      <c r="DS3526" s="15"/>
      <c r="DT3526" s="15"/>
      <c r="DU3526" s="15"/>
      <c r="DV3526" s="15"/>
      <c r="DW3526" s="15"/>
      <c r="DX3526" s="15"/>
      <c r="DY3526" s="15"/>
      <c r="DZ3526" s="15"/>
      <c r="EA3526" s="15"/>
      <c r="EB3526" s="15"/>
      <c r="EC3526" s="15"/>
      <c r="ED3526" s="15"/>
      <c r="EE3526" s="15"/>
      <c r="EF3526" s="15"/>
      <c r="EG3526" s="15"/>
      <c r="EH3526" s="15"/>
      <c r="EI3526" s="15"/>
      <c r="EJ3526" s="15"/>
      <c r="EK3526" s="15"/>
      <c r="EL3526" s="15"/>
      <c r="EM3526" s="15"/>
      <c r="EN3526" s="15"/>
      <c r="EO3526" s="15"/>
      <c r="EP3526" s="15"/>
      <c r="EQ3526" s="15"/>
      <c r="ER3526" s="15"/>
      <c r="ES3526" s="15"/>
      <c r="ET3526" s="15"/>
      <c r="EU3526" s="15"/>
      <c r="EV3526" s="15"/>
      <c r="EW3526" s="15"/>
      <c r="EX3526" s="15"/>
      <c r="EY3526" s="15"/>
      <c r="EZ3526" s="15"/>
      <c r="FA3526" s="15"/>
      <c r="FB3526" s="15"/>
      <c r="FC3526" s="15"/>
      <c r="FD3526" s="15"/>
      <c r="FE3526" s="15"/>
      <c r="FF3526" s="15"/>
      <c r="FG3526" s="15"/>
      <c r="FH3526" s="15"/>
      <c r="FI3526" s="15"/>
      <c r="FJ3526" s="15"/>
      <c r="FK3526" s="15"/>
      <c r="FL3526" s="15"/>
      <c r="FM3526" s="15"/>
      <c r="FN3526" s="15"/>
      <c r="FO3526" s="15"/>
      <c r="FP3526" s="15"/>
      <c r="FQ3526" s="15"/>
      <c r="FR3526" s="15"/>
      <c r="FS3526" s="15"/>
      <c r="FT3526" s="15"/>
      <c r="FU3526" s="15"/>
      <c r="FV3526" s="15"/>
      <c r="FW3526" s="15"/>
      <c r="FX3526" s="15"/>
      <c r="FY3526" s="15"/>
      <c r="FZ3526" s="15"/>
      <c r="GA3526" s="15"/>
      <c r="GB3526" s="15"/>
      <c r="GC3526" s="15"/>
      <c r="GD3526" s="15"/>
      <c r="GE3526" s="15"/>
      <c r="GF3526" s="15"/>
      <c r="GG3526" s="15"/>
      <c r="GH3526" s="15"/>
      <c r="GI3526" s="15"/>
      <c r="GJ3526" s="15"/>
      <c r="GK3526" s="15"/>
      <c r="GL3526" s="15"/>
      <c r="GM3526" s="15"/>
      <c r="GN3526" s="15"/>
      <c r="GO3526" s="15"/>
      <c r="GP3526" s="15"/>
      <c r="GQ3526" s="15"/>
      <c r="GR3526" s="15"/>
      <c r="GS3526" s="15"/>
      <c r="GT3526" s="15"/>
      <c r="GU3526" s="15"/>
      <c r="GV3526" s="15"/>
      <c r="GW3526" s="15"/>
      <c r="GX3526" s="15"/>
      <c r="GY3526" s="15"/>
      <c r="GZ3526" s="15"/>
      <c r="HA3526" s="15"/>
      <c r="HB3526" s="15"/>
      <c r="HC3526" s="15"/>
      <c r="HD3526" s="15"/>
      <c r="HE3526" s="15"/>
      <c r="HF3526" s="15"/>
      <c r="HG3526" s="15"/>
      <c r="HH3526" s="15"/>
      <c r="HI3526" s="10"/>
      <c r="HJ3526" s="5"/>
      <c r="HK3526" s="5"/>
      <c r="HL3526" s="5"/>
      <c r="HM3526" s="5"/>
      <c r="HN3526" s="5"/>
      <c r="HO3526" s="5"/>
      <c r="HP3526" s="5"/>
      <c r="HQ3526" s="5"/>
      <c r="HR3526" s="5"/>
      <c r="HS3526" s="5"/>
      <c r="HT3526" s="5"/>
      <c r="HU3526" s="5"/>
      <c r="HV3526" s="5"/>
      <c r="HW3526" s="5"/>
      <c r="HX3526" s="5"/>
      <c r="HY3526" s="5"/>
      <c r="HZ3526" s="5"/>
      <c r="IA3526" s="5"/>
      <c r="IB3526" s="5"/>
      <c r="IC3526" s="5"/>
      <c r="ID3526" s="5"/>
      <c r="IE3526" s="5"/>
      <c r="IF3526" s="5"/>
      <c r="IG3526" s="5"/>
      <c r="IH3526" s="5"/>
      <c r="II3526" s="5"/>
      <c r="IJ3526" s="5"/>
      <c r="IK3526" s="5"/>
      <c r="IL3526" s="5"/>
      <c r="IM3526" s="5"/>
      <c r="IN3526" s="5"/>
      <c r="IO3526" s="5"/>
      <c r="IP3526" s="5"/>
      <c r="IQ3526" s="5"/>
      <c r="IR3526" s="5"/>
      <c r="IS3526" s="5"/>
      <c r="IT3526" s="5"/>
      <c r="IU3526" s="5"/>
    </row>
    <row r="3527" spans="1:255" s="2" customFormat="1" ht="12.75">
      <c r="A3527" s="96">
        <v>43299</v>
      </c>
      <c r="B3527" s="88" t="s">
        <v>9</v>
      </c>
      <c r="C3527" s="56">
        <v>1000</v>
      </c>
      <c r="D3527" s="59" t="s">
        <v>25</v>
      </c>
      <c r="E3527" s="58">
        <v>635</v>
      </c>
      <c r="F3527" s="58">
        <v>630</v>
      </c>
      <c r="G3527" s="58">
        <v>625</v>
      </c>
      <c r="H3527" s="58">
        <v>620</v>
      </c>
      <c r="I3527" s="58">
        <v>5000</v>
      </c>
      <c r="J3527" s="45">
        <v>50000</v>
      </c>
      <c r="K3527" s="45">
        <v>0</v>
      </c>
      <c r="L3527" s="37">
        <v>10000</v>
      </c>
      <c r="M3527" s="26" t="s">
        <v>471</v>
      </c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  <c r="CL3527" s="15"/>
      <c r="CM3527" s="15"/>
      <c r="CN3527" s="15"/>
      <c r="CO3527" s="15"/>
      <c r="CP3527" s="15"/>
      <c r="CQ3527" s="15"/>
      <c r="CR3527" s="15"/>
      <c r="CS3527" s="15"/>
      <c r="CT3527" s="15"/>
      <c r="CU3527" s="15"/>
      <c r="CV3527" s="15"/>
      <c r="CW3527" s="15"/>
      <c r="CX3527" s="15"/>
      <c r="CY3527" s="15"/>
      <c r="CZ3527" s="15"/>
      <c r="DA3527" s="15"/>
      <c r="DB3527" s="15"/>
      <c r="DC3527" s="15"/>
      <c r="DD3527" s="15"/>
      <c r="DE3527" s="15"/>
      <c r="DF3527" s="15"/>
      <c r="DG3527" s="15"/>
      <c r="DH3527" s="15"/>
      <c r="DI3527" s="15"/>
      <c r="DJ3527" s="15"/>
      <c r="DK3527" s="15"/>
      <c r="DL3527" s="15"/>
      <c r="DM3527" s="15"/>
      <c r="DN3527" s="15"/>
      <c r="DO3527" s="15"/>
      <c r="DP3527" s="15"/>
      <c r="DQ3527" s="15"/>
      <c r="DR3527" s="15"/>
      <c r="DS3527" s="15"/>
      <c r="DT3527" s="15"/>
      <c r="DU3527" s="15"/>
      <c r="DV3527" s="15"/>
      <c r="DW3527" s="15"/>
      <c r="DX3527" s="15"/>
      <c r="DY3527" s="15"/>
      <c r="DZ3527" s="15"/>
      <c r="EA3527" s="15"/>
      <c r="EB3527" s="15"/>
      <c r="EC3527" s="15"/>
      <c r="ED3527" s="15"/>
      <c r="EE3527" s="15"/>
      <c r="EF3527" s="15"/>
      <c r="EG3527" s="15"/>
      <c r="EH3527" s="15"/>
      <c r="EI3527" s="15"/>
      <c r="EJ3527" s="15"/>
      <c r="EK3527" s="15"/>
      <c r="EL3527" s="15"/>
      <c r="EM3527" s="15"/>
      <c r="EN3527" s="15"/>
      <c r="EO3527" s="15"/>
      <c r="EP3527" s="15"/>
      <c r="EQ3527" s="15"/>
      <c r="ER3527" s="15"/>
      <c r="ES3527" s="15"/>
      <c r="ET3527" s="15"/>
      <c r="EU3527" s="15"/>
      <c r="EV3527" s="15"/>
      <c r="EW3527" s="15"/>
      <c r="EX3527" s="15"/>
      <c r="EY3527" s="15"/>
      <c r="EZ3527" s="15"/>
      <c r="FA3527" s="15"/>
      <c r="FB3527" s="15"/>
      <c r="FC3527" s="15"/>
      <c r="FD3527" s="15"/>
      <c r="FE3527" s="15"/>
      <c r="FF3527" s="15"/>
      <c r="FG3527" s="15"/>
      <c r="FH3527" s="15"/>
      <c r="FI3527" s="15"/>
      <c r="FJ3527" s="15"/>
      <c r="FK3527" s="15"/>
      <c r="FL3527" s="15"/>
      <c r="FM3527" s="15"/>
      <c r="FN3527" s="15"/>
      <c r="FO3527" s="15"/>
      <c r="FP3527" s="15"/>
      <c r="FQ3527" s="15"/>
      <c r="FR3527" s="15"/>
      <c r="FS3527" s="15"/>
      <c r="FT3527" s="15"/>
      <c r="FU3527" s="15"/>
      <c r="FV3527" s="15"/>
      <c r="FW3527" s="15"/>
      <c r="FX3527" s="15"/>
      <c r="FY3527" s="15"/>
      <c r="FZ3527" s="15"/>
      <c r="GA3527" s="15"/>
      <c r="GB3527" s="15"/>
      <c r="GC3527" s="15"/>
      <c r="GD3527" s="15"/>
      <c r="GE3527" s="15"/>
      <c r="GF3527" s="15"/>
      <c r="GG3527" s="15"/>
      <c r="GH3527" s="15"/>
      <c r="GI3527" s="15"/>
      <c r="GJ3527" s="15"/>
      <c r="GK3527" s="15"/>
      <c r="GL3527" s="15"/>
      <c r="GM3527" s="15"/>
      <c r="GN3527" s="15"/>
      <c r="GO3527" s="15"/>
      <c r="GP3527" s="15"/>
      <c r="GQ3527" s="15"/>
      <c r="GR3527" s="15"/>
      <c r="GS3527" s="15"/>
      <c r="GT3527" s="15"/>
      <c r="GU3527" s="15"/>
      <c r="GV3527" s="15"/>
      <c r="GW3527" s="15"/>
      <c r="GX3527" s="15"/>
      <c r="GY3527" s="15"/>
      <c r="GZ3527" s="15"/>
      <c r="HA3527" s="15"/>
      <c r="HB3527" s="15"/>
      <c r="HC3527" s="15"/>
      <c r="HD3527" s="15"/>
      <c r="HE3527" s="15"/>
      <c r="HF3527" s="15"/>
      <c r="HG3527" s="15"/>
      <c r="HH3527" s="15"/>
      <c r="HI3527" s="10"/>
      <c r="HJ3527" s="5"/>
      <c r="HK3527" s="5"/>
      <c r="HL3527" s="5"/>
      <c r="HM3527" s="5"/>
      <c r="HN3527" s="5"/>
      <c r="HO3527" s="5"/>
      <c r="HP3527" s="5"/>
      <c r="HQ3527" s="5"/>
      <c r="HR3527" s="5"/>
      <c r="HS3527" s="5"/>
      <c r="HT3527" s="5"/>
      <c r="HU3527" s="5"/>
      <c r="HV3527" s="5"/>
      <c r="HW3527" s="5"/>
      <c r="HX3527" s="5"/>
      <c r="HY3527" s="5"/>
      <c r="HZ3527" s="5"/>
      <c r="IA3527" s="5"/>
      <c r="IB3527" s="5"/>
      <c r="IC3527" s="5"/>
      <c r="ID3527" s="5"/>
      <c r="IE3527" s="5"/>
      <c r="IF3527" s="5"/>
      <c r="IG3527" s="5"/>
      <c r="IH3527" s="5"/>
      <c r="II3527" s="5"/>
      <c r="IJ3527" s="5"/>
      <c r="IK3527" s="5"/>
      <c r="IL3527" s="5"/>
      <c r="IM3527" s="5"/>
      <c r="IN3527" s="5"/>
      <c r="IO3527" s="5"/>
      <c r="IP3527" s="5"/>
      <c r="IQ3527" s="5"/>
      <c r="IR3527" s="5"/>
      <c r="IS3527" s="5"/>
      <c r="IT3527" s="5"/>
      <c r="IU3527" s="5"/>
    </row>
    <row r="3528" spans="1:255" s="2" customFormat="1" ht="12.75">
      <c r="A3528" s="96">
        <v>43299</v>
      </c>
      <c r="B3528" s="88" t="s">
        <v>124</v>
      </c>
      <c r="C3528" s="56">
        <v>1000</v>
      </c>
      <c r="D3528" s="59" t="s">
        <v>25</v>
      </c>
      <c r="E3528" s="58">
        <v>560</v>
      </c>
      <c r="F3528" s="58">
        <v>555</v>
      </c>
      <c r="G3528" s="58">
        <v>550</v>
      </c>
      <c r="H3528" s="58">
        <v>545</v>
      </c>
      <c r="I3528" s="58">
        <v>0</v>
      </c>
      <c r="J3528" s="45">
        <v>0</v>
      </c>
      <c r="K3528" s="45">
        <v>0</v>
      </c>
      <c r="L3528" s="47">
        <v>-8000</v>
      </c>
      <c r="M3528" s="26" t="s">
        <v>469</v>
      </c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  <c r="CT3528" s="13"/>
      <c r="CU3528" s="13"/>
      <c r="CV3528" s="13"/>
      <c r="CW3528" s="13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  <c r="EB3528" s="13"/>
      <c r="EC3528" s="13"/>
      <c r="ED3528" s="13"/>
      <c r="EE3528" s="13"/>
      <c r="EF3528" s="13"/>
      <c r="EG3528" s="13"/>
      <c r="EH3528" s="13"/>
      <c r="EI3528" s="13"/>
      <c r="EJ3528" s="13"/>
      <c r="EK3528" s="13"/>
      <c r="EL3528" s="13"/>
      <c r="EM3528" s="13"/>
      <c r="EN3528" s="13"/>
      <c r="EO3528" s="13"/>
      <c r="EP3528" s="13"/>
      <c r="EQ3528" s="13"/>
      <c r="ER3528" s="13"/>
      <c r="ES3528" s="13"/>
      <c r="ET3528" s="13"/>
      <c r="EU3528" s="13"/>
      <c r="EV3528" s="13"/>
      <c r="EW3528" s="13"/>
      <c r="EX3528" s="13"/>
      <c r="EY3528" s="13"/>
      <c r="EZ3528" s="13"/>
      <c r="FA3528" s="13"/>
      <c r="FB3528" s="13"/>
      <c r="FC3528" s="13"/>
      <c r="FD3528" s="13"/>
      <c r="FE3528" s="13"/>
      <c r="FF3528" s="13"/>
      <c r="FG3528" s="13"/>
      <c r="FH3528" s="13"/>
      <c r="FI3528" s="13"/>
      <c r="FJ3528" s="13"/>
      <c r="FK3528" s="13"/>
      <c r="FL3528" s="13"/>
      <c r="FM3528" s="13"/>
      <c r="FN3528" s="13"/>
      <c r="FO3528" s="13"/>
      <c r="FP3528" s="13"/>
      <c r="FQ3528" s="13"/>
      <c r="FR3528" s="13"/>
      <c r="FS3528" s="13"/>
      <c r="FT3528" s="13"/>
      <c r="FU3528" s="13"/>
      <c r="FV3528" s="13"/>
      <c r="FW3528" s="13"/>
      <c r="FX3528" s="13"/>
      <c r="FY3528" s="13"/>
      <c r="FZ3528" s="13"/>
      <c r="GA3528" s="13"/>
      <c r="GB3528" s="13"/>
      <c r="GC3528" s="13"/>
      <c r="GD3528" s="13"/>
      <c r="GE3528" s="13"/>
      <c r="GF3528" s="13"/>
      <c r="GG3528" s="13"/>
      <c r="GH3528" s="13"/>
      <c r="GI3528" s="13"/>
      <c r="GJ3528" s="13"/>
      <c r="GK3528" s="13"/>
      <c r="GL3528" s="13"/>
      <c r="GM3528" s="13"/>
      <c r="GN3528" s="13"/>
      <c r="GO3528" s="13"/>
      <c r="GP3528" s="13"/>
      <c r="GQ3528" s="13"/>
      <c r="GR3528" s="13"/>
      <c r="GS3528" s="13"/>
      <c r="GT3528" s="13"/>
      <c r="GU3528" s="13"/>
      <c r="GV3528" s="13"/>
      <c r="GW3528" s="13"/>
      <c r="GX3528" s="13"/>
      <c r="GY3528" s="13"/>
      <c r="GZ3528" s="13"/>
      <c r="HA3528" s="13"/>
      <c r="HB3528" s="13"/>
      <c r="HC3528" s="13"/>
      <c r="HD3528" s="13"/>
      <c r="HE3528" s="13"/>
      <c r="HF3528" s="13"/>
      <c r="HG3528" s="13"/>
      <c r="HH3528" s="13"/>
      <c r="HI3528" s="8"/>
    </row>
    <row r="3529" spans="1:255" s="2" customFormat="1" ht="12.75">
      <c r="A3529" s="96">
        <v>43299</v>
      </c>
      <c r="B3529" s="88" t="s">
        <v>213</v>
      </c>
      <c r="C3529" s="56">
        <v>1000</v>
      </c>
      <c r="D3529" s="59" t="s">
        <v>10</v>
      </c>
      <c r="E3529" s="58">
        <v>1305</v>
      </c>
      <c r="F3529" s="58">
        <v>1320</v>
      </c>
      <c r="G3529" s="58">
        <v>1335</v>
      </c>
      <c r="H3529" s="58">
        <v>1350</v>
      </c>
      <c r="I3529" s="58">
        <v>15000</v>
      </c>
      <c r="J3529" s="45">
        <v>15000</v>
      </c>
      <c r="K3529" s="45">
        <v>15000</v>
      </c>
      <c r="L3529" s="37">
        <v>45000</v>
      </c>
      <c r="M3529" s="26" t="s">
        <v>472</v>
      </c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  <c r="AY3529" s="13"/>
      <c r="AZ3529" s="13"/>
      <c r="BA3529" s="13"/>
      <c r="BB3529" s="13"/>
      <c r="BC3529" s="13"/>
      <c r="BD3529" s="13"/>
      <c r="BE3529" s="13"/>
      <c r="BF3529" s="13"/>
      <c r="BG3529" s="13"/>
      <c r="BH3529" s="13"/>
      <c r="BI3529" s="13"/>
      <c r="BJ3529" s="13"/>
      <c r="BK3529" s="13"/>
      <c r="BL3529" s="13"/>
      <c r="BM3529" s="13"/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  <c r="CT3529" s="13"/>
      <c r="CU3529" s="13"/>
      <c r="CV3529" s="13"/>
      <c r="CW3529" s="13"/>
      <c r="CX3529" s="13"/>
      <c r="CY3529" s="13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  <c r="DT3529" s="13"/>
      <c r="DU3529" s="13"/>
      <c r="DV3529" s="13"/>
      <c r="DW3529" s="13"/>
      <c r="DX3529" s="13"/>
      <c r="DY3529" s="13"/>
      <c r="DZ3529" s="13"/>
      <c r="EA3529" s="13"/>
      <c r="EB3529" s="13"/>
      <c r="EC3529" s="13"/>
      <c r="ED3529" s="13"/>
      <c r="EE3529" s="13"/>
      <c r="EF3529" s="13"/>
      <c r="EG3529" s="13"/>
      <c r="EH3529" s="13"/>
      <c r="EI3529" s="13"/>
      <c r="EJ3529" s="13"/>
      <c r="EK3529" s="13"/>
      <c r="EL3529" s="13"/>
      <c r="EM3529" s="13"/>
      <c r="EN3529" s="13"/>
      <c r="EO3529" s="13"/>
      <c r="EP3529" s="13"/>
      <c r="EQ3529" s="13"/>
      <c r="ER3529" s="13"/>
      <c r="ES3529" s="13"/>
      <c r="ET3529" s="13"/>
      <c r="EU3529" s="13"/>
      <c r="EV3529" s="13"/>
      <c r="EW3529" s="13"/>
      <c r="EX3529" s="13"/>
      <c r="EY3529" s="13"/>
      <c r="EZ3529" s="13"/>
      <c r="FA3529" s="13"/>
      <c r="FB3529" s="13"/>
      <c r="FC3529" s="13"/>
      <c r="FD3529" s="13"/>
      <c r="FE3529" s="13"/>
      <c r="FF3529" s="13"/>
      <c r="FG3529" s="13"/>
      <c r="FH3529" s="13"/>
      <c r="FI3529" s="13"/>
      <c r="FJ3529" s="13"/>
      <c r="FK3529" s="13"/>
      <c r="FL3529" s="13"/>
      <c r="FM3529" s="13"/>
      <c r="FN3529" s="13"/>
      <c r="FO3529" s="13"/>
      <c r="FP3529" s="13"/>
      <c r="FQ3529" s="13"/>
      <c r="FR3529" s="13"/>
      <c r="FS3529" s="13"/>
      <c r="FT3529" s="13"/>
      <c r="FU3529" s="13"/>
      <c r="FV3529" s="13"/>
      <c r="FW3529" s="13"/>
      <c r="FX3529" s="13"/>
      <c r="FY3529" s="13"/>
      <c r="FZ3529" s="13"/>
      <c r="GA3529" s="13"/>
      <c r="GB3529" s="13"/>
      <c r="GC3529" s="13"/>
      <c r="GD3529" s="13"/>
      <c r="GE3529" s="13"/>
      <c r="GF3529" s="13"/>
      <c r="GG3529" s="13"/>
      <c r="GH3529" s="13"/>
      <c r="GI3529" s="13"/>
      <c r="GJ3529" s="13"/>
      <c r="GK3529" s="13"/>
      <c r="GL3529" s="13"/>
      <c r="GM3529" s="13"/>
      <c r="GN3529" s="13"/>
      <c r="GO3529" s="13"/>
      <c r="GP3529" s="13"/>
      <c r="GQ3529" s="13"/>
      <c r="GR3529" s="13"/>
      <c r="GS3529" s="13"/>
      <c r="GT3529" s="13"/>
      <c r="GU3529" s="13"/>
      <c r="GV3529" s="13"/>
      <c r="GW3529" s="13"/>
      <c r="GX3529" s="13"/>
      <c r="GY3529" s="13"/>
      <c r="GZ3529" s="13"/>
      <c r="HA3529" s="13"/>
      <c r="HB3529" s="13"/>
      <c r="HC3529" s="13"/>
      <c r="HD3529" s="13"/>
      <c r="HE3529" s="13"/>
      <c r="HF3529" s="13"/>
      <c r="HG3529" s="13"/>
      <c r="HH3529" s="13"/>
      <c r="HI3529" s="8"/>
    </row>
    <row r="3530" spans="1:255" s="2" customFormat="1" ht="12.75">
      <c r="A3530" s="96">
        <v>43298</v>
      </c>
      <c r="B3530" s="86" t="s">
        <v>258</v>
      </c>
      <c r="C3530" s="56">
        <v>1000</v>
      </c>
      <c r="D3530" s="59" t="s">
        <v>10</v>
      </c>
      <c r="E3530" s="58">
        <v>1290</v>
      </c>
      <c r="F3530" s="58">
        <v>1300</v>
      </c>
      <c r="G3530" s="58">
        <v>1310</v>
      </c>
      <c r="H3530" s="58">
        <v>1320</v>
      </c>
      <c r="I3530" s="58">
        <v>10000</v>
      </c>
      <c r="J3530" s="45">
        <v>0</v>
      </c>
      <c r="K3530" s="45">
        <v>0</v>
      </c>
      <c r="L3530" s="37">
        <v>10000</v>
      </c>
      <c r="M3530" s="22" t="s">
        <v>468</v>
      </c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  <c r="AY3530" s="13"/>
      <c r="AZ3530" s="13"/>
      <c r="BA3530" s="13"/>
      <c r="BB3530" s="13"/>
      <c r="BC3530" s="13"/>
      <c r="BD3530" s="13"/>
      <c r="BE3530" s="13"/>
      <c r="BF3530" s="13"/>
      <c r="BG3530" s="13"/>
      <c r="BH3530" s="13"/>
      <c r="BI3530" s="13"/>
      <c r="BJ3530" s="13"/>
      <c r="BK3530" s="13"/>
      <c r="BL3530" s="13"/>
      <c r="BM3530" s="13"/>
      <c r="BN3530" s="13"/>
      <c r="BO3530" s="13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/>
      <c r="BZ3530" s="13"/>
      <c r="CA3530" s="13"/>
      <c r="CB3530" s="13"/>
      <c r="CC3530" s="13"/>
      <c r="CD3530" s="13"/>
      <c r="CE3530" s="13"/>
      <c r="CF3530" s="13"/>
      <c r="CG3530" s="13"/>
      <c r="CH3530" s="13"/>
      <c r="CI3530" s="13"/>
      <c r="CJ3530" s="13"/>
      <c r="CK3530" s="13"/>
      <c r="CL3530" s="13"/>
      <c r="CM3530" s="13"/>
      <c r="CN3530" s="13"/>
      <c r="CO3530" s="13"/>
      <c r="CP3530" s="13"/>
      <c r="CQ3530" s="13"/>
      <c r="CR3530" s="13"/>
      <c r="CS3530" s="13"/>
      <c r="CT3530" s="13"/>
      <c r="CU3530" s="13"/>
      <c r="CV3530" s="13"/>
      <c r="CW3530" s="13"/>
      <c r="CX3530" s="13"/>
      <c r="CY3530" s="13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  <c r="DT3530" s="13"/>
      <c r="DU3530" s="13"/>
      <c r="DV3530" s="13"/>
      <c r="DW3530" s="13"/>
      <c r="DX3530" s="13"/>
      <c r="DY3530" s="13"/>
      <c r="DZ3530" s="13"/>
      <c r="EA3530" s="13"/>
      <c r="EB3530" s="13"/>
      <c r="EC3530" s="13"/>
      <c r="ED3530" s="13"/>
      <c r="EE3530" s="13"/>
      <c r="EF3530" s="13"/>
      <c r="EG3530" s="13"/>
      <c r="EH3530" s="13"/>
      <c r="EI3530" s="13"/>
      <c r="EJ3530" s="13"/>
      <c r="EK3530" s="13"/>
      <c r="EL3530" s="13"/>
      <c r="EM3530" s="13"/>
      <c r="EN3530" s="13"/>
      <c r="EO3530" s="13"/>
      <c r="EP3530" s="13"/>
      <c r="EQ3530" s="13"/>
      <c r="ER3530" s="13"/>
      <c r="ES3530" s="13"/>
      <c r="ET3530" s="13"/>
      <c r="EU3530" s="13"/>
      <c r="EV3530" s="13"/>
      <c r="EW3530" s="13"/>
      <c r="EX3530" s="13"/>
      <c r="EY3530" s="13"/>
      <c r="EZ3530" s="13"/>
      <c r="FA3530" s="13"/>
      <c r="FB3530" s="13"/>
      <c r="FC3530" s="13"/>
      <c r="FD3530" s="13"/>
      <c r="FE3530" s="13"/>
      <c r="FF3530" s="13"/>
      <c r="FG3530" s="13"/>
      <c r="FH3530" s="13"/>
      <c r="FI3530" s="13"/>
      <c r="FJ3530" s="13"/>
      <c r="FK3530" s="13"/>
      <c r="FL3530" s="13"/>
      <c r="FM3530" s="13"/>
      <c r="FN3530" s="13"/>
      <c r="FO3530" s="13"/>
      <c r="FP3530" s="13"/>
      <c r="FQ3530" s="13"/>
      <c r="FR3530" s="13"/>
      <c r="FS3530" s="13"/>
      <c r="FT3530" s="13"/>
      <c r="FU3530" s="13"/>
      <c r="FV3530" s="13"/>
      <c r="FW3530" s="13"/>
      <c r="FX3530" s="13"/>
      <c r="FY3530" s="13"/>
      <c r="FZ3530" s="13"/>
      <c r="GA3530" s="13"/>
      <c r="GB3530" s="13"/>
      <c r="GC3530" s="13"/>
      <c r="GD3530" s="13"/>
      <c r="GE3530" s="13"/>
      <c r="GF3530" s="13"/>
      <c r="GG3530" s="13"/>
      <c r="GH3530" s="13"/>
      <c r="GI3530" s="13"/>
      <c r="GJ3530" s="13"/>
      <c r="GK3530" s="13"/>
      <c r="GL3530" s="13"/>
      <c r="GM3530" s="13"/>
      <c r="GN3530" s="13"/>
      <c r="GO3530" s="13"/>
      <c r="GP3530" s="13"/>
      <c r="GQ3530" s="13"/>
      <c r="GR3530" s="13"/>
      <c r="GS3530" s="13"/>
      <c r="GT3530" s="13"/>
      <c r="GU3530" s="13"/>
      <c r="GV3530" s="13"/>
      <c r="GW3530" s="13"/>
      <c r="GX3530" s="13"/>
      <c r="GY3530" s="13"/>
      <c r="GZ3530" s="13"/>
      <c r="HA3530" s="13"/>
      <c r="HB3530" s="13"/>
      <c r="HC3530" s="13"/>
      <c r="HD3530" s="13"/>
      <c r="HE3530" s="13"/>
      <c r="HF3530" s="13"/>
      <c r="HG3530" s="13"/>
      <c r="HH3530" s="13"/>
      <c r="HI3530" s="8"/>
    </row>
    <row r="3531" spans="1:255" s="2" customFormat="1" ht="12.75">
      <c r="A3531" s="96">
        <v>43298</v>
      </c>
      <c r="B3531" s="86" t="s">
        <v>140</v>
      </c>
      <c r="C3531" s="56">
        <v>1000</v>
      </c>
      <c r="D3531" s="59" t="s">
        <v>10</v>
      </c>
      <c r="E3531" s="58">
        <v>796</v>
      </c>
      <c r="F3531" s="58">
        <v>803</v>
      </c>
      <c r="G3531" s="58">
        <v>811</v>
      </c>
      <c r="H3531" s="58">
        <v>820</v>
      </c>
      <c r="I3531" s="58">
        <v>6950</v>
      </c>
      <c r="J3531" s="45">
        <v>0</v>
      </c>
      <c r="K3531" s="45">
        <v>0</v>
      </c>
      <c r="L3531" s="37">
        <v>6950</v>
      </c>
      <c r="M3531" s="22" t="s">
        <v>468</v>
      </c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  <c r="CL3531" s="15"/>
      <c r="CM3531" s="15"/>
      <c r="CN3531" s="15"/>
      <c r="CO3531" s="15"/>
      <c r="CP3531" s="15"/>
      <c r="CQ3531" s="15"/>
      <c r="CR3531" s="15"/>
      <c r="CS3531" s="15"/>
      <c r="CT3531" s="15"/>
      <c r="CU3531" s="15"/>
      <c r="CV3531" s="15"/>
      <c r="CW3531" s="15"/>
      <c r="CX3531" s="15"/>
      <c r="CY3531" s="15"/>
      <c r="CZ3531" s="15"/>
      <c r="DA3531" s="15"/>
      <c r="DB3531" s="15"/>
      <c r="DC3531" s="15"/>
      <c r="DD3531" s="15"/>
      <c r="DE3531" s="15"/>
      <c r="DF3531" s="15"/>
      <c r="DG3531" s="15"/>
      <c r="DH3531" s="15"/>
      <c r="DI3531" s="15"/>
      <c r="DJ3531" s="15"/>
      <c r="DK3531" s="15"/>
      <c r="DL3531" s="15"/>
      <c r="DM3531" s="15"/>
      <c r="DN3531" s="15"/>
      <c r="DO3531" s="15"/>
      <c r="DP3531" s="15"/>
      <c r="DQ3531" s="15"/>
      <c r="DR3531" s="15"/>
      <c r="DS3531" s="15"/>
      <c r="DT3531" s="15"/>
      <c r="DU3531" s="15"/>
      <c r="DV3531" s="15"/>
      <c r="DW3531" s="15"/>
      <c r="DX3531" s="15"/>
      <c r="DY3531" s="15"/>
      <c r="DZ3531" s="15"/>
      <c r="EA3531" s="15"/>
      <c r="EB3531" s="15"/>
      <c r="EC3531" s="15"/>
      <c r="ED3531" s="15"/>
      <c r="EE3531" s="15"/>
      <c r="EF3531" s="15"/>
      <c r="EG3531" s="15"/>
      <c r="EH3531" s="15"/>
      <c r="EI3531" s="15"/>
      <c r="EJ3531" s="15"/>
      <c r="EK3531" s="15"/>
      <c r="EL3531" s="15"/>
      <c r="EM3531" s="15"/>
      <c r="EN3531" s="15"/>
      <c r="EO3531" s="15"/>
      <c r="EP3531" s="15"/>
      <c r="EQ3531" s="15"/>
      <c r="ER3531" s="15"/>
      <c r="ES3531" s="15"/>
      <c r="ET3531" s="15"/>
      <c r="EU3531" s="15"/>
      <c r="EV3531" s="15"/>
      <c r="EW3531" s="15"/>
      <c r="EX3531" s="15"/>
      <c r="EY3531" s="15"/>
      <c r="EZ3531" s="15"/>
      <c r="FA3531" s="15"/>
      <c r="FB3531" s="15"/>
      <c r="FC3531" s="15"/>
      <c r="FD3531" s="15"/>
      <c r="FE3531" s="15"/>
      <c r="FF3531" s="15"/>
      <c r="FG3531" s="15"/>
      <c r="FH3531" s="15"/>
      <c r="FI3531" s="15"/>
      <c r="FJ3531" s="15"/>
      <c r="FK3531" s="15"/>
      <c r="FL3531" s="15"/>
      <c r="FM3531" s="15"/>
      <c r="FN3531" s="15"/>
      <c r="FO3531" s="15"/>
      <c r="FP3531" s="15"/>
      <c r="FQ3531" s="15"/>
      <c r="FR3531" s="15"/>
      <c r="FS3531" s="15"/>
      <c r="FT3531" s="15"/>
      <c r="FU3531" s="15"/>
      <c r="FV3531" s="15"/>
      <c r="FW3531" s="15"/>
      <c r="FX3531" s="15"/>
      <c r="FY3531" s="15"/>
      <c r="FZ3531" s="15"/>
      <c r="GA3531" s="15"/>
      <c r="GB3531" s="15"/>
      <c r="GC3531" s="15"/>
      <c r="GD3531" s="15"/>
      <c r="GE3531" s="15"/>
      <c r="GF3531" s="15"/>
      <c r="GG3531" s="15"/>
      <c r="GH3531" s="15"/>
      <c r="GI3531" s="15"/>
      <c r="GJ3531" s="15"/>
      <c r="GK3531" s="15"/>
      <c r="GL3531" s="15"/>
      <c r="GM3531" s="15"/>
      <c r="GN3531" s="15"/>
      <c r="GO3531" s="15"/>
      <c r="GP3531" s="15"/>
      <c r="GQ3531" s="15"/>
      <c r="GR3531" s="15"/>
      <c r="GS3531" s="15"/>
      <c r="GT3531" s="15"/>
      <c r="GU3531" s="15"/>
      <c r="GV3531" s="15"/>
      <c r="GW3531" s="15"/>
      <c r="GX3531" s="15"/>
      <c r="GY3531" s="15"/>
      <c r="GZ3531" s="15"/>
      <c r="HA3531" s="15"/>
      <c r="HB3531" s="15"/>
      <c r="HC3531" s="15"/>
      <c r="HD3531" s="15"/>
      <c r="HE3531" s="15"/>
      <c r="HF3531" s="15"/>
      <c r="HG3531" s="15"/>
      <c r="HH3531" s="15"/>
      <c r="HI3531" s="10"/>
      <c r="HJ3531" s="5"/>
      <c r="HK3531" s="5"/>
      <c r="HL3531" s="5"/>
      <c r="HM3531" s="5"/>
      <c r="HN3531" s="5"/>
      <c r="HO3531" s="5"/>
      <c r="HP3531" s="5"/>
      <c r="HQ3531" s="5"/>
      <c r="HR3531" s="5"/>
      <c r="HS3531" s="5"/>
      <c r="HT3531" s="5"/>
      <c r="HU3531" s="5"/>
      <c r="HV3531" s="5"/>
      <c r="HW3531" s="5"/>
      <c r="HX3531" s="5"/>
      <c r="HY3531" s="5"/>
      <c r="HZ3531" s="5"/>
      <c r="IA3531" s="5"/>
      <c r="IB3531" s="5"/>
      <c r="IC3531" s="5"/>
      <c r="ID3531" s="5"/>
      <c r="IE3531" s="5"/>
      <c r="IF3531" s="5"/>
      <c r="IG3531" s="5"/>
      <c r="IH3531" s="5"/>
      <c r="II3531" s="5"/>
      <c r="IJ3531" s="5"/>
      <c r="IK3531" s="5"/>
      <c r="IL3531" s="5"/>
      <c r="IM3531" s="5"/>
      <c r="IN3531" s="5"/>
      <c r="IO3531" s="5"/>
      <c r="IP3531" s="5"/>
      <c r="IQ3531" s="5"/>
      <c r="IR3531" s="5"/>
      <c r="IS3531" s="5"/>
      <c r="IT3531" s="5"/>
      <c r="IU3531" s="5"/>
    </row>
    <row r="3532" spans="1:255" s="2" customFormat="1" ht="12.75">
      <c r="A3532" s="96">
        <v>43298</v>
      </c>
      <c r="B3532" s="86" t="s">
        <v>257</v>
      </c>
      <c r="C3532" s="56">
        <v>1000</v>
      </c>
      <c r="D3532" s="59" t="s">
        <v>10</v>
      </c>
      <c r="E3532" s="58">
        <v>404</v>
      </c>
      <c r="F3532" s="58">
        <v>408</v>
      </c>
      <c r="G3532" s="58">
        <v>412</v>
      </c>
      <c r="H3532" s="58">
        <v>416</v>
      </c>
      <c r="I3532" s="58">
        <v>4000</v>
      </c>
      <c r="J3532" s="45">
        <v>4000</v>
      </c>
      <c r="K3532" s="45">
        <v>0</v>
      </c>
      <c r="L3532" s="37">
        <v>8000</v>
      </c>
      <c r="M3532" s="26" t="s">
        <v>471</v>
      </c>
      <c r="N3532" s="8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  <c r="CL3532" s="15"/>
      <c r="CM3532" s="15"/>
      <c r="CN3532" s="15"/>
      <c r="CO3532" s="15"/>
      <c r="CP3532" s="15"/>
      <c r="CQ3532" s="15"/>
      <c r="CR3532" s="15"/>
      <c r="CS3532" s="15"/>
      <c r="CT3532" s="15"/>
      <c r="CU3532" s="15"/>
      <c r="CV3532" s="15"/>
      <c r="CW3532" s="15"/>
      <c r="CX3532" s="15"/>
      <c r="CY3532" s="15"/>
      <c r="CZ3532" s="15"/>
      <c r="DA3532" s="15"/>
      <c r="DB3532" s="15"/>
      <c r="DC3532" s="15"/>
      <c r="DD3532" s="15"/>
      <c r="DE3532" s="15"/>
      <c r="DF3532" s="15"/>
      <c r="DG3532" s="15"/>
      <c r="DH3532" s="15"/>
      <c r="DI3532" s="15"/>
      <c r="DJ3532" s="15"/>
      <c r="DK3532" s="15"/>
      <c r="DL3532" s="15"/>
      <c r="DM3532" s="15"/>
      <c r="DN3532" s="15"/>
      <c r="DO3532" s="15"/>
      <c r="DP3532" s="15"/>
      <c r="DQ3532" s="15"/>
      <c r="DR3532" s="15"/>
      <c r="DS3532" s="15"/>
      <c r="DT3532" s="15"/>
      <c r="DU3532" s="15"/>
      <c r="DV3532" s="15"/>
      <c r="DW3532" s="15"/>
      <c r="DX3532" s="15"/>
      <c r="DY3532" s="15"/>
      <c r="DZ3532" s="15"/>
      <c r="EA3532" s="15"/>
      <c r="EB3532" s="15"/>
      <c r="EC3532" s="15"/>
      <c r="ED3532" s="15"/>
      <c r="EE3532" s="15"/>
      <c r="EF3532" s="15"/>
      <c r="EG3532" s="15"/>
      <c r="EH3532" s="15"/>
      <c r="EI3532" s="15"/>
      <c r="EJ3532" s="15"/>
      <c r="EK3532" s="15"/>
      <c r="EL3532" s="15"/>
      <c r="EM3532" s="15"/>
      <c r="EN3532" s="15"/>
      <c r="EO3532" s="15"/>
      <c r="EP3532" s="15"/>
      <c r="EQ3532" s="15"/>
      <c r="ER3532" s="15"/>
      <c r="ES3532" s="15"/>
      <c r="ET3532" s="15"/>
      <c r="EU3532" s="15"/>
      <c r="EV3532" s="15"/>
      <c r="EW3532" s="15"/>
      <c r="EX3532" s="15"/>
      <c r="EY3532" s="15"/>
      <c r="EZ3532" s="15"/>
      <c r="FA3532" s="15"/>
      <c r="FB3532" s="15"/>
      <c r="FC3532" s="15"/>
      <c r="FD3532" s="15"/>
      <c r="FE3532" s="15"/>
      <c r="FF3532" s="15"/>
      <c r="FG3532" s="15"/>
      <c r="FH3532" s="15"/>
      <c r="FI3532" s="15"/>
      <c r="FJ3532" s="15"/>
      <c r="FK3532" s="15"/>
      <c r="FL3532" s="15"/>
      <c r="FM3532" s="15"/>
      <c r="FN3532" s="15"/>
      <c r="FO3532" s="15"/>
      <c r="FP3532" s="15"/>
      <c r="FQ3532" s="15"/>
      <c r="FR3532" s="15"/>
      <c r="FS3532" s="15"/>
      <c r="FT3532" s="15"/>
      <c r="FU3532" s="15"/>
      <c r="FV3532" s="15"/>
      <c r="FW3532" s="15"/>
      <c r="FX3532" s="15"/>
      <c r="FY3532" s="15"/>
      <c r="FZ3532" s="15"/>
      <c r="GA3532" s="15"/>
      <c r="GB3532" s="15"/>
      <c r="GC3532" s="15"/>
      <c r="GD3532" s="15"/>
      <c r="GE3532" s="15"/>
      <c r="GF3532" s="15"/>
      <c r="GG3532" s="15"/>
      <c r="GH3532" s="15"/>
      <c r="GI3532" s="15"/>
      <c r="GJ3532" s="15"/>
      <c r="GK3532" s="15"/>
      <c r="GL3532" s="15"/>
      <c r="GM3532" s="15"/>
      <c r="GN3532" s="15"/>
      <c r="GO3532" s="15"/>
      <c r="GP3532" s="15"/>
      <c r="GQ3532" s="15"/>
      <c r="GR3532" s="15"/>
      <c r="GS3532" s="15"/>
      <c r="GT3532" s="15"/>
      <c r="GU3532" s="15"/>
      <c r="GV3532" s="15"/>
      <c r="GW3532" s="15"/>
      <c r="GX3532" s="15"/>
      <c r="GY3532" s="15"/>
      <c r="GZ3532" s="15"/>
      <c r="HA3532" s="15"/>
      <c r="HB3532" s="15"/>
      <c r="HC3532" s="15"/>
      <c r="HD3532" s="15"/>
      <c r="HE3532" s="15"/>
      <c r="HF3532" s="15"/>
      <c r="HG3532" s="15"/>
      <c r="HH3532" s="15"/>
      <c r="HI3532" s="10"/>
      <c r="HJ3532" s="5"/>
      <c r="HK3532" s="5"/>
      <c r="HL3532" s="5"/>
      <c r="HM3532" s="5"/>
      <c r="HN3532" s="5"/>
      <c r="HO3532" s="5"/>
      <c r="HP3532" s="5"/>
      <c r="HQ3532" s="5"/>
      <c r="HR3532" s="5"/>
      <c r="HS3532" s="5"/>
      <c r="HT3532" s="5"/>
      <c r="HU3532" s="5"/>
      <c r="HV3532" s="5"/>
      <c r="HW3532" s="5"/>
      <c r="HX3532" s="5"/>
      <c r="HY3532" s="5"/>
      <c r="HZ3532" s="5"/>
      <c r="IA3532" s="5"/>
      <c r="IB3532" s="5"/>
      <c r="IC3532" s="5"/>
      <c r="ID3532" s="5"/>
      <c r="IE3532" s="5"/>
      <c r="IF3532" s="5"/>
      <c r="IG3532" s="5"/>
      <c r="IH3532" s="5"/>
      <c r="II3532" s="5"/>
      <c r="IJ3532" s="5"/>
      <c r="IK3532" s="5"/>
      <c r="IL3532" s="5"/>
      <c r="IM3532" s="5"/>
      <c r="IN3532" s="5"/>
      <c r="IO3532" s="5"/>
      <c r="IP3532" s="5"/>
      <c r="IQ3532" s="5"/>
      <c r="IR3532" s="5"/>
      <c r="IS3532" s="5"/>
      <c r="IT3532" s="5"/>
      <c r="IU3532" s="5"/>
    </row>
    <row r="3533" spans="1:255" s="2" customFormat="1" ht="12.75">
      <c r="A3533" s="96">
        <v>43297</v>
      </c>
      <c r="B3533" s="86" t="s">
        <v>256</v>
      </c>
      <c r="C3533" s="56">
        <v>1000</v>
      </c>
      <c r="D3533" s="59" t="s">
        <v>170</v>
      </c>
      <c r="E3533" s="58">
        <v>310</v>
      </c>
      <c r="F3533" s="58">
        <v>307</v>
      </c>
      <c r="G3533" s="58">
        <v>304</v>
      </c>
      <c r="H3533" s="58">
        <v>301</v>
      </c>
      <c r="I3533" s="58">
        <v>3000</v>
      </c>
      <c r="J3533" s="45">
        <v>3000</v>
      </c>
      <c r="K3533" s="45">
        <v>0</v>
      </c>
      <c r="L3533" s="37">
        <v>6000</v>
      </c>
      <c r="M3533" s="26" t="s">
        <v>471</v>
      </c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  <c r="CL3533" s="15"/>
      <c r="CM3533" s="15"/>
      <c r="CN3533" s="15"/>
      <c r="CO3533" s="15"/>
      <c r="CP3533" s="15"/>
      <c r="CQ3533" s="15"/>
      <c r="CR3533" s="15"/>
      <c r="CS3533" s="15"/>
      <c r="CT3533" s="15"/>
      <c r="CU3533" s="15"/>
      <c r="CV3533" s="15"/>
      <c r="CW3533" s="15"/>
      <c r="CX3533" s="15"/>
      <c r="CY3533" s="15"/>
      <c r="CZ3533" s="15"/>
      <c r="DA3533" s="15"/>
      <c r="DB3533" s="15"/>
      <c r="DC3533" s="15"/>
      <c r="DD3533" s="15"/>
      <c r="DE3533" s="15"/>
      <c r="DF3533" s="15"/>
      <c r="DG3533" s="15"/>
      <c r="DH3533" s="15"/>
      <c r="DI3533" s="15"/>
      <c r="DJ3533" s="15"/>
      <c r="DK3533" s="15"/>
      <c r="DL3533" s="15"/>
      <c r="DM3533" s="15"/>
      <c r="DN3533" s="15"/>
      <c r="DO3533" s="15"/>
      <c r="DP3533" s="15"/>
      <c r="DQ3533" s="15"/>
      <c r="DR3533" s="15"/>
      <c r="DS3533" s="15"/>
      <c r="DT3533" s="15"/>
      <c r="DU3533" s="15"/>
      <c r="DV3533" s="15"/>
      <c r="DW3533" s="15"/>
      <c r="DX3533" s="15"/>
      <c r="DY3533" s="15"/>
      <c r="DZ3533" s="15"/>
      <c r="EA3533" s="15"/>
      <c r="EB3533" s="15"/>
      <c r="EC3533" s="15"/>
      <c r="ED3533" s="15"/>
      <c r="EE3533" s="15"/>
      <c r="EF3533" s="15"/>
      <c r="EG3533" s="15"/>
      <c r="EH3533" s="15"/>
      <c r="EI3533" s="15"/>
      <c r="EJ3533" s="15"/>
      <c r="EK3533" s="15"/>
      <c r="EL3533" s="15"/>
      <c r="EM3533" s="15"/>
      <c r="EN3533" s="15"/>
      <c r="EO3533" s="15"/>
      <c r="EP3533" s="15"/>
      <c r="EQ3533" s="15"/>
      <c r="ER3533" s="15"/>
      <c r="ES3533" s="15"/>
      <c r="ET3533" s="15"/>
      <c r="EU3533" s="15"/>
      <c r="EV3533" s="15"/>
      <c r="EW3533" s="15"/>
      <c r="EX3533" s="15"/>
      <c r="EY3533" s="15"/>
      <c r="EZ3533" s="15"/>
      <c r="FA3533" s="15"/>
      <c r="FB3533" s="15"/>
      <c r="FC3533" s="15"/>
      <c r="FD3533" s="15"/>
      <c r="FE3533" s="15"/>
      <c r="FF3533" s="15"/>
      <c r="FG3533" s="15"/>
      <c r="FH3533" s="15"/>
      <c r="FI3533" s="15"/>
      <c r="FJ3533" s="15"/>
      <c r="FK3533" s="15"/>
      <c r="FL3533" s="15"/>
      <c r="FM3533" s="15"/>
      <c r="FN3533" s="15"/>
      <c r="FO3533" s="15"/>
      <c r="FP3533" s="15"/>
      <c r="FQ3533" s="15"/>
      <c r="FR3533" s="15"/>
      <c r="FS3533" s="15"/>
      <c r="FT3533" s="15"/>
      <c r="FU3533" s="15"/>
      <c r="FV3533" s="15"/>
      <c r="FW3533" s="15"/>
      <c r="FX3533" s="15"/>
      <c r="FY3533" s="15"/>
      <c r="FZ3533" s="15"/>
      <c r="GA3533" s="15"/>
      <c r="GB3533" s="15"/>
      <c r="GC3533" s="15"/>
      <c r="GD3533" s="15"/>
      <c r="GE3533" s="15"/>
      <c r="GF3533" s="15"/>
      <c r="GG3533" s="15"/>
      <c r="GH3533" s="15"/>
      <c r="GI3533" s="15"/>
      <c r="GJ3533" s="15"/>
      <c r="GK3533" s="15"/>
      <c r="GL3533" s="15"/>
      <c r="GM3533" s="15"/>
      <c r="GN3533" s="15"/>
      <c r="GO3533" s="15"/>
      <c r="GP3533" s="15"/>
      <c r="GQ3533" s="15"/>
      <c r="GR3533" s="15"/>
      <c r="GS3533" s="15"/>
      <c r="GT3533" s="15"/>
      <c r="GU3533" s="15"/>
      <c r="GV3533" s="15"/>
      <c r="GW3533" s="15"/>
      <c r="GX3533" s="15"/>
      <c r="GY3533" s="15"/>
      <c r="GZ3533" s="15"/>
      <c r="HA3533" s="15"/>
      <c r="HB3533" s="15"/>
      <c r="HC3533" s="15"/>
      <c r="HD3533" s="15"/>
      <c r="HE3533" s="15"/>
      <c r="HF3533" s="15"/>
      <c r="HG3533" s="15"/>
      <c r="HH3533" s="15"/>
      <c r="HI3533" s="10"/>
      <c r="HJ3533" s="5"/>
      <c r="HK3533" s="5"/>
      <c r="HL3533" s="5"/>
      <c r="HM3533" s="5"/>
      <c r="HN3533" s="5"/>
      <c r="HO3533" s="5"/>
      <c r="HP3533" s="5"/>
      <c r="HQ3533" s="5"/>
      <c r="HR3533" s="5"/>
      <c r="HS3533" s="5"/>
      <c r="HT3533" s="5"/>
      <c r="HU3533" s="5"/>
      <c r="HV3533" s="5"/>
      <c r="HW3533" s="5"/>
      <c r="HX3533" s="5"/>
      <c r="HY3533" s="5"/>
      <c r="HZ3533" s="5"/>
      <c r="IA3533" s="5"/>
      <c r="IB3533" s="5"/>
      <c r="IC3533" s="5"/>
      <c r="ID3533" s="5"/>
      <c r="IE3533" s="5"/>
      <c r="IF3533" s="5"/>
      <c r="IG3533" s="5"/>
      <c r="IH3533" s="5"/>
      <c r="II3533" s="5"/>
      <c r="IJ3533" s="5"/>
      <c r="IK3533" s="5"/>
      <c r="IL3533" s="5"/>
      <c r="IM3533" s="5"/>
      <c r="IN3533" s="5"/>
      <c r="IO3533" s="5"/>
      <c r="IP3533" s="5"/>
      <c r="IQ3533" s="5"/>
      <c r="IR3533" s="5"/>
      <c r="IS3533" s="5"/>
      <c r="IT3533" s="5"/>
      <c r="IU3533" s="5"/>
    </row>
    <row r="3534" spans="1:255" s="2" customFormat="1" ht="12.75">
      <c r="A3534" s="96">
        <v>43297</v>
      </c>
      <c r="B3534" s="86" t="s">
        <v>255</v>
      </c>
      <c r="C3534" s="56">
        <v>1000</v>
      </c>
      <c r="D3534" s="59" t="s">
        <v>10</v>
      </c>
      <c r="E3534" s="58">
        <v>241</v>
      </c>
      <c r="F3534" s="58">
        <v>243.5</v>
      </c>
      <c r="G3534" s="58">
        <v>246</v>
      </c>
      <c r="H3534" s="58">
        <v>248.5</v>
      </c>
      <c r="I3534" s="58">
        <v>2500</v>
      </c>
      <c r="J3534" s="45">
        <v>2500</v>
      </c>
      <c r="K3534" s="45">
        <v>0</v>
      </c>
      <c r="L3534" s="37">
        <v>5000</v>
      </c>
      <c r="M3534" s="26" t="s">
        <v>471</v>
      </c>
      <c r="N3534" s="8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  <c r="CL3534" s="15"/>
      <c r="CM3534" s="15"/>
      <c r="CN3534" s="15"/>
      <c r="CO3534" s="15"/>
      <c r="CP3534" s="15"/>
      <c r="CQ3534" s="15"/>
      <c r="CR3534" s="15"/>
      <c r="CS3534" s="15"/>
      <c r="CT3534" s="15"/>
      <c r="CU3534" s="15"/>
      <c r="CV3534" s="15"/>
      <c r="CW3534" s="15"/>
      <c r="CX3534" s="15"/>
      <c r="CY3534" s="15"/>
      <c r="CZ3534" s="15"/>
      <c r="DA3534" s="15"/>
      <c r="DB3534" s="15"/>
      <c r="DC3534" s="15"/>
      <c r="DD3534" s="15"/>
      <c r="DE3534" s="15"/>
      <c r="DF3534" s="15"/>
      <c r="DG3534" s="15"/>
      <c r="DH3534" s="15"/>
      <c r="DI3534" s="15"/>
      <c r="DJ3534" s="15"/>
      <c r="DK3534" s="15"/>
      <c r="DL3534" s="15"/>
      <c r="DM3534" s="15"/>
      <c r="DN3534" s="15"/>
      <c r="DO3534" s="15"/>
      <c r="DP3534" s="15"/>
      <c r="DQ3534" s="15"/>
      <c r="DR3534" s="15"/>
      <c r="DS3534" s="15"/>
      <c r="DT3534" s="15"/>
      <c r="DU3534" s="15"/>
      <c r="DV3534" s="15"/>
      <c r="DW3534" s="15"/>
      <c r="DX3534" s="15"/>
      <c r="DY3534" s="15"/>
      <c r="DZ3534" s="15"/>
      <c r="EA3534" s="15"/>
      <c r="EB3534" s="15"/>
      <c r="EC3534" s="15"/>
      <c r="ED3534" s="15"/>
      <c r="EE3534" s="15"/>
      <c r="EF3534" s="15"/>
      <c r="EG3534" s="15"/>
      <c r="EH3534" s="15"/>
      <c r="EI3534" s="15"/>
      <c r="EJ3534" s="15"/>
      <c r="EK3534" s="15"/>
      <c r="EL3534" s="15"/>
      <c r="EM3534" s="15"/>
      <c r="EN3534" s="15"/>
      <c r="EO3534" s="15"/>
      <c r="EP3534" s="15"/>
      <c r="EQ3534" s="15"/>
      <c r="ER3534" s="15"/>
      <c r="ES3534" s="15"/>
      <c r="ET3534" s="15"/>
      <c r="EU3534" s="15"/>
      <c r="EV3534" s="15"/>
      <c r="EW3534" s="15"/>
      <c r="EX3534" s="15"/>
      <c r="EY3534" s="15"/>
      <c r="EZ3534" s="15"/>
      <c r="FA3534" s="15"/>
      <c r="FB3534" s="15"/>
      <c r="FC3534" s="15"/>
      <c r="FD3534" s="15"/>
      <c r="FE3534" s="15"/>
      <c r="FF3534" s="15"/>
      <c r="FG3534" s="15"/>
      <c r="FH3534" s="15"/>
      <c r="FI3534" s="15"/>
      <c r="FJ3534" s="15"/>
      <c r="FK3534" s="15"/>
      <c r="FL3534" s="15"/>
      <c r="FM3534" s="15"/>
      <c r="FN3534" s="15"/>
      <c r="FO3534" s="15"/>
      <c r="FP3534" s="15"/>
      <c r="FQ3534" s="15"/>
      <c r="FR3534" s="15"/>
      <c r="FS3534" s="15"/>
      <c r="FT3534" s="15"/>
      <c r="FU3534" s="15"/>
      <c r="FV3534" s="15"/>
      <c r="FW3534" s="15"/>
      <c r="FX3534" s="15"/>
      <c r="FY3534" s="15"/>
      <c r="FZ3534" s="15"/>
      <c r="GA3534" s="15"/>
      <c r="GB3534" s="15"/>
      <c r="GC3534" s="15"/>
      <c r="GD3534" s="15"/>
      <c r="GE3534" s="15"/>
      <c r="GF3534" s="15"/>
      <c r="GG3534" s="15"/>
      <c r="GH3534" s="15"/>
      <c r="GI3534" s="15"/>
      <c r="GJ3534" s="15"/>
      <c r="GK3534" s="15"/>
      <c r="GL3534" s="15"/>
      <c r="GM3534" s="15"/>
      <c r="GN3534" s="15"/>
      <c r="GO3534" s="15"/>
      <c r="GP3534" s="15"/>
      <c r="GQ3534" s="15"/>
      <c r="GR3534" s="15"/>
      <c r="GS3534" s="15"/>
      <c r="GT3534" s="15"/>
      <c r="GU3534" s="15"/>
      <c r="GV3534" s="15"/>
      <c r="GW3534" s="15"/>
      <c r="GX3534" s="15"/>
      <c r="GY3534" s="15"/>
      <c r="GZ3534" s="15"/>
      <c r="HA3534" s="15"/>
      <c r="HB3534" s="15"/>
      <c r="HC3534" s="15"/>
      <c r="HD3534" s="15"/>
      <c r="HE3534" s="15"/>
      <c r="HF3534" s="15"/>
      <c r="HG3534" s="15"/>
      <c r="HH3534" s="15"/>
      <c r="HI3534" s="10"/>
      <c r="HJ3534" s="5"/>
      <c r="HK3534" s="5"/>
      <c r="HL3534" s="5"/>
      <c r="HM3534" s="5"/>
      <c r="HN3534" s="5"/>
      <c r="HO3534" s="5"/>
      <c r="HP3534" s="5"/>
      <c r="HQ3534" s="5"/>
      <c r="HR3534" s="5"/>
      <c r="HS3534" s="5"/>
      <c r="HT3534" s="5"/>
      <c r="HU3534" s="5"/>
      <c r="HV3534" s="5"/>
      <c r="HW3534" s="5"/>
      <c r="HX3534" s="5"/>
      <c r="HY3534" s="5"/>
      <c r="HZ3534" s="5"/>
      <c r="IA3534" s="5"/>
      <c r="IB3534" s="5"/>
      <c r="IC3534" s="5"/>
      <c r="ID3534" s="5"/>
      <c r="IE3534" s="5"/>
      <c r="IF3534" s="5"/>
      <c r="IG3534" s="5"/>
      <c r="IH3534" s="5"/>
      <c r="II3534" s="5"/>
      <c r="IJ3534" s="5"/>
      <c r="IK3534" s="5"/>
      <c r="IL3534" s="5"/>
      <c r="IM3534" s="5"/>
      <c r="IN3534" s="5"/>
      <c r="IO3534" s="5"/>
      <c r="IP3534" s="5"/>
      <c r="IQ3534" s="5"/>
      <c r="IR3534" s="5"/>
      <c r="IS3534" s="5"/>
      <c r="IT3534" s="5"/>
      <c r="IU3534" s="5"/>
    </row>
    <row r="3535" spans="1:255" s="2" customFormat="1" ht="12.75">
      <c r="A3535" s="96">
        <v>43297</v>
      </c>
      <c r="B3535" s="86" t="s">
        <v>254</v>
      </c>
      <c r="C3535" s="56">
        <v>1000</v>
      </c>
      <c r="D3535" s="59" t="s">
        <v>12</v>
      </c>
      <c r="E3535" s="58">
        <v>258</v>
      </c>
      <c r="F3535" s="58">
        <v>260.5</v>
      </c>
      <c r="G3535" s="58">
        <v>263</v>
      </c>
      <c r="H3535" s="58">
        <v>265.5</v>
      </c>
      <c r="I3535" s="58">
        <v>2500</v>
      </c>
      <c r="J3535" s="45">
        <v>1500</v>
      </c>
      <c r="K3535" s="45">
        <v>0</v>
      </c>
      <c r="L3535" s="37">
        <v>4000</v>
      </c>
      <c r="M3535" s="22" t="s">
        <v>471</v>
      </c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  <c r="CL3535" s="15"/>
      <c r="CM3535" s="15"/>
      <c r="CN3535" s="15"/>
      <c r="CO3535" s="15"/>
      <c r="CP3535" s="15"/>
      <c r="CQ3535" s="15"/>
      <c r="CR3535" s="15"/>
      <c r="CS3535" s="15"/>
      <c r="CT3535" s="15"/>
      <c r="CU3535" s="15"/>
      <c r="CV3535" s="15"/>
      <c r="CW3535" s="15"/>
      <c r="CX3535" s="15"/>
      <c r="CY3535" s="15"/>
      <c r="CZ3535" s="15"/>
      <c r="DA3535" s="15"/>
      <c r="DB3535" s="15"/>
      <c r="DC3535" s="15"/>
      <c r="DD3535" s="15"/>
      <c r="DE3535" s="15"/>
      <c r="DF3535" s="15"/>
      <c r="DG3535" s="15"/>
      <c r="DH3535" s="15"/>
      <c r="DI3535" s="15"/>
      <c r="DJ3535" s="15"/>
      <c r="DK3535" s="15"/>
      <c r="DL3535" s="15"/>
      <c r="DM3535" s="15"/>
      <c r="DN3535" s="15"/>
      <c r="DO3535" s="15"/>
      <c r="DP3535" s="15"/>
      <c r="DQ3535" s="15"/>
      <c r="DR3535" s="15"/>
      <c r="DS3535" s="15"/>
      <c r="DT3535" s="15"/>
      <c r="DU3535" s="15"/>
      <c r="DV3535" s="15"/>
      <c r="DW3535" s="15"/>
      <c r="DX3535" s="15"/>
      <c r="DY3535" s="15"/>
      <c r="DZ3535" s="15"/>
      <c r="EA3535" s="15"/>
      <c r="EB3535" s="15"/>
      <c r="EC3535" s="15"/>
      <c r="ED3535" s="15"/>
      <c r="EE3535" s="15"/>
      <c r="EF3535" s="15"/>
      <c r="EG3535" s="15"/>
      <c r="EH3535" s="15"/>
      <c r="EI3535" s="15"/>
      <c r="EJ3535" s="15"/>
      <c r="EK3535" s="15"/>
      <c r="EL3535" s="15"/>
      <c r="EM3535" s="15"/>
      <c r="EN3535" s="15"/>
      <c r="EO3535" s="15"/>
      <c r="EP3535" s="15"/>
      <c r="EQ3535" s="15"/>
      <c r="ER3535" s="15"/>
      <c r="ES3535" s="15"/>
      <c r="ET3535" s="15"/>
      <c r="EU3535" s="15"/>
      <c r="EV3535" s="15"/>
      <c r="EW3535" s="15"/>
      <c r="EX3535" s="15"/>
      <c r="EY3535" s="15"/>
      <c r="EZ3535" s="15"/>
      <c r="FA3535" s="15"/>
      <c r="FB3535" s="15"/>
      <c r="FC3535" s="15"/>
      <c r="FD3535" s="15"/>
      <c r="FE3535" s="15"/>
      <c r="FF3535" s="15"/>
      <c r="FG3535" s="15"/>
      <c r="FH3535" s="15"/>
      <c r="FI3535" s="15"/>
      <c r="FJ3535" s="15"/>
      <c r="FK3535" s="15"/>
      <c r="FL3535" s="15"/>
      <c r="FM3535" s="15"/>
      <c r="FN3535" s="15"/>
      <c r="FO3535" s="15"/>
      <c r="FP3535" s="15"/>
      <c r="FQ3535" s="15"/>
      <c r="FR3535" s="15"/>
      <c r="FS3535" s="15"/>
      <c r="FT3535" s="15"/>
      <c r="FU3535" s="15"/>
      <c r="FV3535" s="15"/>
      <c r="FW3535" s="15"/>
      <c r="FX3535" s="15"/>
      <c r="FY3535" s="15"/>
      <c r="FZ3535" s="15"/>
      <c r="GA3535" s="15"/>
      <c r="GB3535" s="15"/>
      <c r="GC3535" s="15"/>
      <c r="GD3535" s="15"/>
      <c r="GE3535" s="15"/>
      <c r="GF3535" s="15"/>
      <c r="GG3535" s="15"/>
      <c r="GH3535" s="15"/>
      <c r="GI3535" s="15"/>
      <c r="GJ3535" s="15"/>
      <c r="GK3535" s="15"/>
      <c r="GL3535" s="15"/>
      <c r="GM3535" s="15"/>
      <c r="GN3535" s="15"/>
      <c r="GO3535" s="15"/>
      <c r="GP3535" s="15"/>
      <c r="GQ3535" s="15"/>
      <c r="GR3535" s="15"/>
      <c r="GS3535" s="15"/>
      <c r="GT3535" s="15"/>
      <c r="GU3535" s="15"/>
      <c r="GV3535" s="15"/>
      <c r="GW3535" s="15"/>
      <c r="GX3535" s="15"/>
      <c r="GY3535" s="15"/>
      <c r="GZ3535" s="15"/>
      <c r="HA3535" s="15"/>
      <c r="HB3535" s="15"/>
      <c r="HC3535" s="15"/>
      <c r="HD3535" s="15"/>
      <c r="HE3535" s="15"/>
      <c r="HF3535" s="15"/>
      <c r="HG3535" s="15"/>
      <c r="HH3535" s="15"/>
      <c r="HI3535" s="10"/>
      <c r="HJ3535" s="5"/>
      <c r="HK3535" s="5"/>
      <c r="HL3535" s="5"/>
      <c r="HM3535" s="5"/>
      <c r="HN3535" s="5"/>
      <c r="HO3535" s="5"/>
      <c r="HP3535" s="5"/>
      <c r="HQ3535" s="5"/>
      <c r="HR3535" s="5"/>
      <c r="HS3535" s="5"/>
      <c r="HT3535" s="5"/>
      <c r="HU3535" s="5"/>
      <c r="HV3535" s="5"/>
      <c r="HW3535" s="5"/>
      <c r="HX3535" s="5"/>
      <c r="HY3535" s="5"/>
      <c r="HZ3535" s="5"/>
      <c r="IA3535" s="5"/>
      <c r="IB3535" s="5"/>
      <c r="IC3535" s="5"/>
      <c r="ID3535" s="5"/>
      <c r="IE3535" s="5"/>
      <c r="IF3535" s="5"/>
      <c r="IG3535" s="5"/>
      <c r="IH3535" s="5"/>
      <c r="II3535" s="5"/>
      <c r="IJ3535" s="5"/>
      <c r="IK3535" s="5"/>
      <c r="IL3535" s="5"/>
      <c r="IM3535" s="5"/>
      <c r="IN3535" s="5"/>
      <c r="IO3535" s="5"/>
      <c r="IP3535" s="5"/>
      <c r="IQ3535" s="5"/>
      <c r="IR3535" s="5"/>
      <c r="IS3535" s="5"/>
      <c r="IT3535" s="5"/>
      <c r="IU3535" s="5"/>
    </row>
    <row r="3536" spans="1:255" s="2" customFormat="1" ht="12.75">
      <c r="A3536" s="96">
        <v>43294</v>
      </c>
      <c r="B3536" s="86" t="s">
        <v>21</v>
      </c>
      <c r="C3536" s="56">
        <v>1000</v>
      </c>
      <c r="D3536" s="59" t="s">
        <v>10</v>
      </c>
      <c r="E3536" s="58">
        <v>125</v>
      </c>
      <c r="F3536" s="58">
        <v>126.5</v>
      </c>
      <c r="G3536" s="58">
        <v>128</v>
      </c>
      <c r="H3536" s="58">
        <v>129.5</v>
      </c>
      <c r="I3536" s="58">
        <v>0</v>
      </c>
      <c r="J3536" s="45">
        <v>0</v>
      </c>
      <c r="K3536" s="45">
        <v>0</v>
      </c>
      <c r="L3536" s="33">
        <v>-3000</v>
      </c>
      <c r="M3536" s="22" t="s">
        <v>469</v>
      </c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  <c r="CL3536" s="15"/>
      <c r="CM3536" s="15"/>
      <c r="CN3536" s="15"/>
      <c r="CO3536" s="15"/>
      <c r="CP3536" s="15"/>
      <c r="CQ3536" s="15"/>
      <c r="CR3536" s="15"/>
      <c r="CS3536" s="15"/>
      <c r="CT3536" s="15"/>
      <c r="CU3536" s="15"/>
      <c r="CV3536" s="15"/>
      <c r="CW3536" s="15"/>
      <c r="CX3536" s="15"/>
      <c r="CY3536" s="15"/>
      <c r="CZ3536" s="15"/>
      <c r="DA3536" s="15"/>
      <c r="DB3536" s="15"/>
      <c r="DC3536" s="15"/>
      <c r="DD3536" s="15"/>
      <c r="DE3536" s="15"/>
      <c r="DF3536" s="15"/>
      <c r="DG3536" s="15"/>
      <c r="DH3536" s="15"/>
      <c r="DI3536" s="15"/>
      <c r="DJ3536" s="15"/>
      <c r="DK3536" s="15"/>
      <c r="DL3536" s="15"/>
      <c r="DM3536" s="15"/>
      <c r="DN3536" s="15"/>
      <c r="DO3536" s="15"/>
      <c r="DP3536" s="15"/>
      <c r="DQ3536" s="15"/>
      <c r="DR3536" s="15"/>
      <c r="DS3536" s="15"/>
      <c r="DT3536" s="15"/>
      <c r="DU3536" s="15"/>
      <c r="DV3536" s="15"/>
      <c r="DW3536" s="15"/>
      <c r="DX3536" s="15"/>
      <c r="DY3536" s="15"/>
      <c r="DZ3536" s="15"/>
      <c r="EA3536" s="15"/>
      <c r="EB3536" s="15"/>
      <c r="EC3536" s="15"/>
      <c r="ED3536" s="15"/>
      <c r="EE3536" s="15"/>
      <c r="EF3536" s="15"/>
      <c r="EG3536" s="15"/>
      <c r="EH3536" s="15"/>
      <c r="EI3536" s="15"/>
      <c r="EJ3536" s="15"/>
      <c r="EK3536" s="15"/>
      <c r="EL3536" s="15"/>
      <c r="EM3536" s="15"/>
      <c r="EN3536" s="15"/>
      <c r="EO3536" s="15"/>
      <c r="EP3536" s="15"/>
      <c r="EQ3536" s="15"/>
      <c r="ER3536" s="15"/>
      <c r="ES3536" s="15"/>
      <c r="ET3536" s="15"/>
      <c r="EU3536" s="15"/>
      <c r="EV3536" s="15"/>
      <c r="EW3536" s="15"/>
      <c r="EX3536" s="15"/>
      <c r="EY3536" s="15"/>
      <c r="EZ3536" s="15"/>
      <c r="FA3536" s="15"/>
      <c r="FB3536" s="15"/>
      <c r="FC3536" s="15"/>
      <c r="FD3536" s="15"/>
      <c r="FE3536" s="15"/>
      <c r="FF3536" s="15"/>
      <c r="FG3536" s="15"/>
      <c r="FH3536" s="15"/>
      <c r="FI3536" s="15"/>
      <c r="FJ3536" s="15"/>
      <c r="FK3536" s="15"/>
      <c r="FL3536" s="15"/>
      <c r="FM3536" s="15"/>
      <c r="FN3536" s="15"/>
      <c r="FO3536" s="15"/>
      <c r="FP3536" s="15"/>
      <c r="FQ3536" s="15"/>
      <c r="FR3536" s="15"/>
      <c r="FS3536" s="15"/>
      <c r="FT3536" s="15"/>
      <c r="FU3536" s="15"/>
      <c r="FV3536" s="15"/>
      <c r="FW3536" s="15"/>
      <c r="FX3536" s="15"/>
      <c r="FY3536" s="15"/>
      <c r="FZ3536" s="15"/>
      <c r="GA3536" s="15"/>
      <c r="GB3536" s="15"/>
      <c r="GC3536" s="15"/>
      <c r="GD3536" s="15"/>
      <c r="GE3536" s="15"/>
      <c r="GF3536" s="15"/>
      <c r="GG3536" s="15"/>
      <c r="GH3536" s="15"/>
      <c r="GI3536" s="15"/>
      <c r="GJ3536" s="15"/>
      <c r="GK3536" s="15"/>
      <c r="GL3536" s="15"/>
      <c r="GM3536" s="15"/>
      <c r="GN3536" s="15"/>
      <c r="GO3536" s="15"/>
      <c r="GP3536" s="15"/>
      <c r="GQ3536" s="15"/>
      <c r="GR3536" s="15"/>
      <c r="GS3536" s="15"/>
      <c r="GT3536" s="15"/>
      <c r="GU3536" s="15"/>
      <c r="GV3536" s="15"/>
      <c r="GW3536" s="15"/>
      <c r="GX3536" s="15"/>
      <c r="GY3536" s="15"/>
      <c r="GZ3536" s="15"/>
      <c r="HA3536" s="15"/>
      <c r="HB3536" s="15"/>
      <c r="HC3536" s="15"/>
      <c r="HD3536" s="15"/>
      <c r="HE3536" s="15"/>
      <c r="HF3536" s="15"/>
      <c r="HG3536" s="15"/>
      <c r="HH3536" s="15"/>
      <c r="HI3536" s="10"/>
      <c r="HJ3536" s="5"/>
      <c r="HK3536" s="5"/>
      <c r="HL3536" s="5"/>
      <c r="HM3536" s="5"/>
      <c r="HN3536" s="5"/>
      <c r="HO3536" s="5"/>
      <c r="HP3536" s="5"/>
      <c r="HQ3536" s="5"/>
      <c r="HR3536" s="5"/>
      <c r="HS3536" s="5"/>
      <c r="HT3536" s="5"/>
      <c r="HU3536" s="5"/>
      <c r="HV3536" s="5"/>
      <c r="HW3536" s="5"/>
      <c r="HX3536" s="5"/>
      <c r="HY3536" s="5"/>
      <c r="HZ3536" s="5"/>
      <c r="IA3536" s="5"/>
      <c r="IB3536" s="5"/>
      <c r="IC3536" s="5"/>
      <c r="ID3536" s="5"/>
      <c r="IE3536" s="5"/>
      <c r="IF3536" s="5"/>
      <c r="IG3536" s="5"/>
      <c r="IH3536" s="5"/>
      <c r="II3536" s="5"/>
      <c r="IJ3536" s="5"/>
      <c r="IK3536" s="5"/>
      <c r="IL3536" s="5"/>
      <c r="IM3536" s="5"/>
      <c r="IN3536" s="5"/>
      <c r="IO3536" s="5"/>
      <c r="IP3536" s="5"/>
      <c r="IQ3536" s="5"/>
      <c r="IR3536" s="5"/>
      <c r="IS3536" s="5"/>
      <c r="IT3536" s="5"/>
      <c r="IU3536" s="5"/>
    </row>
    <row r="3537" spans="1:255" s="2" customFormat="1" ht="12.75">
      <c r="A3537" s="96">
        <v>43294</v>
      </c>
      <c r="B3537" s="86" t="s">
        <v>253</v>
      </c>
      <c r="C3537" s="56">
        <v>1000</v>
      </c>
      <c r="D3537" s="59" t="s">
        <v>10</v>
      </c>
      <c r="E3537" s="58">
        <v>303</v>
      </c>
      <c r="F3537" s="58">
        <v>306</v>
      </c>
      <c r="G3537" s="58">
        <v>3096</v>
      </c>
      <c r="H3537" s="58">
        <v>312</v>
      </c>
      <c r="I3537" s="58">
        <v>3000</v>
      </c>
      <c r="J3537" s="45">
        <v>0</v>
      </c>
      <c r="K3537" s="45">
        <v>0</v>
      </c>
      <c r="L3537" s="37">
        <v>3000</v>
      </c>
      <c r="M3537" s="22" t="s">
        <v>468</v>
      </c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  <c r="CL3537" s="15"/>
      <c r="CM3537" s="15"/>
      <c r="CN3537" s="15"/>
      <c r="CO3537" s="15"/>
      <c r="CP3537" s="15"/>
      <c r="CQ3537" s="15"/>
      <c r="CR3537" s="15"/>
      <c r="CS3537" s="15"/>
      <c r="CT3537" s="15"/>
      <c r="CU3537" s="15"/>
      <c r="CV3537" s="15"/>
      <c r="CW3537" s="15"/>
      <c r="CX3537" s="15"/>
      <c r="CY3537" s="15"/>
      <c r="CZ3537" s="15"/>
      <c r="DA3537" s="15"/>
      <c r="DB3537" s="15"/>
      <c r="DC3537" s="15"/>
      <c r="DD3537" s="15"/>
      <c r="DE3537" s="15"/>
      <c r="DF3537" s="15"/>
      <c r="DG3537" s="15"/>
      <c r="DH3537" s="15"/>
      <c r="DI3537" s="15"/>
      <c r="DJ3537" s="15"/>
      <c r="DK3537" s="15"/>
      <c r="DL3537" s="15"/>
      <c r="DM3537" s="15"/>
      <c r="DN3537" s="15"/>
      <c r="DO3537" s="15"/>
      <c r="DP3537" s="15"/>
      <c r="DQ3537" s="15"/>
      <c r="DR3537" s="15"/>
      <c r="DS3537" s="15"/>
      <c r="DT3537" s="15"/>
      <c r="DU3537" s="15"/>
      <c r="DV3537" s="15"/>
      <c r="DW3537" s="15"/>
      <c r="DX3537" s="15"/>
      <c r="DY3537" s="15"/>
      <c r="DZ3537" s="15"/>
      <c r="EA3537" s="15"/>
      <c r="EB3537" s="15"/>
      <c r="EC3537" s="15"/>
      <c r="ED3537" s="15"/>
      <c r="EE3537" s="15"/>
      <c r="EF3537" s="15"/>
      <c r="EG3537" s="15"/>
      <c r="EH3537" s="15"/>
      <c r="EI3537" s="15"/>
      <c r="EJ3537" s="15"/>
      <c r="EK3537" s="15"/>
      <c r="EL3537" s="15"/>
      <c r="EM3537" s="15"/>
      <c r="EN3537" s="15"/>
      <c r="EO3537" s="15"/>
      <c r="EP3537" s="15"/>
      <c r="EQ3537" s="15"/>
      <c r="ER3537" s="15"/>
      <c r="ES3537" s="15"/>
      <c r="ET3537" s="15"/>
      <c r="EU3537" s="15"/>
      <c r="EV3537" s="15"/>
      <c r="EW3537" s="15"/>
      <c r="EX3537" s="15"/>
      <c r="EY3537" s="15"/>
      <c r="EZ3537" s="15"/>
      <c r="FA3537" s="15"/>
      <c r="FB3537" s="15"/>
      <c r="FC3537" s="15"/>
      <c r="FD3537" s="15"/>
      <c r="FE3537" s="15"/>
      <c r="FF3537" s="15"/>
      <c r="FG3537" s="15"/>
      <c r="FH3537" s="15"/>
      <c r="FI3537" s="15"/>
      <c r="FJ3537" s="15"/>
      <c r="FK3537" s="15"/>
      <c r="FL3537" s="15"/>
      <c r="FM3537" s="15"/>
      <c r="FN3537" s="15"/>
      <c r="FO3537" s="15"/>
      <c r="FP3537" s="15"/>
      <c r="FQ3537" s="15"/>
      <c r="FR3537" s="15"/>
      <c r="FS3537" s="15"/>
      <c r="FT3537" s="15"/>
      <c r="FU3537" s="15"/>
      <c r="FV3537" s="15"/>
      <c r="FW3537" s="15"/>
      <c r="FX3537" s="15"/>
      <c r="FY3537" s="15"/>
      <c r="FZ3537" s="15"/>
      <c r="GA3537" s="15"/>
      <c r="GB3537" s="15"/>
      <c r="GC3537" s="15"/>
      <c r="GD3537" s="15"/>
      <c r="GE3537" s="15"/>
      <c r="GF3537" s="15"/>
      <c r="GG3537" s="15"/>
      <c r="GH3537" s="15"/>
      <c r="GI3537" s="15"/>
      <c r="GJ3537" s="15"/>
      <c r="GK3537" s="15"/>
      <c r="GL3537" s="15"/>
      <c r="GM3537" s="15"/>
      <c r="GN3537" s="15"/>
      <c r="GO3537" s="15"/>
      <c r="GP3537" s="15"/>
      <c r="GQ3537" s="15"/>
      <c r="GR3537" s="15"/>
      <c r="GS3537" s="15"/>
      <c r="GT3537" s="15"/>
      <c r="GU3537" s="15"/>
      <c r="GV3537" s="15"/>
      <c r="GW3537" s="15"/>
      <c r="GX3537" s="15"/>
      <c r="GY3537" s="15"/>
      <c r="GZ3537" s="15"/>
      <c r="HA3537" s="15"/>
      <c r="HB3537" s="15"/>
      <c r="HC3537" s="15"/>
      <c r="HD3537" s="15"/>
      <c r="HE3537" s="15"/>
      <c r="HF3537" s="15"/>
      <c r="HG3537" s="15"/>
      <c r="HH3537" s="15"/>
      <c r="HI3537" s="10"/>
      <c r="HJ3537" s="5"/>
      <c r="HK3537" s="5"/>
      <c r="HL3537" s="5"/>
      <c r="HM3537" s="5"/>
      <c r="HN3537" s="5"/>
      <c r="HO3537" s="5"/>
      <c r="HP3537" s="5"/>
      <c r="HQ3537" s="5"/>
      <c r="HR3537" s="5"/>
      <c r="HS3537" s="5"/>
      <c r="HT3537" s="5"/>
      <c r="HU3537" s="5"/>
      <c r="HV3537" s="5"/>
      <c r="HW3537" s="5"/>
      <c r="HX3537" s="5"/>
      <c r="HY3537" s="5"/>
      <c r="HZ3537" s="5"/>
      <c r="IA3537" s="5"/>
      <c r="IB3537" s="5"/>
      <c r="IC3537" s="5"/>
      <c r="ID3537" s="5"/>
      <c r="IE3537" s="5"/>
      <c r="IF3537" s="5"/>
      <c r="IG3537" s="5"/>
      <c r="IH3537" s="5"/>
      <c r="II3537" s="5"/>
      <c r="IJ3537" s="5"/>
      <c r="IK3537" s="5"/>
      <c r="IL3537" s="5"/>
      <c r="IM3537" s="5"/>
      <c r="IN3537" s="5"/>
      <c r="IO3537" s="5"/>
      <c r="IP3537" s="5"/>
      <c r="IQ3537" s="5"/>
      <c r="IR3537" s="5"/>
      <c r="IS3537" s="5"/>
      <c r="IT3537" s="5"/>
      <c r="IU3537" s="5"/>
    </row>
    <row r="3538" spans="1:255" s="2" customFormat="1" ht="12.75">
      <c r="A3538" s="96">
        <v>43294</v>
      </c>
      <c r="B3538" s="86" t="s">
        <v>252</v>
      </c>
      <c r="C3538" s="56">
        <v>1000</v>
      </c>
      <c r="D3538" s="59" t="s">
        <v>10</v>
      </c>
      <c r="E3538" s="58">
        <v>565</v>
      </c>
      <c r="F3538" s="58">
        <v>570</v>
      </c>
      <c r="G3538" s="58">
        <v>575</v>
      </c>
      <c r="H3538" s="58">
        <v>580</v>
      </c>
      <c r="I3538" s="58">
        <v>0</v>
      </c>
      <c r="J3538" s="45">
        <v>0</v>
      </c>
      <c r="K3538" s="45">
        <v>0</v>
      </c>
      <c r="L3538" s="33">
        <v>-7500</v>
      </c>
      <c r="M3538" s="22" t="s">
        <v>469</v>
      </c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  <c r="CL3538" s="15"/>
      <c r="CM3538" s="15"/>
      <c r="CN3538" s="15"/>
      <c r="CO3538" s="15"/>
      <c r="CP3538" s="15"/>
      <c r="CQ3538" s="15"/>
      <c r="CR3538" s="15"/>
      <c r="CS3538" s="15"/>
      <c r="CT3538" s="15"/>
      <c r="CU3538" s="15"/>
      <c r="CV3538" s="15"/>
      <c r="CW3538" s="15"/>
      <c r="CX3538" s="15"/>
      <c r="CY3538" s="15"/>
      <c r="CZ3538" s="15"/>
      <c r="DA3538" s="15"/>
      <c r="DB3538" s="15"/>
      <c r="DC3538" s="15"/>
      <c r="DD3538" s="15"/>
      <c r="DE3538" s="15"/>
      <c r="DF3538" s="15"/>
      <c r="DG3538" s="15"/>
      <c r="DH3538" s="15"/>
      <c r="DI3538" s="15"/>
      <c r="DJ3538" s="15"/>
      <c r="DK3538" s="15"/>
      <c r="DL3538" s="15"/>
      <c r="DM3538" s="15"/>
      <c r="DN3538" s="15"/>
      <c r="DO3538" s="15"/>
      <c r="DP3538" s="15"/>
      <c r="DQ3538" s="15"/>
      <c r="DR3538" s="15"/>
      <c r="DS3538" s="15"/>
      <c r="DT3538" s="15"/>
      <c r="DU3538" s="15"/>
      <c r="DV3538" s="15"/>
      <c r="DW3538" s="15"/>
      <c r="DX3538" s="15"/>
      <c r="DY3538" s="15"/>
      <c r="DZ3538" s="15"/>
      <c r="EA3538" s="15"/>
      <c r="EB3538" s="15"/>
      <c r="EC3538" s="15"/>
      <c r="ED3538" s="15"/>
      <c r="EE3538" s="15"/>
      <c r="EF3538" s="15"/>
      <c r="EG3538" s="15"/>
      <c r="EH3538" s="15"/>
      <c r="EI3538" s="15"/>
      <c r="EJ3538" s="15"/>
      <c r="EK3538" s="15"/>
      <c r="EL3538" s="15"/>
      <c r="EM3538" s="15"/>
      <c r="EN3538" s="15"/>
      <c r="EO3538" s="15"/>
      <c r="EP3538" s="15"/>
      <c r="EQ3538" s="15"/>
      <c r="ER3538" s="15"/>
      <c r="ES3538" s="15"/>
      <c r="ET3538" s="15"/>
      <c r="EU3538" s="15"/>
      <c r="EV3538" s="15"/>
      <c r="EW3538" s="15"/>
      <c r="EX3538" s="15"/>
      <c r="EY3538" s="15"/>
      <c r="EZ3538" s="15"/>
      <c r="FA3538" s="15"/>
      <c r="FB3538" s="15"/>
      <c r="FC3538" s="15"/>
      <c r="FD3538" s="15"/>
      <c r="FE3538" s="15"/>
      <c r="FF3538" s="15"/>
      <c r="FG3538" s="15"/>
      <c r="FH3538" s="15"/>
      <c r="FI3538" s="15"/>
      <c r="FJ3538" s="15"/>
      <c r="FK3538" s="15"/>
      <c r="FL3538" s="15"/>
      <c r="FM3538" s="15"/>
      <c r="FN3538" s="15"/>
      <c r="FO3538" s="15"/>
      <c r="FP3538" s="15"/>
      <c r="FQ3538" s="15"/>
      <c r="FR3538" s="15"/>
      <c r="FS3538" s="15"/>
      <c r="FT3538" s="15"/>
      <c r="FU3538" s="15"/>
      <c r="FV3538" s="15"/>
      <c r="FW3538" s="15"/>
      <c r="FX3538" s="15"/>
      <c r="FY3538" s="15"/>
      <c r="FZ3538" s="15"/>
      <c r="GA3538" s="15"/>
      <c r="GB3538" s="15"/>
      <c r="GC3538" s="15"/>
      <c r="GD3538" s="15"/>
      <c r="GE3538" s="15"/>
      <c r="GF3538" s="15"/>
      <c r="GG3538" s="15"/>
      <c r="GH3538" s="15"/>
      <c r="GI3538" s="15"/>
      <c r="GJ3538" s="15"/>
      <c r="GK3538" s="15"/>
      <c r="GL3538" s="15"/>
      <c r="GM3538" s="15"/>
      <c r="GN3538" s="15"/>
      <c r="GO3538" s="15"/>
      <c r="GP3538" s="15"/>
      <c r="GQ3538" s="15"/>
      <c r="GR3538" s="15"/>
      <c r="GS3538" s="15"/>
      <c r="GT3538" s="15"/>
      <c r="GU3538" s="15"/>
      <c r="GV3538" s="15"/>
      <c r="GW3538" s="15"/>
      <c r="GX3538" s="15"/>
      <c r="GY3538" s="15"/>
      <c r="GZ3538" s="15"/>
      <c r="HA3538" s="15"/>
      <c r="HB3538" s="15"/>
      <c r="HC3538" s="15"/>
      <c r="HD3538" s="15"/>
      <c r="HE3538" s="15"/>
      <c r="HF3538" s="15"/>
      <c r="HG3538" s="15"/>
      <c r="HH3538" s="15"/>
      <c r="HI3538" s="10"/>
      <c r="HJ3538" s="5"/>
      <c r="HK3538" s="5"/>
      <c r="HL3538" s="5"/>
      <c r="HM3538" s="5"/>
      <c r="HN3538" s="5"/>
      <c r="HO3538" s="5"/>
      <c r="HP3538" s="5"/>
      <c r="HQ3538" s="5"/>
      <c r="HR3538" s="5"/>
      <c r="HS3538" s="5"/>
      <c r="HT3538" s="5"/>
      <c r="HU3538" s="5"/>
      <c r="HV3538" s="5"/>
      <c r="HW3538" s="5"/>
      <c r="HX3538" s="5"/>
      <c r="HY3538" s="5"/>
      <c r="HZ3538" s="5"/>
      <c r="IA3538" s="5"/>
      <c r="IB3538" s="5"/>
      <c r="IC3538" s="5"/>
      <c r="ID3538" s="5"/>
      <c r="IE3538" s="5"/>
      <c r="IF3538" s="5"/>
      <c r="IG3538" s="5"/>
      <c r="IH3538" s="5"/>
      <c r="II3538" s="5"/>
      <c r="IJ3538" s="5"/>
      <c r="IK3538" s="5"/>
      <c r="IL3538" s="5"/>
      <c r="IM3538" s="5"/>
      <c r="IN3538" s="5"/>
      <c r="IO3538" s="5"/>
      <c r="IP3538" s="5"/>
      <c r="IQ3538" s="5"/>
      <c r="IR3538" s="5"/>
      <c r="IS3538" s="5"/>
      <c r="IT3538" s="5"/>
      <c r="IU3538" s="5"/>
    </row>
    <row r="3539" spans="1:255" s="2" customFormat="1" ht="12.75">
      <c r="A3539" s="96">
        <v>43294</v>
      </c>
      <c r="B3539" s="86" t="s">
        <v>250</v>
      </c>
      <c r="C3539" s="56">
        <v>1000</v>
      </c>
      <c r="D3539" s="59" t="s">
        <v>10</v>
      </c>
      <c r="E3539" s="58">
        <v>291.5</v>
      </c>
      <c r="F3539" s="58">
        <v>294.5</v>
      </c>
      <c r="G3539" s="58">
        <v>297.5</v>
      </c>
      <c r="H3539" s="58" t="s">
        <v>251</v>
      </c>
      <c r="I3539" s="58">
        <v>3000</v>
      </c>
      <c r="J3539" s="45">
        <v>0</v>
      </c>
      <c r="K3539" s="45">
        <v>0</v>
      </c>
      <c r="L3539" s="37">
        <v>3000</v>
      </c>
      <c r="M3539" s="22" t="s">
        <v>468</v>
      </c>
      <c r="N3539" s="8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  <c r="CL3539" s="15"/>
      <c r="CM3539" s="15"/>
      <c r="CN3539" s="15"/>
      <c r="CO3539" s="15"/>
      <c r="CP3539" s="15"/>
      <c r="CQ3539" s="15"/>
      <c r="CR3539" s="15"/>
      <c r="CS3539" s="15"/>
      <c r="CT3539" s="15"/>
      <c r="CU3539" s="15"/>
      <c r="CV3539" s="15"/>
      <c r="CW3539" s="15"/>
      <c r="CX3539" s="15"/>
      <c r="CY3539" s="15"/>
      <c r="CZ3539" s="15"/>
      <c r="DA3539" s="15"/>
      <c r="DB3539" s="15"/>
      <c r="DC3539" s="15"/>
      <c r="DD3539" s="15"/>
      <c r="DE3539" s="15"/>
      <c r="DF3539" s="15"/>
      <c r="DG3539" s="15"/>
      <c r="DH3539" s="15"/>
      <c r="DI3539" s="15"/>
      <c r="DJ3539" s="15"/>
      <c r="DK3539" s="15"/>
      <c r="DL3539" s="15"/>
      <c r="DM3539" s="15"/>
      <c r="DN3539" s="15"/>
      <c r="DO3539" s="15"/>
      <c r="DP3539" s="15"/>
      <c r="DQ3539" s="15"/>
      <c r="DR3539" s="15"/>
      <c r="DS3539" s="15"/>
      <c r="DT3539" s="15"/>
      <c r="DU3539" s="15"/>
      <c r="DV3539" s="15"/>
      <c r="DW3539" s="15"/>
      <c r="DX3539" s="15"/>
      <c r="DY3539" s="15"/>
      <c r="DZ3539" s="15"/>
      <c r="EA3539" s="15"/>
      <c r="EB3539" s="15"/>
      <c r="EC3539" s="15"/>
      <c r="ED3539" s="15"/>
      <c r="EE3539" s="15"/>
      <c r="EF3539" s="15"/>
      <c r="EG3539" s="15"/>
      <c r="EH3539" s="15"/>
      <c r="EI3539" s="15"/>
      <c r="EJ3539" s="15"/>
      <c r="EK3539" s="15"/>
      <c r="EL3539" s="15"/>
      <c r="EM3539" s="15"/>
      <c r="EN3539" s="15"/>
      <c r="EO3539" s="15"/>
      <c r="EP3539" s="15"/>
      <c r="EQ3539" s="15"/>
      <c r="ER3539" s="15"/>
      <c r="ES3539" s="15"/>
      <c r="ET3539" s="15"/>
      <c r="EU3539" s="15"/>
      <c r="EV3539" s="15"/>
      <c r="EW3539" s="15"/>
      <c r="EX3539" s="15"/>
      <c r="EY3539" s="15"/>
      <c r="EZ3539" s="15"/>
      <c r="FA3539" s="15"/>
      <c r="FB3539" s="15"/>
      <c r="FC3539" s="15"/>
      <c r="FD3539" s="15"/>
      <c r="FE3539" s="15"/>
      <c r="FF3539" s="15"/>
      <c r="FG3539" s="15"/>
      <c r="FH3539" s="15"/>
      <c r="FI3539" s="15"/>
      <c r="FJ3539" s="15"/>
      <c r="FK3539" s="15"/>
      <c r="FL3539" s="15"/>
      <c r="FM3539" s="15"/>
      <c r="FN3539" s="15"/>
      <c r="FO3539" s="15"/>
      <c r="FP3539" s="15"/>
      <c r="FQ3539" s="15"/>
      <c r="FR3539" s="15"/>
      <c r="FS3539" s="15"/>
      <c r="FT3539" s="15"/>
      <c r="FU3539" s="15"/>
      <c r="FV3539" s="15"/>
      <c r="FW3539" s="15"/>
      <c r="FX3539" s="15"/>
      <c r="FY3539" s="15"/>
      <c r="FZ3539" s="15"/>
      <c r="GA3539" s="15"/>
      <c r="GB3539" s="15"/>
      <c r="GC3539" s="15"/>
      <c r="GD3539" s="15"/>
      <c r="GE3539" s="15"/>
      <c r="GF3539" s="15"/>
      <c r="GG3539" s="15"/>
      <c r="GH3539" s="15"/>
      <c r="GI3539" s="15"/>
      <c r="GJ3539" s="15"/>
      <c r="GK3539" s="15"/>
      <c r="GL3539" s="15"/>
      <c r="GM3539" s="15"/>
      <c r="GN3539" s="15"/>
      <c r="GO3539" s="15"/>
      <c r="GP3539" s="15"/>
      <c r="GQ3539" s="15"/>
      <c r="GR3539" s="15"/>
      <c r="GS3539" s="15"/>
      <c r="GT3539" s="15"/>
      <c r="GU3539" s="15"/>
      <c r="GV3539" s="15"/>
      <c r="GW3539" s="15"/>
      <c r="GX3539" s="15"/>
      <c r="GY3539" s="15"/>
      <c r="GZ3539" s="15"/>
      <c r="HA3539" s="15"/>
      <c r="HB3539" s="15"/>
      <c r="HC3539" s="15"/>
      <c r="HD3539" s="15"/>
      <c r="HE3539" s="15"/>
      <c r="HF3539" s="15"/>
      <c r="HG3539" s="15"/>
      <c r="HH3539" s="15"/>
      <c r="HI3539" s="10"/>
      <c r="HJ3539" s="5"/>
      <c r="HK3539" s="5"/>
      <c r="HL3539" s="5"/>
      <c r="HM3539" s="5"/>
      <c r="HN3539" s="5"/>
      <c r="HO3539" s="5"/>
      <c r="HP3539" s="5"/>
      <c r="HQ3539" s="5"/>
      <c r="HR3539" s="5"/>
      <c r="HS3539" s="5"/>
      <c r="HT3539" s="5"/>
      <c r="HU3539" s="5"/>
      <c r="HV3539" s="5"/>
      <c r="HW3539" s="5"/>
      <c r="HX3539" s="5"/>
      <c r="HY3539" s="5"/>
      <c r="HZ3539" s="5"/>
      <c r="IA3539" s="5"/>
      <c r="IB3539" s="5"/>
      <c r="IC3539" s="5"/>
      <c r="ID3539" s="5"/>
      <c r="IE3539" s="5"/>
      <c r="IF3539" s="5"/>
      <c r="IG3539" s="5"/>
      <c r="IH3539" s="5"/>
      <c r="II3539" s="5"/>
      <c r="IJ3539" s="5"/>
      <c r="IK3539" s="5"/>
      <c r="IL3539" s="5"/>
      <c r="IM3539" s="5"/>
      <c r="IN3539" s="5"/>
      <c r="IO3539" s="5"/>
      <c r="IP3539" s="5"/>
      <c r="IQ3539" s="5"/>
      <c r="IR3539" s="5"/>
      <c r="IS3539" s="5"/>
      <c r="IT3539" s="5"/>
      <c r="IU3539" s="5"/>
    </row>
    <row r="3540" spans="1:255" s="2" customFormat="1" ht="12.75">
      <c r="A3540" s="96">
        <v>43294</v>
      </c>
      <c r="B3540" s="86" t="s">
        <v>249</v>
      </c>
      <c r="C3540" s="56">
        <v>1000</v>
      </c>
      <c r="D3540" s="59" t="s">
        <v>10</v>
      </c>
      <c r="E3540" s="58">
        <v>363</v>
      </c>
      <c r="F3540" s="58">
        <v>366</v>
      </c>
      <c r="G3540" s="58">
        <v>369</v>
      </c>
      <c r="H3540" s="58">
        <v>372</v>
      </c>
      <c r="I3540" s="58">
        <v>3000</v>
      </c>
      <c r="J3540" s="45">
        <v>0</v>
      </c>
      <c r="K3540" s="45">
        <v>0</v>
      </c>
      <c r="L3540" s="37">
        <v>3000</v>
      </c>
      <c r="M3540" s="22" t="s">
        <v>468</v>
      </c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  <c r="CL3540" s="15"/>
      <c r="CM3540" s="15"/>
      <c r="CN3540" s="15"/>
      <c r="CO3540" s="15"/>
      <c r="CP3540" s="15"/>
      <c r="CQ3540" s="15"/>
      <c r="CR3540" s="15"/>
      <c r="CS3540" s="15"/>
      <c r="CT3540" s="15"/>
      <c r="CU3540" s="15"/>
      <c r="CV3540" s="15"/>
      <c r="CW3540" s="15"/>
      <c r="CX3540" s="15"/>
      <c r="CY3540" s="15"/>
      <c r="CZ3540" s="15"/>
      <c r="DA3540" s="15"/>
      <c r="DB3540" s="15"/>
      <c r="DC3540" s="15"/>
      <c r="DD3540" s="15"/>
      <c r="DE3540" s="15"/>
      <c r="DF3540" s="15"/>
      <c r="DG3540" s="15"/>
      <c r="DH3540" s="15"/>
      <c r="DI3540" s="15"/>
      <c r="DJ3540" s="15"/>
      <c r="DK3540" s="15"/>
      <c r="DL3540" s="15"/>
      <c r="DM3540" s="15"/>
      <c r="DN3540" s="15"/>
      <c r="DO3540" s="15"/>
      <c r="DP3540" s="15"/>
      <c r="DQ3540" s="15"/>
      <c r="DR3540" s="15"/>
      <c r="DS3540" s="15"/>
      <c r="DT3540" s="15"/>
      <c r="DU3540" s="15"/>
      <c r="DV3540" s="15"/>
      <c r="DW3540" s="15"/>
      <c r="DX3540" s="15"/>
      <c r="DY3540" s="15"/>
      <c r="DZ3540" s="15"/>
      <c r="EA3540" s="15"/>
      <c r="EB3540" s="15"/>
      <c r="EC3540" s="15"/>
      <c r="ED3540" s="15"/>
      <c r="EE3540" s="15"/>
      <c r="EF3540" s="15"/>
      <c r="EG3540" s="15"/>
      <c r="EH3540" s="15"/>
      <c r="EI3540" s="15"/>
      <c r="EJ3540" s="15"/>
      <c r="EK3540" s="15"/>
      <c r="EL3540" s="15"/>
      <c r="EM3540" s="15"/>
      <c r="EN3540" s="15"/>
      <c r="EO3540" s="15"/>
      <c r="EP3540" s="15"/>
      <c r="EQ3540" s="15"/>
      <c r="ER3540" s="15"/>
      <c r="ES3540" s="15"/>
      <c r="ET3540" s="15"/>
      <c r="EU3540" s="15"/>
      <c r="EV3540" s="15"/>
      <c r="EW3540" s="15"/>
      <c r="EX3540" s="15"/>
      <c r="EY3540" s="15"/>
      <c r="EZ3540" s="15"/>
      <c r="FA3540" s="15"/>
      <c r="FB3540" s="15"/>
      <c r="FC3540" s="15"/>
      <c r="FD3540" s="15"/>
      <c r="FE3540" s="15"/>
      <c r="FF3540" s="15"/>
      <c r="FG3540" s="15"/>
      <c r="FH3540" s="15"/>
      <c r="FI3540" s="15"/>
      <c r="FJ3540" s="15"/>
      <c r="FK3540" s="15"/>
      <c r="FL3540" s="15"/>
      <c r="FM3540" s="15"/>
      <c r="FN3540" s="15"/>
      <c r="FO3540" s="15"/>
      <c r="FP3540" s="15"/>
      <c r="FQ3540" s="15"/>
      <c r="FR3540" s="15"/>
      <c r="FS3540" s="15"/>
      <c r="FT3540" s="15"/>
      <c r="FU3540" s="15"/>
      <c r="FV3540" s="15"/>
      <c r="FW3540" s="15"/>
      <c r="FX3540" s="15"/>
      <c r="FY3540" s="15"/>
      <c r="FZ3540" s="15"/>
      <c r="GA3540" s="15"/>
      <c r="GB3540" s="15"/>
      <c r="GC3540" s="15"/>
      <c r="GD3540" s="15"/>
      <c r="GE3540" s="15"/>
      <c r="GF3540" s="15"/>
      <c r="GG3540" s="15"/>
      <c r="GH3540" s="15"/>
      <c r="GI3540" s="15"/>
      <c r="GJ3540" s="15"/>
      <c r="GK3540" s="15"/>
      <c r="GL3540" s="15"/>
      <c r="GM3540" s="15"/>
      <c r="GN3540" s="15"/>
      <c r="GO3540" s="15"/>
      <c r="GP3540" s="15"/>
      <c r="GQ3540" s="15"/>
      <c r="GR3540" s="15"/>
      <c r="GS3540" s="15"/>
      <c r="GT3540" s="15"/>
      <c r="GU3540" s="15"/>
      <c r="GV3540" s="15"/>
      <c r="GW3540" s="15"/>
      <c r="GX3540" s="15"/>
      <c r="GY3540" s="15"/>
      <c r="GZ3540" s="15"/>
      <c r="HA3540" s="15"/>
      <c r="HB3540" s="15"/>
      <c r="HC3540" s="15"/>
      <c r="HD3540" s="15"/>
      <c r="HE3540" s="15"/>
      <c r="HF3540" s="15"/>
      <c r="HG3540" s="15"/>
      <c r="HH3540" s="15"/>
      <c r="HI3540" s="10"/>
      <c r="HJ3540" s="5"/>
      <c r="HK3540" s="5"/>
      <c r="HL3540" s="5"/>
      <c r="HM3540" s="5"/>
      <c r="HN3540" s="5"/>
      <c r="HO3540" s="5"/>
      <c r="HP3540" s="5"/>
      <c r="HQ3540" s="5"/>
      <c r="HR3540" s="5"/>
      <c r="HS3540" s="5"/>
      <c r="HT3540" s="5"/>
      <c r="HU3540" s="5"/>
      <c r="HV3540" s="5"/>
      <c r="HW3540" s="5"/>
      <c r="HX3540" s="5"/>
      <c r="HY3540" s="5"/>
      <c r="HZ3540" s="5"/>
      <c r="IA3540" s="5"/>
      <c r="IB3540" s="5"/>
      <c r="IC3540" s="5"/>
      <c r="ID3540" s="5"/>
      <c r="IE3540" s="5"/>
      <c r="IF3540" s="5"/>
      <c r="IG3540" s="5"/>
      <c r="IH3540" s="5"/>
      <c r="II3540" s="5"/>
      <c r="IJ3540" s="5"/>
      <c r="IK3540" s="5"/>
      <c r="IL3540" s="5"/>
      <c r="IM3540" s="5"/>
      <c r="IN3540" s="5"/>
      <c r="IO3540" s="5"/>
      <c r="IP3540" s="5"/>
      <c r="IQ3540" s="5"/>
      <c r="IR3540" s="5"/>
      <c r="IS3540" s="5"/>
      <c r="IT3540" s="5"/>
      <c r="IU3540" s="5"/>
    </row>
    <row r="3541" spans="1:255" s="2" customFormat="1" ht="12.75">
      <c r="A3541" s="96">
        <v>43293</v>
      </c>
      <c r="B3541" s="86" t="s">
        <v>247</v>
      </c>
      <c r="C3541" s="56">
        <v>1000</v>
      </c>
      <c r="D3541" s="59" t="s">
        <v>246</v>
      </c>
      <c r="E3541" s="58">
        <v>1570</v>
      </c>
      <c r="F3541" s="58">
        <v>1560</v>
      </c>
      <c r="G3541" s="58">
        <v>1550</v>
      </c>
      <c r="H3541" s="58">
        <v>1540</v>
      </c>
      <c r="I3541" s="58">
        <v>10000</v>
      </c>
      <c r="J3541" s="45">
        <v>10000</v>
      </c>
      <c r="K3541" s="45">
        <v>0</v>
      </c>
      <c r="L3541" s="37">
        <v>20000</v>
      </c>
      <c r="M3541" s="22" t="s">
        <v>471</v>
      </c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  <c r="CL3541" s="15"/>
      <c r="CM3541" s="15"/>
      <c r="CN3541" s="15"/>
      <c r="CO3541" s="15"/>
      <c r="CP3541" s="15"/>
      <c r="CQ3541" s="15"/>
      <c r="CR3541" s="15"/>
      <c r="CS3541" s="15"/>
      <c r="CT3541" s="15"/>
      <c r="CU3541" s="15"/>
      <c r="CV3541" s="15"/>
      <c r="CW3541" s="15"/>
      <c r="CX3541" s="15"/>
      <c r="CY3541" s="15"/>
      <c r="CZ3541" s="15"/>
      <c r="DA3541" s="15"/>
      <c r="DB3541" s="15"/>
      <c r="DC3541" s="15"/>
      <c r="DD3541" s="15"/>
      <c r="DE3541" s="15"/>
      <c r="DF3541" s="15"/>
      <c r="DG3541" s="15"/>
      <c r="DH3541" s="15"/>
      <c r="DI3541" s="15"/>
      <c r="DJ3541" s="15"/>
      <c r="DK3541" s="15"/>
      <c r="DL3541" s="15"/>
      <c r="DM3541" s="15"/>
      <c r="DN3541" s="15"/>
      <c r="DO3541" s="15"/>
      <c r="DP3541" s="15"/>
      <c r="DQ3541" s="15"/>
      <c r="DR3541" s="15"/>
      <c r="DS3541" s="15"/>
      <c r="DT3541" s="15"/>
      <c r="DU3541" s="15"/>
      <c r="DV3541" s="15"/>
      <c r="DW3541" s="15"/>
      <c r="DX3541" s="15"/>
      <c r="DY3541" s="15"/>
      <c r="DZ3541" s="15"/>
      <c r="EA3541" s="15"/>
      <c r="EB3541" s="15"/>
      <c r="EC3541" s="15"/>
      <c r="ED3541" s="15"/>
      <c r="EE3541" s="15"/>
      <c r="EF3541" s="15"/>
      <c r="EG3541" s="15"/>
      <c r="EH3541" s="15"/>
      <c r="EI3541" s="15"/>
      <c r="EJ3541" s="15"/>
      <c r="EK3541" s="15"/>
      <c r="EL3541" s="15"/>
      <c r="EM3541" s="15"/>
      <c r="EN3541" s="15"/>
      <c r="EO3541" s="15"/>
      <c r="EP3541" s="15"/>
      <c r="EQ3541" s="15"/>
      <c r="ER3541" s="15"/>
      <c r="ES3541" s="15"/>
      <c r="ET3541" s="15"/>
      <c r="EU3541" s="15"/>
      <c r="EV3541" s="15"/>
      <c r="EW3541" s="15"/>
      <c r="EX3541" s="15"/>
      <c r="EY3541" s="15"/>
      <c r="EZ3541" s="15"/>
      <c r="FA3541" s="15"/>
      <c r="FB3541" s="15"/>
      <c r="FC3541" s="15"/>
      <c r="FD3541" s="15"/>
      <c r="FE3541" s="15"/>
      <c r="FF3541" s="15"/>
      <c r="FG3541" s="15"/>
      <c r="FH3541" s="15"/>
      <c r="FI3541" s="15"/>
      <c r="FJ3541" s="15"/>
      <c r="FK3541" s="15"/>
      <c r="FL3541" s="15"/>
      <c r="FM3541" s="15"/>
      <c r="FN3541" s="15"/>
      <c r="FO3541" s="15"/>
      <c r="FP3541" s="15"/>
      <c r="FQ3541" s="15"/>
      <c r="FR3541" s="15"/>
      <c r="FS3541" s="15"/>
      <c r="FT3541" s="15"/>
      <c r="FU3541" s="15"/>
      <c r="FV3541" s="15"/>
      <c r="FW3541" s="15"/>
      <c r="FX3541" s="15"/>
      <c r="FY3541" s="15"/>
      <c r="FZ3541" s="15"/>
      <c r="GA3541" s="15"/>
      <c r="GB3541" s="15"/>
      <c r="GC3541" s="15"/>
      <c r="GD3541" s="15"/>
      <c r="GE3541" s="15"/>
      <c r="GF3541" s="15"/>
      <c r="GG3541" s="15"/>
      <c r="GH3541" s="15"/>
      <c r="GI3541" s="15"/>
      <c r="GJ3541" s="15"/>
      <c r="GK3541" s="15"/>
      <c r="GL3541" s="15"/>
      <c r="GM3541" s="15"/>
      <c r="GN3541" s="15"/>
      <c r="GO3541" s="15"/>
      <c r="GP3541" s="15"/>
      <c r="GQ3541" s="15"/>
      <c r="GR3541" s="15"/>
      <c r="GS3541" s="15"/>
      <c r="GT3541" s="15"/>
      <c r="GU3541" s="15"/>
      <c r="GV3541" s="15"/>
      <c r="GW3541" s="15"/>
      <c r="GX3541" s="15"/>
      <c r="GY3541" s="15"/>
      <c r="GZ3541" s="15"/>
      <c r="HA3541" s="15"/>
      <c r="HB3541" s="15"/>
      <c r="HC3541" s="15"/>
      <c r="HD3541" s="15"/>
      <c r="HE3541" s="15"/>
      <c r="HF3541" s="15"/>
      <c r="HG3541" s="15"/>
      <c r="HH3541" s="15"/>
      <c r="HI3541" s="10"/>
      <c r="HJ3541" s="5"/>
      <c r="HK3541" s="5"/>
      <c r="HL3541" s="5"/>
      <c r="HM3541" s="5"/>
      <c r="HN3541" s="5"/>
      <c r="HO3541" s="5"/>
      <c r="HP3541" s="5"/>
      <c r="HQ3541" s="5"/>
      <c r="HR3541" s="5"/>
      <c r="HS3541" s="5"/>
      <c r="HT3541" s="5"/>
      <c r="HU3541" s="5"/>
      <c r="HV3541" s="5"/>
      <c r="HW3541" s="5"/>
      <c r="HX3541" s="5"/>
      <c r="HY3541" s="5"/>
      <c r="HZ3541" s="5"/>
      <c r="IA3541" s="5"/>
      <c r="IB3541" s="5"/>
      <c r="IC3541" s="5"/>
      <c r="ID3541" s="5"/>
      <c r="IE3541" s="5"/>
      <c r="IF3541" s="5"/>
      <c r="IG3541" s="5"/>
      <c r="IH3541" s="5"/>
      <c r="II3541" s="5"/>
      <c r="IJ3541" s="5"/>
      <c r="IK3541" s="5"/>
      <c r="IL3541" s="5"/>
      <c r="IM3541" s="5"/>
      <c r="IN3541" s="5"/>
      <c r="IO3541" s="5"/>
      <c r="IP3541" s="5"/>
      <c r="IQ3541" s="5"/>
      <c r="IR3541" s="5"/>
      <c r="IS3541" s="5"/>
      <c r="IT3541" s="5"/>
      <c r="IU3541" s="5"/>
    </row>
    <row r="3542" spans="1:255" s="2" customFormat="1" ht="12.75">
      <c r="A3542" s="96">
        <v>43293</v>
      </c>
      <c r="B3542" s="86" t="s">
        <v>248</v>
      </c>
      <c r="C3542" s="56">
        <v>1000</v>
      </c>
      <c r="D3542" s="59" t="s">
        <v>15</v>
      </c>
      <c r="E3542" s="58">
        <v>1108</v>
      </c>
      <c r="F3542" s="58">
        <v>1097</v>
      </c>
      <c r="G3542" s="58">
        <v>1087</v>
      </c>
      <c r="H3542" s="58">
        <v>1077</v>
      </c>
      <c r="I3542" s="58">
        <v>11000</v>
      </c>
      <c r="J3542" s="45">
        <v>0</v>
      </c>
      <c r="K3542" s="45">
        <v>0</v>
      </c>
      <c r="L3542" s="37">
        <v>11000</v>
      </c>
      <c r="M3542" s="22" t="s">
        <v>468</v>
      </c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  <c r="CL3542" s="15"/>
      <c r="CM3542" s="15"/>
      <c r="CN3542" s="15"/>
      <c r="CO3542" s="15"/>
      <c r="CP3542" s="15"/>
      <c r="CQ3542" s="15"/>
      <c r="CR3542" s="15"/>
      <c r="CS3542" s="15"/>
      <c r="CT3542" s="15"/>
      <c r="CU3542" s="15"/>
      <c r="CV3542" s="15"/>
      <c r="CW3542" s="15"/>
      <c r="CX3542" s="15"/>
      <c r="CY3542" s="15"/>
      <c r="CZ3542" s="15"/>
      <c r="DA3542" s="15"/>
      <c r="DB3542" s="15"/>
      <c r="DC3542" s="15"/>
      <c r="DD3542" s="15"/>
      <c r="DE3542" s="15"/>
      <c r="DF3542" s="15"/>
      <c r="DG3542" s="15"/>
      <c r="DH3542" s="15"/>
      <c r="DI3542" s="15"/>
      <c r="DJ3542" s="15"/>
      <c r="DK3542" s="15"/>
      <c r="DL3542" s="15"/>
      <c r="DM3542" s="15"/>
      <c r="DN3542" s="15"/>
      <c r="DO3542" s="15"/>
      <c r="DP3542" s="15"/>
      <c r="DQ3542" s="15"/>
      <c r="DR3542" s="15"/>
      <c r="DS3542" s="15"/>
      <c r="DT3542" s="15"/>
      <c r="DU3542" s="15"/>
      <c r="DV3542" s="15"/>
      <c r="DW3542" s="15"/>
      <c r="DX3542" s="15"/>
      <c r="DY3542" s="15"/>
      <c r="DZ3542" s="15"/>
      <c r="EA3542" s="15"/>
      <c r="EB3542" s="15"/>
      <c r="EC3542" s="15"/>
      <c r="ED3542" s="15"/>
      <c r="EE3542" s="15"/>
      <c r="EF3542" s="15"/>
      <c r="EG3542" s="15"/>
      <c r="EH3542" s="15"/>
      <c r="EI3542" s="15"/>
      <c r="EJ3542" s="15"/>
      <c r="EK3542" s="15"/>
      <c r="EL3542" s="15"/>
      <c r="EM3542" s="15"/>
      <c r="EN3542" s="15"/>
      <c r="EO3542" s="15"/>
      <c r="EP3542" s="15"/>
      <c r="EQ3542" s="15"/>
      <c r="ER3542" s="15"/>
      <c r="ES3542" s="15"/>
      <c r="ET3542" s="15"/>
      <c r="EU3542" s="15"/>
      <c r="EV3542" s="15"/>
      <c r="EW3542" s="15"/>
      <c r="EX3542" s="15"/>
      <c r="EY3542" s="15"/>
      <c r="EZ3542" s="15"/>
      <c r="FA3542" s="15"/>
      <c r="FB3542" s="15"/>
      <c r="FC3542" s="15"/>
      <c r="FD3542" s="15"/>
      <c r="FE3542" s="15"/>
      <c r="FF3542" s="15"/>
      <c r="FG3542" s="15"/>
      <c r="FH3542" s="15"/>
      <c r="FI3542" s="15"/>
      <c r="FJ3542" s="15"/>
      <c r="FK3542" s="15"/>
      <c r="FL3542" s="15"/>
      <c r="FM3542" s="15"/>
      <c r="FN3542" s="15"/>
      <c r="FO3542" s="15"/>
      <c r="FP3542" s="15"/>
      <c r="FQ3542" s="15"/>
      <c r="FR3542" s="15"/>
      <c r="FS3542" s="15"/>
      <c r="FT3542" s="15"/>
      <c r="FU3542" s="15"/>
      <c r="FV3542" s="15"/>
      <c r="FW3542" s="15"/>
      <c r="FX3542" s="15"/>
      <c r="FY3542" s="15"/>
      <c r="FZ3542" s="15"/>
      <c r="GA3542" s="15"/>
      <c r="GB3542" s="15"/>
      <c r="GC3542" s="15"/>
      <c r="GD3542" s="15"/>
      <c r="GE3542" s="15"/>
      <c r="GF3542" s="15"/>
      <c r="GG3542" s="15"/>
      <c r="GH3542" s="15"/>
      <c r="GI3542" s="15"/>
      <c r="GJ3542" s="15"/>
      <c r="GK3542" s="15"/>
      <c r="GL3542" s="15"/>
      <c r="GM3542" s="15"/>
      <c r="GN3542" s="15"/>
      <c r="GO3542" s="15"/>
      <c r="GP3542" s="15"/>
      <c r="GQ3542" s="15"/>
      <c r="GR3542" s="15"/>
      <c r="GS3542" s="15"/>
      <c r="GT3542" s="15"/>
      <c r="GU3542" s="15"/>
      <c r="GV3542" s="15"/>
      <c r="GW3542" s="15"/>
      <c r="GX3542" s="15"/>
      <c r="GY3542" s="15"/>
      <c r="GZ3542" s="15"/>
      <c r="HA3542" s="15"/>
      <c r="HB3542" s="15"/>
      <c r="HC3542" s="15"/>
      <c r="HD3542" s="15"/>
      <c r="HE3542" s="15"/>
      <c r="HF3542" s="15"/>
      <c r="HG3542" s="15"/>
      <c r="HH3542" s="15"/>
      <c r="HI3542" s="10"/>
      <c r="HJ3542" s="5"/>
      <c r="HK3542" s="5"/>
      <c r="HL3542" s="5"/>
      <c r="HM3542" s="5"/>
      <c r="HN3542" s="5"/>
      <c r="HO3542" s="5"/>
      <c r="HP3542" s="5"/>
      <c r="HQ3542" s="5"/>
      <c r="HR3542" s="5"/>
      <c r="HS3542" s="5"/>
      <c r="HT3542" s="5"/>
      <c r="HU3542" s="5"/>
      <c r="HV3542" s="5"/>
      <c r="HW3542" s="5"/>
      <c r="HX3542" s="5"/>
      <c r="HY3542" s="5"/>
      <c r="HZ3542" s="5"/>
      <c r="IA3542" s="5"/>
      <c r="IB3542" s="5"/>
      <c r="IC3542" s="5"/>
      <c r="ID3542" s="5"/>
      <c r="IE3542" s="5"/>
      <c r="IF3542" s="5"/>
      <c r="IG3542" s="5"/>
      <c r="IH3542" s="5"/>
      <c r="II3542" s="5"/>
      <c r="IJ3542" s="5"/>
      <c r="IK3542" s="5"/>
      <c r="IL3542" s="5"/>
      <c r="IM3542" s="5"/>
      <c r="IN3542" s="5"/>
      <c r="IO3542" s="5"/>
      <c r="IP3542" s="5"/>
      <c r="IQ3542" s="5"/>
      <c r="IR3542" s="5"/>
      <c r="IS3542" s="5"/>
      <c r="IT3542" s="5"/>
      <c r="IU3542" s="5"/>
    </row>
    <row r="3543" spans="1:255" s="2" customFormat="1" ht="12.75">
      <c r="A3543" s="96">
        <v>43293</v>
      </c>
      <c r="B3543" s="86" t="s">
        <v>143</v>
      </c>
      <c r="C3543" s="56">
        <v>1000</v>
      </c>
      <c r="D3543" s="59" t="s">
        <v>10</v>
      </c>
      <c r="E3543" s="58">
        <v>357</v>
      </c>
      <c r="F3543" s="58">
        <v>360</v>
      </c>
      <c r="G3543" s="58">
        <v>363</v>
      </c>
      <c r="H3543" s="58">
        <v>366</v>
      </c>
      <c r="I3543" s="58">
        <v>0</v>
      </c>
      <c r="J3543" s="45">
        <v>0</v>
      </c>
      <c r="K3543" s="45">
        <v>0</v>
      </c>
      <c r="L3543" s="33">
        <v>-5000</v>
      </c>
      <c r="M3543" s="22" t="s">
        <v>469</v>
      </c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  <c r="CL3543" s="15"/>
      <c r="CM3543" s="15"/>
      <c r="CN3543" s="15"/>
      <c r="CO3543" s="15"/>
      <c r="CP3543" s="15"/>
      <c r="CQ3543" s="15"/>
      <c r="CR3543" s="15"/>
      <c r="CS3543" s="15"/>
      <c r="CT3543" s="15"/>
      <c r="CU3543" s="15"/>
      <c r="CV3543" s="15"/>
      <c r="CW3543" s="15"/>
      <c r="CX3543" s="15"/>
      <c r="CY3543" s="15"/>
      <c r="CZ3543" s="15"/>
      <c r="DA3543" s="15"/>
      <c r="DB3543" s="15"/>
      <c r="DC3543" s="15"/>
      <c r="DD3543" s="15"/>
      <c r="DE3543" s="15"/>
      <c r="DF3543" s="15"/>
      <c r="DG3543" s="15"/>
      <c r="DH3543" s="15"/>
      <c r="DI3543" s="15"/>
      <c r="DJ3543" s="15"/>
      <c r="DK3543" s="15"/>
      <c r="DL3543" s="15"/>
      <c r="DM3543" s="15"/>
      <c r="DN3543" s="15"/>
      <c r="DO3543" s="15"/>
      <c r="DP3543" s="15"/>
      <c r="DQ3543" s="15"/>
      <c r="DR3543" s="15"/>
      <c r="DS3543" s="15"/>
      <c r="DT3543" s="15"/>
      <c r="DU3543" s="15"/>
      <c r="DV3543" s="15"/>
      <c r="DW3543" s="15"/>
      <c r="DX3543" s="15"/>
      <c r="DY3543" s="15"/>
      <c r="DZ3543" s="15"/>
      <c r="EA3543" s="15"/>
      <c r="EB3543" s="15"/>
      <c r="EC3543" s="15"/>
      <c r="ED3543" s="15"/>
      <c r="EE3543" s="15"/>
      <c r="EF3543" s="15"/>
      <c r="EG3543" s="15"/>
      <c r="EH3543" s="15"/>
      <c r="EI3543" s="15"/>
      <c r="EJ3543" s="15"/>
      <c r="EK3543" s="15"/>
      <c r="EL3543" s="15"/>
      <c r="EM3543" s="15"/>
      <c r="EN3543" s="15"/>
      <c r="EO3543" s="15"/>
      <c r="EP3543" s="15"/>
      <c r="EQ3543" s="15"/>
      <c r="ER3543" s="15"/>
      <c r="ES3543" s="15"/>
      <c r="ET3543" s="15"/>
      <c r="EU3543" s="15"/>
      <c r="EV3543" s="15"/>
      <c r="EW3543" s="15"/>
      <c r="EX3543" s="15"/>
      <c r="EY3543" s="15"/>
      <c r="EZ3543" s="15"/>
      <c r="FA3543" s="15"/>
      <c r="FB3543" s="15"/>
      <c r="FC3543" s="15"/>
      <c r="FD3543" s="15"/>
      <c r="FE3543" s="15"/>
      <c r="FF3543" s="15"/>
      <c r="FG3543" s="15"/>
      <c r="FH3543" s="15"/>
      <c r="FI3543" s="15"/>
      <c r="FJ3543" s="15"/>
      <c r="FK3543" s="15"/>
      <c r="FL3543" s="15"/>
      <c r="FM3543" s="15"/>
      <c r="FN3543" s="15"/>
      <c r="FO3543" s="15"/>
      <c r="FP3543" s="15"/>
      <c r="FQ3543" s="15"/>
      <c r="FR3543" s="15"/>
      <c r="FS3543" s="15"/>
      <c r="FT3543" s="15"/>
      <c r="FU3543" s="15"/>
      <c r="FV3543" s="15"/>
      <c r="FW3543" s="15"/>
      <c r="FX3543" s="15"/>
      <c r="FY3543" s="15"/>
      <c r="FZ3543" s="15"/>
      <c r="GA3543" s="15"/>
      <c r="GB3543" s="15"/>
      <c r="GC3543" s="15"/>
      <c r="GD3543" s="15"/>
      <c r="GE3543" s="15"/>
      <c r="GF3543" s="15"/>
      <c r="GG3543" s="15"/>
      <c r="GH3543" s="15"/>
      <c r="GI3543" s="15"/>
      <c r="GJ3543" s="15"/>
      <c r="GK3543" s="15"/>
      <c r="GL3543" s="15"/>
      <c r="GM3543" s="15"/>
      <c r="GN3543" s="15"/>
      <c r="GO3543" s="15"/>
      <c r="GP3543" s="15"/>
      <c r="GQ3543" s="15"/>
      <c r="GR3543" s="15"/>
      <c r="GS3543" s="15"/>
      <c r="GT3543" s="15"/>
      <c r="GU3543" s="15"/>
      <c r="GV3543" s="15"/>
      <c r="GW3543" s="15"/>
      <c r="GX3543" s="15"/>
      <c r="GY3543" s="15"/>
      <c r="GZ3543" s="15"/>
      <c r="HA3543" s="15"/>
      <c r="HB3543" s="15"/>
      <c r="HC3543" s="15"/>
      <c r="HD3543" s="15"/>
      <c r="HE3543" s="15"/>
      <c r="HF3543" s="15"/>
      <c r="HG3543" s="15"/>
      <c r="HH3543" s="15"/>
      <c r="HI3543" s="10"/>
      <c r="HJ3543" s="5"/>
      <c r="HK3543" s="5"/>
      <c r="HL3543" s="5"/>
      <c r="HM3543" s="5"/>
      <c r="HN3543" s="5"/>
      <c r="HO3543" s="5"/>
      <c r="HP3543" s="5"/>
      <c r="HQ3543" s="5"/>
      <c r="HR3543" s="5"/>
      <c r="HS3543" s="5"/>
      <c r="HT3543" s="5"/>
      <c r="HU3543" s="5"/>
      <c r="HV3543" s="5"/>
      <c r="HW3543" s="5"/>
      <c r="HX3543" s="5"/>
      <c r="HY3543" s="5"/>
      <c r="HZ3543" s="5"/>
      <c r="IA3543" s="5"/>
      <c r="IB3543" s="5"/>
      <c r="IC3543" s="5"/>
      <c r="ID3543" s="5"/>
      <c r="IE3543" s="5"/>
      <c r="IF3543" s="5"/>
      <c r="IG3543" s="5"/>
      <c r="IH3543" s="5"/>
      <c r="II3543" s="5"/>
      <c r="IJ3543" s="5"/>
      <c r="IK3543" s="5"/>
      <c r="IL3543" s="5"/>
      <c r="IM3543" s="5"/>
      <c r="IN3543" s="5"/>
      <c r="IO3543" s="5"/>
      <c r="IP3543" s="5"/>
      <c r="IQ3543" s="5"/>
      <c r="IR3543" s="5"/>
      <c r="IS3543" s="5"/>
      <c r="IT3543" s="5"/>
      <c r="IU3543" s="5"/>
    </row>
    <row r="3544" spans="1:255" s="2" customFormat="1" ht="12.75">
      <c r="A3544" s="96">
        <v>43293</v>
      </c>
      <c r="B3544" s="86" t="s">
        <v>239</v>
      </c>
      <c r="C3544" s="56">
        <v>1000</v>
      </c>
      <c r="D3544" s="59" t="s">
        <v>10</v>
      </c>
      <c r="E3544" s="58">
        <v>143</v>
      </c>
      <c r="F3544" s="58">
        <v>144.5</v>
      </c>
      <c r="G3544" s="58">
        <v>146</v>
      </c>
      <c r="H3544" s="58">
        <v>147.5</v>
      </c>
      <c r="I3544" s="58">
        <v>1500</v>
      </c>
      <c r="J3544" s="45">
        <v>1500</v>
      </c>
      <c r="K3544" s="45">
        <v>1400</v>
      </c>
      <c r="L3544" s="37">
        <v>4400</v>
      </c>
      <c r="M3544" s="22" t="s">
        <v>472</v>
      </c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  <c r="CL3544" s="15"/>
      <c r="CM3544" s="15"/>
      <c r="CN3544" s="15"/>
      <c r="CO3544" s="15"/>
      <c r="CP3544" s="15"/>
      <c r="CQ3544" s="15"/>
      <c r="CR3544" s="15"/>
      <c r="CS3544" s="15"/>
      <c r="CT3544" s="15"/>
      <c r="CU3544" s="15"/>
      <c r="CV3544" s="15"/>
      <c r="CW3544" s="15"/>
      <c r="CX3544" s="15"/>
      <c r="CY3544" s="15"/>
      <c r="CZ3544" s="15"/>
      <c r="DA3544" s="15"/>
      <c r="DB3544" s="15"/>
      <c r="DC3544" s="15"/>
      <c r="DD3544" s="15"/>
      <c r="DE3544" s="15"/>
      <c r="DF3544" s="15"/>
      <c r="DG3544" s="15"/>
      <c r="DH3544" s="15"/>
      <c r="DI3544" s="15"/>
      <c r="DJ3544" s="15"/>
      <c r="DK3544" s="15"/>
      <c r="DL3544" s="15"/>
      <c r="DM3544" s="15"/>
      <c r="DN3544" s="15"/>
      <c r="DO3544" s="15"/>
      <c r="DP3544" s="15"/>
      <c r="DQ3544" s="15"/>
      <c r="DR3544" s="15"/>
      <c r="DS3544" s="15"/>
      <c r="DT3544" s="15"/>
      <c r="DU3544" s="15"/>
      <c r="DV3544" s="15"/>
      <c r="DW3544" s="15"/>
      <c r="DX3544" s="15"/>
      <c r="DY3544" s="15"/>
      <c r="DZ3544" s="15"/>
      <c r="EA3544" s="15"/>
      <c r="EB3544" s="15"/>
      <c r="EC3544" s="15"/>
      <c r="ED3544" s="15"/>
      <c r="EE3544" s="15"/>
      <c r="EF3544" s="15"/>
      <c r="EG3544" s="15"/>
      <c r="EH3544" s="15"/>
      <c r="EI3544" s="15"/>
      <c r="EJ3544" s="15"/>
      <c r="EK3544" s="15"/>
      <c r="EL3544" s="15"/>
      <c r="EM3544" s="15"/>
      <c r="EN3544" s="15"/>
      <c r="EO3544" s="15"/>
      <c r="EP3544" s="15"/>
      <c r="EQ3544" s="15"/>
      <c r="ER3544" s="15"/>
      <c r="ES3544" s="15"/>
      <c r="ET3544" s="15"/>
      <c r="EU3544" s="15"/>
      <c r="EV3544" s="15"/>
      <c r="EW3544" s="15"/>
      <c r="EX3544" s="15"/>
      <c r="EY3544" s="15"/>
      <c r="EZ3544" s="15"/>
      <c r="FA3544" s="15"/>
      <c r="FB3544" s="15"/>
      <c r="FC3544" s="15"/>
      <c r="FD3544" s="15"/>
      <c r="FE3544" s="15"/>
      <c r="FF3544" s="15"/>
      <c r="FG3544" s="15"/>
      <c r="FH3544" s="15"/>
      <c r="FI3544" s="15"/>
      <c r="FJ3544" s="15"/>
      <c r="FK3544" s="15"/>
      <c r="FL3544" s="15"/>
      <c r="FM3544" s="15"/>
      <c r="FN3544" s="15"/>
      <c r="FO3544" s="15"/>
      <c r="FP3544" s="15"/>
      <c r="FQ3544" s="15"/>
      <c r="FR3544" s="15"/>
      <c r="FS3544" s="15"/>
      <c r="FT3544" s="15"/>
      <c r="FU3544" s="15"/>
      <c r="FV3544" s="15"/>
      <c r="FW3544" s="15"/>
      <c r="FX3544" s="15"/>
      <c r="FY3544" s="15"/>
      <c r="FZ3544" s="15"/>
      <c r="GA3544" s="15"/>
      <c r="GB3544" s="15"/>
      <c r="GC3544" s="15"/>
      <c r="GD3544" s="15"/>
      <c r="GE3544" s="15"/>
      <c r="GF3544" s="15"/>
      <c r="GG3544" s="15"/>
      <c r="GH3544" s="15"/>
      <c r="GI3544" s="15"/>
      <c r="GJ3544" s="15"/>
      <c r="GK3544" s="15"/>
      <c r="GL3544" s="15"/>
      <c r="GM3544" s="15"/>
      <c r="GN3544" s="15"/>
      <c r="GO3544" s="15"/>
      <c r="GP3544" s="15"/>
      <c r="GQ3544" s="15"/>
      <c r="GR3544" s="15"/>
      <c r="GS3544" s="15"/>
      <c r="GT3544" s="15"/>
      <c r="GU3544" s="15"/>
      <c r="GV3544" s="15"/>
      <c r="GW3544" s="15"/>
      <c r="GX3544" s="15"/>
      <c r="GY3544" s="15"/>
      <c r="GZ3544" s="15"/>
      <c r="HA3544" s="15"/>
      <c r="HB3544" s="15"/>
      <c r="HC3544" s="15"/>
      <c r="HD3544" s="15"/>
      <c r="HE3544" s="15"/>
      <c r="HF3544" s="15"/>
      <c r="HG3544" s="15"/>
      <c r="HH3544" s="15"/>
      <c r="HI3544" s="10"/>
      <c r="HJ3544" s="5"/>
      <c r="HK3544" s="5"/>
      <c r="HL3544" s="5"/>
      <c r="HM3544" s="5"/>
      <c r="HN3544" s="5"/>
      <c r="HO3544" s="5"/>
      <c r="HP3544" s="5"/>
      <c r="HQ3544" s="5"/>
      <c r="HR3544" s="5"/>
      <c r="HS3544" s="5"/>
      <c r="HT3544" s="5"/>
      <c r="HU3544" s="5"/>
      <c r="HV3544" s="5"/>
      <c r="HW3544" s="5"/>
      <c r="HX3544" s="5"/>
      <c r="HY3544" s="5"/>
      <c r="HZ3544" s="5"/>
      <c r="IA3544" s="5"/>
      <c r="IB3544" s="5"/>
      <c r="IC3544" s="5"/>
      <c r="ID3544" s="5"/>
      <c r="IE3544" s="5"/>
      <c r="IF3544" s="5"/>
      <c r="IG3544" s="5"/>
      <c r="IH3544" s="5"/>
      <c r="II3544" s="5"/>
      <c r="IJ3544" s="5"/>
      <c r="IK3544" s="5"/>
      <c r="IL3544" s="5"/>
      <c r="IM3544" s="5"/>
      <c r="IN3544" s="5"/>
      <c r="IO3544" s="5"/>
      <c r="IP3544" s="5"/>
      <c r="IQ3544" s="5"/>
      <c r="IR3544" s="5"/>
      <c r="IS3544" s="5"/>
      <c r="IT3544" s="5"/>
      <c r="IU3544" s="5"/>
    </row>
    <row r="3545" spans="1:255" s="2" customFormat="1" ht="12.75">
      <c r="A3545" s="96">
        <v>43292</v>
      </c>
      <c r="B3545" s="86" t="s">
        <v>245</v>
      </c>
      <c r="C3545" s="56">
        <v>1000</v>
      </c>
      <c r="D3545" s="59" t="s">
        <v>10</v>
      </c>
      <c r="E3545" s="58">
        <v>1245</v>
      </c>
      <c r="F3545" s="58">
        <v>1255</v>
      </c>
      <c r="G3545" s="58">
        <v>1265</v>
      </c>
      <c r="H3545" s="58">
        <v>1275</v>
      </c>
      <c r="I3545" s="58">
        <v>10000</v>
      </c>
      <c r="J3545" s="45">
        <v>10000</v>
      </c>
      <c r="K3545" s="45">
        <v>0</v>
      </c>
      <c r="L3545" s="37">
        <v>20000</v>
      </c>
      <c r="M3545" s="22" t="s">
        <v>471</v>
      </c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  <c r="CL3545" s="15"/>
      <c r="CM3545" s="15"/>
      <c r="CN3545" s="15"/>
      <c r="CO3545" s="15"/>
      <c r="CP3545" s="15"/>
      <c r="CQ3545" s="15"/>
      <c r="CR3545" s="15"/>
      <c r="CS3545" s="15"/>
      <c r="CT3545" s="15"/>
      <c r="CU3545" s="15"/>
      <c r="CV3545" s="15"/>
      <c r="CW3545" s="15"/>
      <c r="CX3545" s="15"/>
      <c r="CY3545" s="15"/>
      <c r="CZ3545" s="15"/>
      <c r="DA3545" s="15"/>
      <c r="DB3545" s="15"/>
      <c r="DC3545" s="15"/>
      <c r="DD3545" s="15"/>
      <c r="DE3545" s="15"/>
      <c r="DF3545" s="15"/>
      <c r="DG3545" s="15"/>
      <c r="DH3545" s="15"/>
      <c r="DI3545" s="15"/>
      <c r="DJ3545" s="15"/>
      <c r="DK3545" s="15"/>
      <c r="DL3545" s="15"/>
      <c r="DM3545" s="15"/>
      <c r="DN3545" s="15"/>
      <c r="DO3545" s="15"/>
      <c r="DP3545" s="15"/>
      <c r="DQ3545" s="15"/>
      <c r="DR3545" s="15"/>
      <c r="DS3545" s="15"/>
      <c r="DT3545" s="15"/>
      <c r="DU3545" s="15"/>
      <c r="DV3545" s="15"/>
      <c r="DW3545" s="15"/>
      <c r="DX3545" s="15"/>
      <c r="DY3545" s="15"/>
      <c r="DZ3545" s="15"/>
      <c r="EA3545" s="15"/>
      <c r="EB3545" s="15"/>
      <c r="EC3545" s="15"/>
      <c r="ED3545" s="15"/>
      <c r="EE3545" s="15"/>
      <c r="EF3545" s="15"/>
      <c r="EG3545" s="15"/>
      <c r="EH3545" s="15"/>
      <c r="EI3545" s="15"/>
      <c r="EJ3545" s="15"/>
      <c r="EK3545" s="15"/>
      <c r="EL3545" s="15"/>
      <c r="EM3545" s="15"/>
      <c r="EN3545" s="15"/>
      <c r="EO3545" s="15"/>
      <c r="EP3545" s="15"/>
      <c r="EQ3545" s="15"/>
      <c r="ER3545" s="15"/>
      <c r="ES3545" s="15"/>
      <c r="ET3545" s="15"/>
      <c r="EU3545" s="15"/>
      <c r="EV3545" s="15"/>
      <c r="EW3545" s="15"/>
      <c r="EX3545" s="15"/>
      <c r="EY3545" s="15"/>
      <c r="EZ3545" s="15"/>
      <c r="FA3545" s="15"/>
      <c r="FB3545" s="15"/>
      <c r="FC3545" s="15"/>
      <c r="FD3545" s="15"/>
      <c r="FE3545" s="15"/>
      <c r="FF3545" s="15"/>
      <c r="FG3545" s="15"/>
      <c r="FH3545" s="15"/>
      <c r="FI3545" s="15"/>
      <c r="FJ3545" s="15"/>
      <c r="FK3545" s="15"/>
      <c r="FL3545" s="15"/>
      <c r="FM3545" s="15"/>
      <c r="FN3545" s="15"/>
      <c r="FO3545" s="15"/>
      <c r="FP3545" s="15"/>
      <c r="FQ3545" s="15"/>
      <c r="FR3545" s="15"/>
      <c r="FS3545" s="15"/>
      <c r="FT3545" s="15"/>
      <c r="FU3545" s="15"/>
      <c r="FV3545" s="15"/>
      <c r="FW3545" s="15"/>
      <c r="FX3545" s="15"/>
      <c r="FY3545" s="15"/>
      <c r="FZ3545" s="15"/>
      <c r="GA3545" s="15"/>
      <c r="GB3545" s="15"/>
      <c r="GC3545" s="15"/>
      <c r="GD3545" s="15"/>
      <c r="GE3545" s="15"/>
      <c r="GF3545" s="15"/>
      <c r="GG3545" s="15"/>
      <c r="GH3545" s="15"/>
      <c r="GI3545" s="15"/>
      <c r="GJ3545" s="15"/>
      <c r="GK3545" s="15"/>
      <c r="GL3545" s="15"/>
      <c r="GM3545" s="15"/>
      <c r="GN3545" s="15"/>
      <c r="GO3545" s="15"/>
      <c r="GP3545" s="15"/>
      <c r="GQ3545" s="15"/>
      <c r="GR3545" s="15"/>
      <c r="GS3545" s="15"/>
      <c r="GT3545" s="15"/>
      <c r="GU3545" s="15"/>
      <c r="GV3545" s="15"/>
      <c r="GW3545" s="15"/>
      <c r="GX3545" s="15"/>
      <c r="GY3545" s="15"/>
      <c r="GZ3545" s="15"/>
      <c r="HA3545" s="15"/>
      <c r="HB3545" s="15"/>
      <c r="HC3545" s="15"/>
      <c r="HD3545" s="15"/>
      <c r="HE3545" s="15"/>
      <c r="HF3545" s="15"/>
      <c r="HG3545" s="15"/>
      <c r="HH3545" s="15"/>
      <c r="HI3545" s="10"/>
      <c r="HJ3545" s="5"/>
      <c r="HK3545" s="5"/>
      <c r="HL3545" s="5"/>
      <c r="HM3545" s="5"/>
      <c r="HN3545" s="5"/>
      <c r="HO3545" s="5"/>
      <c r="HP3545" s="5"/>
      <c r="HQ3545" s="5"/>
      <c r="HR3545" s="5"/>
      <c r="HS3545" s="5"/>
      <c r="HT3545" s="5"/>
      <c r="HU3545" s="5"/>
      <c r="HV3545" s="5"/>
      <c r="HW3545" s="5"/>
      <c r="HX3545" s="5"/>
      <c r="HY3545" s="5"/>
      <c r="HZ3545" s="5"/>
      <c r="IA3545" s="5"/>
      <c r="IB3545" s="5"/>
      <c r="IC3545" s="5"/>
      <c r="ID3545" s="5"/>
      <c r="IE3545" s="5"/>
      <c r="IF3545" s="5"/>
      <c r="IG3545" s="5"/>
      <c r="IH3545" s="5"/>
      <c r="II3545" s="5"/>
      <c r="IJ3545" s="5"/>
      <c r="IK3545" s="5"/>
      <c r="IL3545" s="5"/>
      <c r="IM3545" s="5"/>
      <c r="IN3545" s="5"/>
      <c r="IO3545" s="5"/>
      <c r="IP3545" s="5"/>
      <c r="IQ3545" s="5"/>
      <c r="IR3545" s="5"/>
      <c r="IS3545" s="5"/>
      <c r="IT3545" s="5"/>
      <c r="IU3545" s="5"/>
    </row>
    <row r="3546" spans="1:255" s="2" customFormat="1" ht="12.75">
      <c r="A3546" s="96">
        <v>43291</v>
      </c>
      <c r="B3546" s="86" t="s">
        <v>243</v>
      </c>
      <c r="C3546" s="56">
        <v>1000</v>
      </c>
      <c r="D3546" s="59" t="s">
        <v>10</v>
      </c>
      <c r="E3546" s="59">
        <v>299</v>
      </c>
      <c r="F3546" s="58">
        <v>302</v>
      </c>
      <c r="G3546" s="58">
        <v>305</v>
      </c>
      <c r="H3546" s="58">
        <v>310</v>
      </c>
      <c r="I3546" s="58">
        <v>3000</v>
      </c>
      <c r="J3546" s="45">
        <v>3000</v>
      </c>
      <c r="K3546" s="45">
        <v>4900</v>
      </c>
      <c r="L3546" s="37">
        <v>10900</v>
      </c>
      <c r="M3546" s="22" t="s">
        <v>472</v>
      </c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  <c r="CL3546" s="15"/>
      <c r="CM3546" s="15"/>
      <c r="CN3546" s="15"/>
      <c r="CO3546" s="15"/>
      <c r="CP3546" s="15"/>
      <c r="CQ3546" s="15"/>
      <c r="CR3546" s="15"/>
      <c r="CS3546" s="15"/>
      <c r="CT3546" s="15"/>
      <c r="CU3546" s="15"/>
      <c r="CV3546" s="15"/>
      <c r="CW3546" s="15"/>
      <c r="CX3546" s="15"/>
      <c r="CY3546" s="15"/>
      <c r="CZ3546" s="15"/>
      <c r="DA3546" s="15"/>
      <c r="DB3546" s="15"/>
      <c r="DC3546" s="15"/>
      <c r="DD3546" s="15"/>
      <c r="DE3546" s="15"/>
      <c r="DF3546" s="15"/>
      <c r="DG3546" s="15"/>
      <c r="DH3546" s="15"/>
      <c r="DI3546" s="15"/>
      <c r="DJ3546" s="15"/>
      <c r="DK3546" s="15"/>
      <c r="DL3546" s="15"/>
      <c r="DM3546" s="15"/>
      <c r="DN3546" s="15"/>
      <c r="DO3546" s="15"/>
      <c r="DP3546" s="15"/>
      <c r="DQ3546" s="15"/>
      <c r="DR3546" s="15"/>
      <c r="DS3546" s="15"/>
      <c r="DT3546" s="15"/>
      <c r="DU3546" s="15"/>
      <c r="DV3546" s="15"/>
      <c r="DW3546" s="15"/>
      <c r="DX3546" s="15"/>
      <c r="DY3546" s="15"/>
      <c r="DZ3546" s="15"/>
      <c r="EA3546" s="15"/>
      <c r="EB3546" s="15"/>
      <c r="EC3546" s="15"/>
      <c r="ED3546" s="15"/>
      <c r="EE3546" s="15"/>
      <c r="EF3546" s="15"/>
      <c r="EG3546" s="15"/>
      <c r="EH3546" s="15"/>
      <c r="EI3546" s="15"/>
      <c r="EJ3546" s="15"/>
      <c r="EK3546" s="15"/>
      <c r="EL3546" s="15"/>
      <c r="EM3546" s="15"/>
      <c r="EN3546" s="15"/>
      <c r="EO3546" s="15"/>
      <c r="EP3546" s="15"/>
      <c r="EQ3546" s="15"/>
      <c r="ER3546" s="15"/>
      <c r="ES3546" s="15"/>
      <c r="ET3546" s="15"/>
      <c r="EU3546" s="15"/>
      <c r="EV3546" s="15"/>
      <c r="EW3546" s="15"/>
      <c r="EX3546" s="15"/>
      <c r="EY3546" s="15"/>
      <c r="EZ3546" s="15"/>
      <c r="FA3546" s="15"/>
      <c r="FB3546" s="15"/>
      <c r="FC3546" s="15"/>
      <c r="FD3546" s="15"/>
      <c r="FE3546" s="15"/>
      <c r="FF3546" s="15"/>
      <c r="FG3546" s="15"/>
      <c r="FH3546" s="15"/>
      <c r="FI3546" s="15"/>
      <c r="FJ3546" s="15"/>
      <c r="FK3546" s="15"/>
      <c r="FL3546" s="15"/>
      <c r="FM3546" s="15"/>
      <c r="FN3546" s="15"/>
      <c r="FO3546" s="15"/>
      <c r="FP3546" s="15"/>
      <c r="FQ3546" s="15"/>
      <c r="FR3546" s="15"/>
      <c r="FS3546" s="15"/>
      <c r="FT3546" s="15"/>
      <c r="FU3546" s="15"/>
      <c r="FV3546" s="15"/>
      <c r="FW3546" s="15"/>
      <c r="FX3546" s="15"/>
      <c r="FY3546" s="15"/>
      <c r="FZ3546" s="15"/>
      <c r="GA3546" s="15"/>
      <c r="GB3546" s="15"/>
      <c r="GC3546" s="15"/>
      <c r="GD3546" s="15"/>
      <c r="GE3546" s="15"/>
      <c r="GF3546" s="15"/>
      <c r="GG3546" s="15"/>
      <c r="GH3546" s="15"/>
      <c r="GI3546" s="15"/>
      <c r="GJ3546" s="15"/>
      <c r="GK3546" s="15"/>
      <c r="GL3546" s="15"/>
      <c r="GM3546" s="15"/>
      <c r="GN3546" s="15"/>
      <c r="GO3546" s="15"/>
      <c r="GP3546" s="15"/>
      <c r="GQ3546" s="15"/>
      <c r="GR3546" s="15"/>
      <c r="GS3546" s="15"/>
      <c r="GT3546" s="15"/>
      <c r="GU3546" s="15"/>
      <c r="GV3546" s="15"/>
      <c r="GW3546" s="15"/>
      <c r="GX3546" s="15"/>
      <c r="GY3546" s="15"/>
      <c r="GZ3546" s="15"/>
      <c r="HA3546" s="15"/>
      <c r="HB3546" s="15"/>
      <c r="HC3546" s="15"/>
      <c r="HD3546" s="15"/>
      <c r="HE3546" s="15"/>
      <c r="HF3546" s="15"/>
      <c r="HG3546" s="15"/>
      <c r="HH3546" s="15"/>
      <c r="HI3546" s="10"/>
      <c r="HJ3546" s="5"/>
      <c r="HK3546" s="5"/>
      <c r="HL3546" s="5"/>
      <c r="HM3546" s="5"/>
      <c r="HN3546" s="5"/>
      <c r="HO3546" s="5"/>
      <c r="HP3546" s="5"/>
      <c r="HQ3546" s="5"/>
      <c r="HR3546" s="5"/>
      <c r="HS3546" s="5"/>
      <c r="HT3546" s="5"/>
      <c r="HU3546" s="5"/>
      <c r="HV3546" s="5"/>
      <c r="HW3546" s="5"/>
      <c r="HX3546" s="5"/>
      <c r="HY3546" s="5"/>
      <c r="HZ3546" s="5"/>
      <c r="IA3546" s="5"/>
      <c r="IB3546" s="5"/>
      <c r="IC3546" s="5"/>
      <c r="ID3546" s="5"/>
      <c r="IE3546" s="5"/>
      <c r="IF3546" s="5"/>
      <c r="IG3546" s="5"/>
      <c r="IH3546" s="5"/>
      <c r="II3546" s="5"/>
      <c r="IJ3546" s="5"/>
      <c r="IK3546" s="5"/>
      <c r="IL3546" s="5"/>
      <c r="IM3546" s="5"/>
      <c r="IN3546" s="5"/>
      <c r="IO3546" s="5"/>
      <c r="IP3546" s="5"/>
      <c r="IQ3546" s="5"/>
      <c r="IR3546" s="5"/>
      <c r="IS3546" s="5"/>
      <c r="IT3546" s="5"/>
      <c r="IU3546" s="5"/>
    </row>
    <row r="3547" spans="1:255" s="2" customFormat="1" ht="12.75">
      <c r="A3547" s="96">
        <v>43291</v>
      </c>
      <c r="B3547" s="86" t="s">
        <v>242</v>
      </c>
      <c r="C3547" s="56">
        <v>1000</v>
      </c>
      <c r="D3547" s="59" t="s">
        <v>10</v>
      </c>
      <c r="E3547" s="58" t="s">
        <v>244</v>
      </c>
      <c r="F3547" s="58">
        <v>1055</v>
      </c>
      <c r="G3547" s="58">
        <v>1065</v>
      </c>
      <c r="H3547" s="58">
        <v>1075</v>
      </c>
      <c r="I3547" s="58">
        <v>0</v>
      </c>
      <c r="J3547" s="45">
        <v>0</v>
      </c>
      <c r="K3547" s="45">
        <v>0</v>
      </c>
      <c r="L3547" s="37">
        <v>0</v>
      </c>
      <c r="M3547" s="22" t="s">
        <v>473</v>
      </c>
      <c r="N3547" s="8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  <c r="CL3547" s="15"/>
      <c r="CM3547" s="15"/>
      <c r="CN3547" s="15"/>
      <c r="CO3547" s="15"/>
      <c r="CP3547" s="15"/>
      <c r="CQ3547" s="15"/>
      <c r="CR3547" s="15"/>
      <c r="CS3547" s="15"/>
      <c r="CT3547" s="15"/>
      <c r="CU3547" s="15"/>
      <c r="CV3547" s="15"/>
      <c r="CW3547" s="15"/>
      <c r="CX3547" s="15"/>
      <c r="CY3547" s="15"/>
      <c r="CZ3547" s="15"/>
      <c r="DA3547" s="15"/>
      <c r="DB3547" s="15"/>
      <c r="DC3547" s="15"/>
      <c r="DD3547" s="15"/>
      <c r="DE3547" s="15"/>
      <c r="DF3547" s="15"/>
      <c r="DG3547" s="15"/>
      <c r="DH3547" s="15"/>
      <c r="DI3547" s="15"/>
      <c r="DJ3547" s="15"/>
      <c r="DK3547" s="15"/>
      <c r="DL3547" s="15"/>
      <c r="DM3547" s="15"/>
      <c r="DN3547" s="15"/>
      <c r="DO3547" s="15"/>
      <c r="DP3547" s="15"/>
      <c r="DQ3547" s="15"/>
      <c r="DR3547" s="15"/>
      <c r="DS3547" s="15"/>
      <c r="DT3547" s="15"/>
      <c r="DU3547" s="15"/>
      <c r="DV3547" s="15"/>
      <c r="DW3547" s="15"/>
      <c r="DX3547" s="15"/>
      <c r="DY3547" s="15"/>
      <c r="DZ3547" s="15"/>
      <c r="EA3547" s="15"/>
      <c r="EB3547" s="15"/>
      <c r="EC3547" s="15"/>
      <c r="ED3547" s="15"/>
      <c r="EE3547" s="15"/>
      <c r="EF3547" s="15"/>
      <c r="EG3547" s="15"/>
      <c r="EH3547" s="15"/>
      <c r="EI3547" s="15"/>
      <c r="EJ3547" s="15"/>
      <c r="EK3547" s="15"/>
      <c r="EL3547" s="15"/>
      <c r="EM3547" s="15"/>
      <c r="EN3547" s="15"/>
      <c r="EO3547" s="15"/>
      <c r="EP3547" s="15"/>
      <c r="EQ3547" s="15"/>
      <c r="ER3547" s="15"/>
      <c r="ES3547" s="15"/>
      <c r="ET3547" s="15"/>
      <c r="EU3547" s="15"/>
      <c r="EV3547" s="15"/>
      <c r="EW3547" s="15"/>
      <c r="EX3547" s="15"/>
      <c r="EY3547" s="15"/>
      <c r="EZ3547" s="15"/>
      <c r="FA3547" s="15"/>
      <c r="FB3547" s="15"/>
      <c r="FC3547" s="15"/>
      <c r="FD3547" s="15"/>
      <c r="FE3547" s="15"/>
      <c r="FF3547" s="15"/>
      <c r="FG3547" s="15"/>
      <c r="FH3547" s="15"/>
      <c r="FI3547" s="15"/>
      <c r="FJ3547" s="15"/>
      <c r="FK3547" s="15"/>
      <c r="FL3547" s="15"/>
      <c r="FM3547" s="15"/>
      <c r="FN3547" s="15"/>
      <c r="FO3547" s="15"/>
      <c r="FP3547" s="15"/>
      <c r="FQ3547" s="15"/>
      <c r="FR3547" s="15"/>
      <c r="FS3547" s="15"/>
      <c r="FT3547" s="15"/>
      <c r="FU3547" s="15"/>
      <c r="FV3547" s="15"/>
      <c r="FW3547" s="15"/>
      <c r="FX3547" s="15"/>
      <c r="FY3547" s="15"/>
      <c r="FZ3547" s="15"/>
      <c r="GA3547" s="15"/>
      <c r="GB3547" s="15"/>
      <c r="GC3547" s="15"/>
      <c r="GD3547" s="15"/>
      <c r="GE3547" s="15"/>
      <c r="GF3547" s="15"/>
      <c r="GG3547" s="15"/>
      <c r="GH3547" s="15"/>
      <c r="GI3547" s="15"/>
      <c r="GJ3547" s="15"/>
      <c r="GK3547" s="15"/>
      <c r="GL3547" s="15"/>
      <c r="GM3547" s="15"/>
      <c r="GN3547" s="15"/>
      <c r="GO3547" s="15"/>
      <c r="GP3547" s="15"/>
      <c r="GQ3547" s="15"/>
      <c r="GR3547" s="15"/>
      <c r="GS3547" s="15"/>
      <c r="GT3547" s="15"/>
      <c r="GU3547" s="15"/>
      <c r="GV3547" s="15"/>
      <c r="GW3547" s="15"/>
      <c r="GX3547" s="15"/>
      <c r="GY3547" s="15"/>
      <c r="GZ3547" s="15"/>
      <c r="HA3547" s="15"/>
      <c r="HB3547" s="15"/>
      <c r="HC3547" s="15"/>
      <c r="HD3547" s="15"/>
      <c r="HE3547" s="15"/>
      <c r="HF3547" s="15"/>
      <c r="HG3547" s="15"/>
      <c r="HH3547" s="15"/>
      <c r="HI3547" s="10"/>
      <c r="HJ3547" s="5"/>
      <c r="HK3547" s="5"/>
      <c r="HL3547" s="5"/>
      <c r="HM3547" s="5"/>
      <c r="HN3547" s="5"/>
      <c r="HO3547" s="5"/>
      <c r="HP3547" s="5"/>
      <c r="HQ3547" s="5"/>
      <c r="HR3547" s="5"/>
      <c r="HS3547" s="5"/>
      <c r="HT3547" s="5"/>
      <c r="HU3547" s="5"/>
      <c r="HV3547" s="5"/>
      <c r="HW3547" s="5"/>
      <c r="HX3547" s="5"/>
      <c r="HY3547" s="5"/>
      <c r="HZ3547" s="5"/>
      <c r="IA3547" s="5"/>
      <c r="IB3547" s="5"/>
      <c r="IC3547" s="5"/>
      <c r="ID3547" s="5"/>
      <c r="IE3547" s="5"/>
      <c r="IF3547" s="5"/>
      <c r="IG3547" s="5"/>
      <c r="IH3547" s="5"/>
      <c r="II3547" s="5"/>
      <c r="IJ3547" s="5"/>
      <c r="IK3547" s="5"/>
      <c r="IL3547" s="5"/>
      <c r="IM3547" s="5"/>
      <c r="IN3547" s="5"/>
      <c r="IO3547" s="5"/>
      <c r="IP3547" s="5"/>
      <c r="IQ3547" s="5"/>
      <c r="IR3547" s="5"/>
      <c r="IS3547" s="5"/>
      <c r="IT3547" s="5"/>
      <c r="IU3547" s="5"/>
    </row>
    <row r="3548" spans="1:255" s="2" customFormat="1" ht="12.75">
      <c r="A3548" s="96">
        <v>43291</v>
      </c>
      <c r="B3548" s="86" t="s">
        <v>241</v>
      </c>
      <c r="C3548" s="56">
        <v>1000</v>
      </c>
      <c r="D3548" s="59" t="s">
        <v>10</v>
      </c>
      <c r="E3548" s="58">
        <v>330</v>
      </c>
      <c r="F3548" s="58">
        <v>333</v>
      </c>
      <c r="G3548" s="58">
        <v>336</v>
      </c>
      <c r="H3548" s="58">
        <v>340</v>
      </c>
      <c r="I3548" s="58">
        <v>3000</v>
      </c>
      <c r="J3548" s="45">
        <v>0</v>
      </c>
      <c r="K3548" s="45">
        <v>0</v>
      </c>
      <c r="L3548" s="37">
        <v>3000</v>
      </c>
      <c r="M3548" s="22" t="s">
        <v>468</v>
      </c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  <c r="CL3548" s="15"/>
      <c r="CM3548" s="15"/>
      <c r="CN3548" s="15"/>
      <c r="CO3548" s="15"/>
      <c r="CP3548" s="15"/>
      <c r="CQ3548" s="15"/>
      <c r="CR3548" s="15"/>
      <c r="CS3548" s="15"/>
      <c r="CT3548" s="15"/>
      <c r="CU3548" s="15"/>
      <c r="CV3548" s="15"/>
      <c r="CW3548" s="15"/>
      <c r="CX3548" s="15"/>
      <c r="CY3548" s="15"/>
      <c r="CZ3548" s="15"/>
      <c r="DA3548" s="15"/>
      <c r="DB3548" s="15"/>
      <c r="DC3548" s="15"/>
      <c r="DD3548" s="15"/>
      <c r="DE3548" s="15"/>
      <c r="DF3548" s="15"/>
      <c r="DG3548" s="15"/>
      <c r="DH3548" s="15"/>
      <c r="DI3548" s="15"/>
      <c r="DJ3548" s="15"/>
      <c r="DK3548" s="15"/>
      <c r="DL3548" s="15"/>
      <c r="DM3548" s="15"/>
      <c r="DN3548" s="15"/>
      <c r="DO3548" s="15"/>
      <c r="DP3548" s="15"/>
      <c r="DQ3548" s="15"/>
      <c r="DR3548" s="15"/>
      <c r="DS3548" s="15"/>
      <c r="DT3548" s="15"/>
      <c r="DU3548" s="15"/>
      <c r="DV3548" s="15"/>
      <c r="DW3548" s="15"/>
      <c r="DX3548" s="15"/>
      <c r="DY3548" s="15"/>
      <c r="DZ3548" s="15"/>
      <c r="EA3548" s="15"/>
      <c r="EB3548" s="15"/>
      <c r="EC3548" s="15"/>
      <c r="ED3548" s="15"/>
      <c r="EE3548" s="15"/>
      <c r="EF3548" s="15"/>
      <c r="EG3548" s="15"/>
      <c r="EH3548" s="15"/>
      <c r="EI3548" s="15"/>
      <c r="EJ3548" s="15"/>
      <c r="EK3548" s="15"/>
      <c r="EL3548" s="15"/>
      <c r="EM3548" s="15"/>
      <c r="EN3548" s="15"/>
      <c r="EO3548" s="15"/>
      <c r="EP3548" s="15"/>
      <c r="EQ3548" s="15"/>
      <c r="ER3548" s="15"/>
      <c r="ES3548" s="15"/>
      <c r="ET3548" s="15"/>
      <c r="EU3548" s="15"/>
      <c r="EV3548" s="15"/>
      <c r="EW3548" s="15"/>
      <c r="EX3548" s="15"/>
      <c r="EY3548" s="15"/>
      <c r="EZ3548" s="15"/>
      <c r="FA3548" s="15"/>
      <c r="FB3548" s="15"/>
      <c r="FC3548" s="15"/>
      <c r="FD3548" s="15"/>
      <c r="FE3548" s="15"/>
      <c r="FF3548" s="15"/>
      <c r="FG3548" s="15"/>
      <c r="FH3548" s="15"/>
      <c r="FI3548" s="15"/>
      <c r="FJ3548" s="15"/>
      <c r="FK3548" s="15"/>
      <c r="FL3548" s="15"/>
      <c r="FM3548" s="15"/>
      <c r="FN3548" s="15"/>
      <c r="FO3548" s="15"/>
      <c r="FP3548" s="15"/>
      <c r="FQ3548" s="15"/>
      <c r="FR3548" s="15"/>
      <c r="FS3548" s="15"/>
      <c r="FT3548" s="15"/>
      <c r="FU3548" s="15"/>
      <c r="FV3548" s="15"/>
      <c r="FW3548" s="15"/>
      <c r="FX3548" s="15"/>
      <c r="FY3548" s="15"/>
      <c r="FZ3548" s="15"/>
      <c r="GA3548" s="15"/>
      <c r="GB3548" s="15"/>
      <c r="GC3548" s="15"/>
      <c r="GD3548" s="15"/>
      <c r="GE3548" s="15"/>
      <c r="GF3548" s="15"/>
      <c r="GG3548" s="15"/>
      <c r="GH3548" s="15"/>
      <c r="GI3548" s="15"/>
      <c r="GJ3548" s="15"/>
      <c r="GK3548" s="15"/>
      <c r="GL3548" s="15"/>
      <c r="GM3548" s="15"/>
      <c r="GN3548" s="15"/>
      <c r="GO3548" s="15"/>
      <c r="GP3548" s="15"/>
      <c r="GQ3548" s="15"/>
      <c r="GR3548" s="15"/>
      <c r="GS3548" s="15"/>
      <c r="GT3548" s="15"/>
      <c r="GU3548" s="15"/>
      <c r="GV3548" s="15"/>
      <c r="GW3548" s="15"/>
      <c r="GX3548" s="15"/>
      <c r="GY3548" s="15"/>
      <c r="GZ3548" s="15"/>
      <c r="HA3548" s="15"/>
      <c r="HB3548" s="15"/>
      <c r="HC3548" s="15"/>
      <c r="HD3548" s="15"/>
      <c r="HE3548" s="15"/>
      <c r="HF3548" s="15"/>
      <c r="HG3548" s="15"/>
      <c r="HH3548" s="15"/>
      <c r="HI3548" s="10"/>
      <c r="HJ3548" s="5"/>
      <c r="HK3548" s="5"/>
      <c r="HL3548" s="5"/>
      <c r="HM3548" s="5"/>
      <c r="HN3548" s="5"/>
      <c r="HO3548" s="5"/>
      <c r="HP3548" s="5"/>
      <c r="HQ3548" s="5"/>
      <c r="HR3548" s="5"/>
      <c r="HS3548" s="5"/>
      <c r="HT3548" s="5"/>
      <c r="HU3548" s="5"/>
      <c r="HV3548" s="5"/>
      <c r="HW3548" s="5"/>
      <c r="HX3548" s="5"/>
      <c r="HY3548" s="5"/>
      <c r="HZ3548" s="5"/>
      <c r="IA3548" s="5"/>
      <c r="IB3548" s="5"/>
      <c r="IC3548" s="5"/>
      <c r="ID3548" s="5"/>
      <c r="IE3548" s="5"/>
      <c r="IF3548" s="5"/>
      <c r="IG3548" s="5"/>
      <c r="IH3548" s="5"/>
      <c r="II3548" s="5"/>
      <c r="IJ3548" s="5"/>
      <c r="IK3548" s="5"/>
      <c r="IL3548" s="5"/>
      <c r="IM3548" s="5"/>
      <c r="IN3548" s="5"/>
      <c r="IO3548" s="5"/>
      <c r="IP3548" s="5"/>
      <c r="IQ3548" s="5"/>
      <c r="IR3548" s="5"/>
      <c r="IS3548" s="5"/>
      <c r="IT3548" s="5"/>
      <c r="IU3548" s="5"/>
    </row>
    <row r="3549" spans="1:255" s="2" customFormat="1" ht="12.75">
      <c r="A3549" s="96">
        <v>43290</v>
      </c>
      <c r="B3549" s="86" t="s">
        <v>240</v>
      </c>
      <c r="C3549" s="56">
        <v>1000</v>
      </c>
      <c r="D3549" s="59" t="s">
        <v>12</v>
      </c>
      <c r="E3549" s="58">
        <v>315</v>
      </c>
      <c r="F3549" s="58">
        <v>318</v>
      </c>
      <c r="G3549" s="58">
        <v>321</v>
      </c>
      <c r="H3549" s="58">
        <v>325</v>
      </c>
      <c r="I3549" s="58">
        <v>0</v>
      </c>
      <c r="J3549" s="45">
        <v>0</v>
      </c>
      <c r="K3549" s="45">
        <v>0</v>
      </c>
      <c r="L3549" s="37">
        <v>0</v>
      </c>
      <c r="M3549" s="22" t="s">
        <v>473</v>
      </c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  <c r="CL3549" s="15"/>
      <c r="CM3549" s="15"/>
      <c r="CN3549" s="15"/>
      <c r="CO3549" s="15"/>
      <c r="CP3549" s="15"/>
      <c r="CQ3549" s="15"/>
      <c r="CR3549" s="15"/>
      <c r="CS3549" s="15"/>
      <c r="CT3549" s="15"/>
      <c r="CU3549" s="15"/>
      <c r="CV3549" s="15"/>
      <c r="CW3549" s="15"/>
      <c r="CX3549" s="15"/>
      <c r="CY3549" s="15"/>
      <c r="CZ3549" s="15"/>
      <c r="DA3549" s="15"/>
      <c r="DB3549" s="15"/>
      <c r="DC3549" s="15"/>
      <c r="DD3549" s="15"/>
      <c r="DE3549" s="15"/>
      <c r="DF3549" s="15"/>
      <c r="DG3549" s="15"/>
      <c r="DH3549" s="15"/>
      <c r="DI3549" s="15"/>
      <c r="DJ3549" s="15"/>
      <c r="DK3549" s="15"/>
      <c r="DL3549" s="15"/>
      <c r="DM3549" s="15"/>
      <c r="DN3549" s="15"/>
      <c r="DO3549" s="15"/>
      <c r="DP3549" s="15"/>
      <c r="DQ3549" s="15"/>
      <c r="DR3549" s="15"/>
      <c r="DS3549" s="15"/>
      <c r="DT3549" s="15"/>
      <c r="DU3549" s="15"/>
      <c r="DV3549" s="15"/>
      <c r="DW3549" s="15"/>
      <c r="DX3549" s="15"/>
      <c r="DY3549" s="15"/>
      <c r="DZ3549" s="15"/>
      <c r="EA3549" s="15"/>
      <c r="EB3549" s="15"/>
      <c r="EC3549" s="15"/>
      <c r="ED3549" s="15"/>
      <c r="EE3549" s="15"/>
      <c r="EF3549" s="15"/>
      <c r="EG3549" s="15"/>
      <c r="EH3549" s="15"/>
      <c r="EI3549" s="15"/>
      <c r="EJ3549" s="15"/>
      <c r="EK3549" s="15"/>
      <c r="EL3549" s="15"/>
      <c r="EM3549" s="15"/>
      <c r="EN3549" s="15"/>
      <c r="EO3549" s="15"/>
      <c r="EP3549" s="15"/>
      <c r="EQ3549" s="15"/>
      <c r="ER3549" s="15"/>
      <c r="ES3549" s="15"/>
      <c r="ET3549" s="15"/>
      <c r="EU3549" s="15"/>
      <c r="EV3549" s="15"/>
      <c r="EW3549" s="15"/>
      <c r="EX3549" s="15"/>
      <c r="EY3549" s="15"/>
      <c r="EZ3549" s="15"/>
      <c r="FA3549" s="15"/>
      <c r="FB3549" s="15"/>
      <c r="FC3549" s="15"/>
      <c r="FD3549" s="15"/>
      <c r="FE3549" s="15"/>
      <c r="FF3549" s="15"/>
      <c r="FG3549" s="15"/>
      <c r="FH3549" s="15"/>
      <c r="FI3549" s="15"/>
      <c r="FJ3549" s="15"/>
      <c r="FK3549" s="15"/>
      <c r="FL3549" s="15"/>
      <c r="FM3549" s="15"/>
      <c r="FN3549" s="15"/>
      <c r="FO3549" s="15"/>
      <c r="FP3549" s="15"/>
      <c r="FQ3549" s="15"/>
      <c r="FR3549" s="15"/>
      <c r="FS3549" s="15"/>
      <c r="FT3549" s="15"/>
      <c r="FU3549" s="15"/>
      <c r="FV3549" s="15"/>
      <c r="FW3549" s="15"/>
      <c r="FX3549" s="15"/>
      <c r="FY3549" s="15"/>
      <c r="FZ3549" s="15"/>
      <c r="GA3549" s="15"/>
      <c r="GB3549" s="15"/>
      <c r="GC3549" s="15"/>
      <c r="GD3549" s="15"/>
      <c r="GE3549" s="15"/>
      <c r="GF3549" s="15"/>
      <c r="GG3549" s="15"/>
      <c r="GH3549" s="15"/>
      <c r="GI3549" s="15"/>
      <c r="GJ3549" s="15"/>
      <c r="GK3549" s="15"/>
      <c r="GL3549" s="15"/>
      <c r="GM3549" s="15"/>
      <c r="GN3549" s="15"/>
      <c r="GO3549" s="15"/>
      <c r="GP3549" s="15"/>
      <c r="GQ3549" s="15"/>
      <c r="GR3549" s="15"/>
      <c r="GS3549" s="15"/>
      <c r="GT3549" s="15"/>
      <c r="GU3549" s="15"/>
      <c r="GV3549" s="15"/>
      <c r="GW3549" s="15"/>
      <c r="GX3549" s="15"/>
      <c r="GY3549" s="15"/>
      <c r="GZ3549" s="15"/>
      <c r="HA3549" s="15"/>
      <c r="HB3549" s="15"/>
      <c r="HC3549" s="15"/>
      <c r="HD3549" s="15"/>
      <c r="HE3549" s="15"/>
      <c r="HF3549" s="15"/>
      <c r="HG3549" s="15"/>
      <c r="HH3549" s="15"/>
      <c r="HI3549" s="10"/>
      <c r="HJ3549" s="5"/>
      <c r="HK3549" s="5"/>
      <c r="HL3549" s="5"/>
      <c r="HM3549" s="5"/>
      <c r="HN3549" s="5"/>
      <c r="HO3549" s="5"/>
      <c r="HP3549" s="5"/>
      <c r="HQ3549" s="5"/>
      <c r="HR3549" s="5"/>
      <c r="HS3549" s="5"/>
      <c r="HT3549" s="5"/>
      <c r="HU3549" s="5"/>
      <c r="HV3549" s="5"/>
      <c r="HW3549" s="5"/>
      <c r="HX3549" s="5"/>
      <c r="HY3549" s="5"/>
      <c r="HZ3549" s="5"/>
      <c r="IA3549" s="5"/>
      <c r="IB3549" s="5"/>
      <c r="IC3549" s="5"/>
      <c r="ID3549" s="5"/>
      <c r="IE3549" s="5"/>
      <c r="IF3549" s="5"/>
      <c r="IG3549" s="5"/>
      <c r="IH3549" s="5"/>
      <c r="II3549" s="5"/>
      <c r="IJ3549" s="5"/>
      <c r="IK3549" s="5"/>
      <c r="IL3549" s="5"/>
      <c r="IM3549" s="5"/>
      <c r="IN3549" s="5"/>
      <c r="IO3549" s="5"/>
      <c r="IP3549" s="5"/>
      <c r="IQ3549" s="5"/>
      <c r="IR3549" s="5"/>
      <c r="IS3549" s="5"/>
      <c r="IT3549" s="5"/>
      <c r="IU3549" s="5"/>
    </row>
    <row r="3550" spans="1:255" s="2" customFormat="1" ht="12.75">
      <c r="A3550" s="96">
        <v>43290</v>
      </c>
      <c r="B3550" s="86" t="s">
        <v>239</v>
      </c>
      <c r="C3550" s="56">
        <v>1000</v>
      </c>
      <c r="D3550" s="59" t="s">
        <v>10</v>
      </c>
      <c r="E3550" s="58">
        <v>134</v>
      </c>
      <c r="F3550" s="58">
        <v>135.30000000000001</v>
      </c>
      <c r="G3550" s="58">
        <v>136.6</v>
      </c>
      <c r="H3550" s="58">
        <v>137.9</v>
      </c>
      <c r="I3550" s="58">
        <v>1300</v>
      </c>
      <c r="J3550" s="45">
        <v>1300</v>
      </c>
      <c r="K3550" s="45">
        <v>1300</v>
      </c>
      <c r="L3550" s="37">
        <v>3900</v>
      </c>
      <c r="M3550" s="22" t="s">
        <v>472</v>
      </c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  <c r="CL3550" s="15"/>
      <c r="CM3550" s="15"/>
      <c r="CN3550" s="15"/>
      <c r="CO3550" s="15"/>
      <c r="CP3550" s="15"/>
      <c r="CQ3550" s="15"/>
      <c r="CR3550" s="15"/>
      <c r="CS3550" s="15"/>
      <c r="CT3550" s="15"/>
      <c r="CU3550" s="15"/>
      <c r="CV3550" s="15"/>
      <c r="CW3550" s="15"/>
      <c r="CX3550" s="15"/>
      <c r="CY3550" s="15"/>
      <c r="CZ3550" s="15"/>
      <c r="DA3550" s="15"/>
      <c r="DB3550" s="15"/>
      <c r="DC3550" s="15"/>
      <c r="DD3550" s="15"/>
      <c r="DE3550" s="15"/>
      <c r="DF3550" s="15"/>
      <c r="DG3550" s="15"/>
      <c r="DH3550" s="15"/>
      <c r="DI3550" s="15"/>
      <c r="DJ3550" s="15"/>
      <c r="DK3550" s="15"/>
      <c r="DL3550" s="15"/>
      <c r="DM3550" s="15"/>
      <c r="DN3550" s="15"/>
      <c r="DO3550" s="15"/>
      <c r="DP3550" s="15"/>
      <c r="DQ3550" s="15"/>
      <c r="DR3550" s="15"/>
      <c r="DS3550" s="15"/>
      <c r="DT3550" s="15"/>
      <c r="DU3550" s="15"/>
      <c r="DV3550" s="15"/>
      <c r="DW3550" s="15"/>
      <c r="DX3550" s="15"/>
      <c r="DY3550" s="15"/>
      <c r="DZ3550" s="15"/>
      <c r="EA3550" s="15"/>
      <c r="EB3550" s="15"/>
      <c r="EC3550" s="15"/>
      <c r="ED3550" s="15"/>
      <c r="EE3550" s="15"/>
      <c r="EF3550" s="15"/>
      <c r="EG3550" s="15"/>
      <c r="EH3550" s="15"/>
      <c r="EI3550" s="15"/>
      <c r="EJ3550" s="15"/>
      <c r="EK3550" s="15"/>
      <c r="EL3550" s="15"/>
      <c r="EM3550" s="15"/>
      <c r="EN3550" s="15"/>
      <c r="EO3550" s="15"/>
      <c r="EP3550" s="15"/>
      <c r="EQ3550" s="15"/>
      <c r="ER3550" s="15"/>
      <c r="ES3550" s="15"/>
      <c r="ET3550" s="15"/>
      <c r="EU3550" s="15"/>
      <c r="EV3550" s="15"/>
      <c r="EW3550" s="15"/>
      <c r="EX3550" s="15"/>
      <c r="EY3550" s="15"/>
      <c r="EZ3550" s="15"/>
      <c r="FA3550" s="15"/>
      <c r="FB3550" s="15"/>
      <c r="FC3550" s="15"/>
      <c r="FD3550" s="15"/>
      <c r="FE3550" s="15"/>
      <c r="FF3550" s="15"/>
      <c r="FG3550" s="15"/>
      <c r="FH3550" s="15"/>
      <c r="FI3550" s="15"/>
      <c r="FJ3550" s="15"/>
      <c r="FK3550" s="15"/>
      <c r="FL3550" s="15"/>
      <c r="FM3550" s="15"/>
      <c r="FN3550" s="15"/>
      <c r="FO3550" s="15"/>
      <c r="FP3550" s="15"/>
      <c r="FQ3550" s="15"/>
      <c r="FR3550" s="15"/>
      <c r="FS3550" s="15"/>
      <c r="FT3550" s="15"/>
      <c r="FU3550" s="15"/>
      <c r="FV3550" s="15"/>
      <c r="FW3550" s="15"/>
      <c r="FX3550" s="15"/>
      <c r="FY3550" s="15"/>
      <c r="FZ3550" s="15"/>
      <c r="GA3550" s="15"/>
      <c r="GB3550" s="15"/>
      <c r="GC3550" s="15"/>
      <c r="GD3550" s="15"/>
      <c r="GE3550" s="15"/>
      <c r="GF3550" s="15"/>
      <c r="GG3550" s="15"/>
      <c r="GH3550" s="15"/>
      <c r="GI3550" s="15"/>
      <c r="GJ3550" s="15"/>
      <c r="GK3550" s="15"/>
      <c r="GL3550" s="15"/>
      <c r="GM3550" s="15"/>
      <c r="GN3550" s="15"/>
      <c r="GO3550" s="15"/>
      <c r="GP3550" s="15"/>
      <c r="GQ3550" s="15"/>
      <c r="GR3550" s="15"/>
      <c r="GS3550" s="15"/>
      <c r="GT3550" s="15"/>
      <c r="GU3550" s="15"/>
      <c r="GV3550" s="15"/>
      <c r="GW3550" s="15"/>
      <c r="GX3550" s="15"/>
      <c r="GY3550" s="15"/>
      <c r="GZ3550" s="15"/>
      <c r="HA3550" s="15"/>
      <c r="HB3550" s="15"/>
      <c r="HC3550" s="15"/>
      <c r="HD3550" s="15"/>
      <c r="HE3550" s="15"/>
      <c r="HF3550" s="15"/>
      <c r="HG3550" s="15"/>
      <c r="HH3550" s="15"/>
      <c r="HI3550" s="10"/>
      <c r="HJ3550" s="5"/>
      <c r="HK3550" s="5"/>
      <c r="HL3550" s="5"/>
      <c r="HM3550" s="5"/>
      <c r="HN3550" s="5"/>
      <c r="HO3550" s="5"/>
      <c r="HP3550" s="5"/>
      <c r="HQ3550" s="5"/>
      <c r="HR3550" s="5"/>
      <c r="HS3550" s="5"/>
      <c r="HT3550" s="5"/>
      <c r="HU3550" s="5"/>
      <c r="HV3550" s="5"/>
      <c r="HW3550" s="5"/>
      <c r="HX3550" s="5"/>
      <c r="HY3550" s="5"/>
      <c r="HZ3550" s="5"/>
      <c r="IA3550" s="5"/>
      <c r="IB3550" s="5"/>
      <c r="IC3550" s="5"/>
      <c r="ID3550" s="5"/>
      <c r="IE3550" s="5"/>
      <c r="IF3550" s="5"/>
      <c r="IG3550" s="5"/>
      <c r="IH3550" s="5"/>
      <c r="II3550" s="5"/>
      <c r="IJ3550" s="5"/>
      <c r="IK3550" s="5"/>
      <c r="IL3550" s="5"/>
      <c r="IM3550" s="5"/>
      <c r="IN3550" s="5"/>
      <c r="IO3550" s="5"/>
      <c r="IP3550" s="5"/>
      <c r="IQ3550" s="5"/>
      <c r="IR3550" s="5"/>
      <c r="IS3550" s="5"/>
      <c r="IT3550" s="5"/>
      <c r="IU3550" s="5"/>
    </row>
    <row r="3551" spans="1:255" s="2" customFormat="1" ht="12.75">
      <c r="A3551" s="96">
        <v>43290</v>
      </c>
      <c r="B3551" s="86" t="s">
        <v>238</v>
      </c>
      <c r="C3551" s="56">
        <v>1000</v>
      </c>
      <c r="D3551" s="59" t="s">
        <v>10</v>
      </c>
      <c r="E3551" s="58">
        <v>565</v>
      </c>
      <c r="F3551" s="58">
        <v>570</v>
      </c>
      <c r="G3551" s="58">
        <v>575</v>
      </c>
      <c r="H3551" s="58">
        <v>580</v>
      </c>
      <c r="I3551" s="58">
        <v>0</v>
      </c>
      <c r="J3551" s="45">
        <v>0</v>
      </c>
      <c r="K3551" s="45">
        <v>0</v>
      </c>
      <c r="L3551" s="33">
        <v>-7000</v>
      </c>
      <c r="M3551" s="22" t="s">
        <v>469</v>
      </c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  <c r="CL3551" s="15"/>
      <c r="CM3551" s="15"/>
      <c r="CN3551" s="15"/>
      <c r="CO3551" s="15"/>
      <c r="CP3551" s="15"/>
      <c r="CQ3551" s="15"/>
      <c r="CR3551" s="15"/>
      <c r="CS3551" s="15"/>
      <c r="CT3551" s="15"/>
      <c r="CU3551" s="15"/>
      <c r="CV3551" s="15"/>
      <c r="CW3551" s="15"/>
      <c r="CX3551" s="15"/>
      <c r="CY3551" s="15"/>
      <c r="CZ3551" s="15"/>
      <c r="DA3551" s="15"/>
      <c r="DB3551" s="15"/>
      <c r="DC3551" s="15"/>
      <c r="DD3551" s="15"/>
      <c r="DE3551" s="15"/>
      <c r="DF3551" s="15"/>
      <c r="DG3551" s="15"/>
      <c r="DH3551" s="15"/>
      <c r="DI3551" s="15"/>
      <c r="DJ3551" s="15"/>
      <c r="DK3551" s="15"/>
      <c r="DL3551" s="15"/>
      <c r="DM3551" s="15"/>
      <c r="DN3551" s="15"/>
      <c r="DO3551" s="15"/>
      <c r="DP3551" s="15"/>
      <c r="DQ3551" s="15"/>
      <c r="DR3551" s="15"/>
      <c r="DS3551" s="15"/>
      <c r="DT3551" s="15"/>
      <c r="DU3551" s="15"/>
      <c r="DV3551" s="15"/>
      <c r="DW3551" s="15"/>
      <c r="DX3551" s="15"/>
      <c r="DY3551" s="15"/>
      <c r="DZ3551" s="15"/>
      <c r="EA3551" s="15"/>
      <c r="EB3551" s="15"/>
      <c r="EC3551" s="15"/>
      <c r="ED3551" s="15"/>
      <c r="EE3551" s="15"/>
      <c r="EF3551" s="15"/>
      <c r="EG3551" s="15"/>
      <c r="EH3551" s="15"/>
      <c r="EI3551" s="15"/>
      <c r="EJ3551" s="15"/>
      <c r="EK3551" s="15"/>
      <c r="EL3551" s="15"/>
      <c r="EM3551" s="15"/>
      <c r="EN3551" s="15"/>
      <c r="EO3551" s="15"/>
      <c r="EP3551" s="15"/>
      <c r="EQ3551" s="15"/>
      <c r="ER3551" s="15"/>
      <c r="ES3551" s="15"/>
      <c r="ET3551" s="15"/>
      <c r="EU3551" s="15"/>
      <c r="EV3551" s="15"/>
      <c r="EW3551" s="15"/>
      <c r="EX3551" s="15"/>
      <c r="EY3551" s="15"/>
      <c r="EZ3551" s="15"/>
      <c r="FA3551" s="15"/>
      <c r="FB3551" s="15"/>
      <c r="FC3551" s="15"/>
      <c r="FD3551" s="15"/>
      <c r="FE3551" s="15"/>
      <c r="FF3551" s="15"/>
      <c r="FG3551" s="15"/>
      <c r="FH3551" s="15"/>
      <c r="FI3551" s="15"/>
      <c r="FJ3551" s="15"/>
      <c r="FK3551" s="15"/>
      <c r="FL3551" s="15"/>
      <c r="FM3551" s="15"/>
      <c r="FN3551" s="15"/>
      <c r="FO3551" s="15"/>
      <c r="FP3551" s="15"/>
      <c r="FQ3551" s="15"/>
      <c r="FR3551" s="15"/>
      <c r="FS3551" s="15"/>
      <c r="FT3551" s="15"/>
      <c r="FU3551" s="15"/>
      <c r="FV3551" s="15"/>
      <c r="FW3551" s="15"/>
      <c r="FX3551" s="15"/>
      <c r="FY3551" s="15"/>
      <c r="FZ3551" s="15"/>
      <c r="GA3551" s="15"/>
      <c r="GB3551" s="15"/>
      <c r="GC3551" s="15"/>
      <c r="GD3551" s="15"/>
      <c r="GE3551" s="15"/>
      <c r="GF3551" s="15"/>
      <c r="GG3551" s="15"/>
      <c r="GH3551" s="15"/>
      <c r="GI3551" s="15"/>
      <c r="GJ3551" s="15"/>
      <c r="GK3551" s="15"/>
      <c r="GL3551" s="15"/>
      <c r="GM3551" s="15"/>
      <c r="GN3551" s="15"/>
      <c r="GO3551" s="15"/>
      <c r="GP3551" s="15"/>
      <c r="GQ3551" s="15"/>
      <c r="GR3551" s="15"/>
      <c r="GS3551" s="15"/>
      <c r="GT3551" s="15"/>
      <c r="GU3551" s="15"/>
      <c r="GV3551" s="15"/>
      <c r="GW3551" s="15"/>
      <c r="GX3551" s="15"/>
      <c r="GY3551" s="15"/>
      <c r="GZ3551" s="15"/>
      <c r="HA3551" s="15"/>
      <c r="HB3551" s="15"/>
      <c r="HC3551" s="15"/>
      <c r="HD3551" s="15"/>
      <c r="HE3551" s="15"/>
      <c r="HF3551" s="15"/>
      <c r="HG3551" s="15"/>
      <c r="HH3551" s="15"/>
      <c r="HI3551" s="10"/>
      <c r="HJ3551" s="5"/>
      <c r="HK3551" s="5"/>
      <c r="HL3551" s="5"/>
      <c r="HM3551" s="5"/>
      <c r="HN3551" s="5"/>
      <c r="HO3551" s="5"/>
      <c r="HP3551" s="5"/>
      <c r="HQ3551" s="5"/>
      <c r="HR3551" s="5"/>
      <c r="HS3551" s="5"/>
      <c r="HT3551" s="5"/>
      <c r="HU3551" s="5"/>
      <c r="HV3551" s="5"/>
      <c r="HW3551" s="5"/>
      <c r="HX3551" s="5"/>
      <c r="HY3551" s="5"/>
      <c r="HZ3551" s="5"/>
      <c r="IA3551" s="5"/>
      <c r="IB3551" s="5"/>
      <c r="IC3551" s="5"/>
      <c r="ID3551" s="5"/>
      <c r="IE3551" s="5"/>
      <c r="IF3551" s="5"/>
      <c r="IG3551" s="5"/>
      <c r="IH3551" s="5"/>
      <c r="II3551" s="5"/>
      <c r="IJ3551" s="5"/>
      <c r="IK3551" s="5"/>
      <c r="IL3551" s="5"/>
      <c r="IM3551" s="5"/>
      <c r="IN3551" s="5"/>
      <c r="IO3551" s="5"/>
      <c r="IP3551" s="5"/>
      <c r="IQ3551" s="5"/>
      <c r="IR3551" s="5"/>
      <c r="IS3551" s="5"/>
      <c r="IT3551" s="5"/>
      <c r="IU3551" s="5"/>
    </row>
    <row r="3552" spans="1:255" s="2" customFormat="1" ht="12.75">
      <c r="A3552" s="96">
        <v>43290</v>
      </c>
      <c r="B3552" s="86" t="s">
        <v>229</v>
      </c>
      <c r="C3552" s="56">
        <v>1000</v>
      </c>
      <c r="D3552" s="59" t="s">
        <v>10</v>
      </c>
      <c r="E3552" s="58">
        <v>496</v>
      </c>
      <c r="F3552" s="58">
        <v>500</v>
      </c>
      <c r="G3552" s="58">
        <v>505</v>
      </c>
      <c r="H3552" s="58">
        <v>510</v>
      </c>
      <c r="I3552" s="58">
        <v>4000</v>
      </c>
      <c r="J3552" s="45">
        <v>0</v>
      </c>
      <c r="K3552" s="45">
        <v>0</v>
      </c>
      <c r="L3552" s="37">
        <v>4000</v>
      </c>
      <c r="M3552" s="22" t="s">
        <v>468</v>
      </c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  <c r="CL3552" s="15"/>
      <c r="CM3552" s="15"/>
      <c r="CN3552" s="15"/>
      <c r="CO3552" s="15"/>
      <c r="CP3552" s="15"/>
      <c r="CQ3552" s="15"/>
      <c r="CR3552" s="15"/>
      <c r="CS3552" s="15"/>
      <c r="CT3552" s="15"/>
      <c r="CU3552" s="15"/>
      <c r="CV3552" s="15"/>
      <c r="CW3552" s="15"/>
      <c r="CX3552" s="15"/>
      <c r="CY3552" s="15"/>
      <c r="CZ3552" s="15"/>
      <c r="DA3552" s="15"/>
      <c r="DB3552" s="15"/>
      <c r="DC3552" s="15"/>
      <c r="DD3552" s="15"/>
      <c r="DE3552" s="15"/>
      <c r="DF3552" s="15"/>
      <c r="DG3552" s="15"/>
      <c r="DH3552" s="15"/>
      <c r="DI3552" s="15"/>
      <c r="DJ3552" s="15"/>
      <c r="DK3552" s="15"/>
      <c r="DL3552" s="15"/>
      <c r="DM3552" s="15"/>
      <c r="DN3552" s="15"/>
      <c r="DO3552" s="15"/>
      <c r="DP3552" s="15"/>
      <c r="DQ3552" s="15"/>
      <c r="DR3552" s="15"/>
      <c r="DS3552" s="15"/>
      <c r="DT3552" s="15"/>
      <c r="DU3552" s="15"/>
      <c r="DV3552" s="15"/>
      <c r="DW3552" s="15"/>
      <c r="DX3552" s="15"/>
      <c r="DY3552" s="15"/>
      <c r="DZ3552" s="15"/>
      <c r="EA3552" s="15"/>
      <c r="EB3552" s="15"/>
      <c r="EC3552" s="15"/>
      <c r="ED3552" s="15"/>
      <c r="EE3552" s="15"/>
      <c r="EF3552" s="15"/>
      <c r="EG3552" s="15"/>
      <c r="EH3552" s="15"/>
      <c r="EI3552" s="15"/>
      <c r="EJ3552" s="15"/>
      <c r="EK3552" s="15"/>
      <c r="EL3552" s="15"/>
      <c r="EM3552" s="15"/>
      <c r="EN3552" s="15"/>
      <c r="EO3552" s="15"/>
      <c r="EP3552" s="15"/>
      <c r="EQ3552" s="15"/>
      <c r="ER3552" s="15"/>
      <c r="ES3552" s="15"/>
      <c r="ET3552" s="15"/>
      <c r="EU3552" s="15"/>
      <c r="EV3552" s="15"/>
      <c r="EW3552" s="15"/>
      <c r="EX3552" s="15"/>
      <c r="EY3552" s="15"/>
      <c r="EZ3552" s="15"/>
      <c r="FA3552" s="15"/>
      <c r="FB3552" s="15"/>
      <c r="FC3552" s="15"/>
      <c r="FD3552" s="15"/>
      <c r="FE3552" s="15"/>
      <c r="FF3552" s="15"/>
      <c r="FG3552" s="15"/>
      <c r="FH3552" s="15"/>
      <c r="FI3552" s="15"/>
      <c r="FJ3552" s="15"/>
      <c r="FK3552" s="15"/>
      <c r="FL3552" s="15"/>
      <c r="FM3552" s="15"/>
      <c r="FN3552" s="15"/>
      <c r="FO3552" s="15"/>
      <c r="FP3552" s="15"/>
      <c r="FQ3552" s="15"/>
      <c r="FR3552" s="15"/>
      <c r="FS3552" s="15"/>
      <c r="FT3552" s="15"/>
      <c r="FU3552" s="15"/>
      <c r="FV3552" s="15"/>
      <c r="FW3552" s="15"/>
      <c r="FX3552" s="15"/>
      <c r="FY3552" s="15"/>
      <c r="FZ3552" s="15"/>
      <c r="GA3552" s="15"/>
      <c r="GB3552" s="15"/>
      <c r="GC3552" s="15"/>
      <c r="GD3552" s="15"/>
      <c r="GE3552" s="15"/>
      <c r="GF3552" s="15"/>
      <c r="GG3552" s="15"/>
      <c r="GH3552" s="15"/>
      <c r="GI3552" s="15"/>
      <c r="GJ3552" s="15"/>
      <c r="GK3552" s="15"/>
      <c r="GL3552" s="15"/>
      <c r="GM3552" s="15"/>
      <c r="GN3552" s="15"/>
      <c r="GO3552" s="15"/>
      <c r="GP3552" s="15"/>
      <c r="GQ3552" s="15"/>
      <c r="GR3552" s="15"/>
      <c r="GS3552" s="15"/>
      <c r="GT3552" s="15"/>
      <c r="GU3552" s="15"/>
      <c r="GV3552" s="15"/>
      <c r="GW3552" s="15"/>
      <c r="GX3552" s="15"/>
      <c r="GY3552" s="15"/>
      <c r="GZ3552" s="15"/>
      <c r="HA3552" s="15"/>
      <c r="HB3552" s="15"/>
      <c r="HC3552" s="15"/>
      <c r="HD3552" s="15"/>
      <c r="HE3552" s="15"/>
      <c r="HF3552" s="15"/>
      <c r="HG3552" s="15"/>
      <c r="HH3552" s="15"/>
      <c r="HI3552" s="10"/>
      <c r="HJ3552" s="5"/>
      <c r="HK3552" s="5"/>
      <c r="HL3552" s="5"/>
      <c r="HM3552" s="5"/>
      <c r="HN3552" s="5"/>
      <c r="HO3552" s="5"/>
      <c r="HP3552" s="5"/>
      <c r="HQ3552" s="5"/>
      <c r="HR3552" s="5"/>
      <c r="HS3552" s="5"/>
      <c r="HT3552" s="5"/>
      <c r="HU3552" s="5"/>
      <c r="HV3552" s="5"/>
      <c r="HW3552" s="5"/>
      <c r="HX3552" s="5"/>
      <c r="HY3552" s="5"/>
      <c r="HZ3552" s="5"/>
      <c r="IA3552" s="5"/>
      <c r="IB3552" s="5"/>
      <c r="IC3552" s="5"/>
      <c r="ID3552" s="5"/>
      <c r="IE3552" s="5"/>
      <c r="IF3552" s="5"/>
      <c r="IG3552" s="5"/>
      <c r="IH3552" s="5"/>
      <c r="II3552" s="5"/>
      <c r="IJ3552" s="5"/>
      <c r="IK3552" s="5"/>
      <c r="IL3552" s="5"/>
      <c r="IM3552" s="5"/>
      <c r="IN3552" s="5"/>
      <c r="IO3552" s="5"/>
      <c r="IP3552" s="5"/>
      <c r="IQ3552" s="5"/>
      <c r="IR3552" s="5"/>
      <c r="IS3552" s="5"/>
      <c r="IT3552" s="5"/>
      <c r="IU3552" s="5"/>
    </row>
    <row r="3553" spans="1:255" s="2" customFormat="1" ht="12.75">
      <c r="A3553" s="96">
        <v>43287</v>
      </c>
      <c r="B3553" s="86" t="s">
        <v>237</v>
      </c>
      <c r="C3553" s="56">
        <v>1000</v>
      </c>
      <c r="D3553" s="59" t="s">
        <v>10</v>
      </c>
      <c r="E3553" s="58">
        <v>930</v>
      </c>
      <c r="F3553" s="58">
        <v>939</v>
      </c>
      <c r="G3553" s="58">
        <v>950</v>
      </c>
      <c r="H3553" s="58">
        <v>0</v>
      </c>
      <c r="I3553" s="58">
        <v>0</v>
      </c>
      <c r="J3553" s="45">
        <v>0</v>
      </c>
      <c r="K3553" s="45">
        <v>0</v>
      </c>
      <c r="L3553" s="33">
        <v>-8000</v>
      </c>
      <c r="M3553" s="22" t="s">
        <v>469</v>
      </c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  <c r="CL3553" s="15"/>
      <c r="CM3553" s="15"/>
      <c r="CN3553" s="15"/>
      <c r="CO3553" s="15"/>
      <c r="CP3553" s="15"/>
      <c r="CQ3553" s="15"/>
      <c r="CR3553" s="15"/>
      <c r="CS3553" s="15"/>
      <c r="CT3553" s="15"/>
      <c r="CU3553" s="15"/>
      <c r="CV3553" s="15"/>
      <c r="CW3553" s="15"/>
      <c r="CX3553" s="15"/>
      <c r="CY3553" s="15"/>
      <c r="CZ3553" s="15"/>
      <c r="DA3553" s="15"/>
      <c r="DB3553" s="15"/>
      <c r="DC3553" s="15"/>
      <c r="DD3553" s="15"/>
      <c r="DE3553" s="15"/>
      <c r="DF3553" s="15"/>
      <c r="DG3553" s="15"/>
      <c r="DH3553" s="15"/>
      <c r="DI3553" s="15"/>
      <c r="DJ3553" s="15"/>
      <c r="DK3553" s="15"/>
      <c r="DL3553" s="15"/>
      <c r="DM3553" s="15"/>
      <c r="DN3553" s="15"/>
      <c r="DO3553" s="15"/>
      <c r="DP3553" s="15"/>
      <c r="DQ3553" s="15"/>
      <c r="DR3553" s="15"/>
      <c r="DS3553" s="15"/>
      <c r="DT3553" s="15"/>
      <c r="DU3553" s="15"/>
      <c r="DV3553" s="15"/>
      <c r="DW3553" s="15"/>
      <c r="DX3553" s="15"/>
      <c r="DY3553" s="15"/>
      <c r="DZ3553" s="15"/>
      <c r="EA3553" s="15"/>
      <c r="EB3553" s="15"/>
      <c r="EC3553" s="15"/>
      <c r="ED3553" s="15"/>
      <c r="EE3553" s="15"/>
      <c r="EF3553" s="15"/>
      <c r="EG3553" s="15"/>
      <c r="EH3553" s="15"/>
      <c r="EI3553" s="15"/>
      <c r="EJ3553" s="15"/>
      <c r="EK3553" s="15"/>
      <c r="EL3553" s="15"/>
      <c r="EM3553" s="15"/>
      <c r="EN3553" s="15"/>
      <c r="EO3553" s="15"/>
      <c r="EP3553" s="15"/>
      <c r="EQ3553" s="15"/>
      <c r="ER3553" s="15"/>
      <c r="ES3553" s="15"/>
      <c r="ET3553" s="15"/>
      <c r="EU3553" s="15"/>
      <c r="EV3553" s="15"/>
      <c r="EW3553" s="15"/>
      <c r="EX3553" s="15"/>
      <c r="EY3553" s="15"/>
      <c r="EZ3553" s="15"/>
      <c r="FA3553" s="15"/>
      <c r="FB3553" s="15"/>
      <c r="FC3553" s="15"/>
      <c r="FD3553" s="15"/>
      <c r="FE3553" s="15"/>
      <c r="FF3553" s="15"/>
      <c r="FG3553" s="15"/>
      <c r="FH3553" s="15"/>
      <c r="FI3553" s="15"/>
      <c r="FJ3553" s="15"/>
      <c r="FK3553" s="15"/>
      <c r="FL3553" s="15"/>
      <c r="FM3553" s="15"/>
      <c r="FN3553" s="15"/>
      <c r="FO3553" s="15"/>
      <c r="FP3553" s="15"/>
      <c r="FQ3553" s="15"/>
      <c r="FR3553" s="15"/>
      <c r="FS3553" s="15"/>
      <c r="FT3553" s="15"/>
      <c r="FU3553" s="15"/>
      <c r="FV3553" s="15"/>
      <c r="FW3553" s="15"/>
      <c r="FX3553" s="15"/>
      <c r="FY3553" s="15"/>
      <c r="FZ3553" s="15"/>
      <c r="GA3553" s="15"/>
      <c r="GB3553" s="15"/>
      <c r="GC3553" s="15"/>
      <c r="GD3553" s="15"/>
      <c r="GE3553" s="15"/>
      <c r="GF3553" s="15"/>
      <c r="GG3553" s="15"/>
      <c r="GH3553" s="15"/>
      <c r="GI3553" s="15"/>
      <c r="GJ3553" s="15"/>
      <c r="GK3553" s="15"/>
      <c r="GL3553" s="15"/>
      <c r="GM3553" s="15"/>
      <c r="GN3553" s="15"/>
      <c r="GO3553" s="15"/>
      <c r="GP3553" s="15"/>
      <c r="GQ3553" s="15"/>
      <c r="GR3553" s="15"/>
      <c r="GS3553" s="15"/>
      <c r="GT3553" s="15"/>
      <c r="GU3553" s="15"/>
      <c r="GV3553" s="15"/>
      <c r="GW3553" s="15"/>
      <c r="GX3553" s="15"/>
      <c r="GY3553" s="15"/>
      <c r="GZ3553" s="15"/>
      <c r="HA3553" s="15"/>
      <c r="HB3553" s="15"/>
      <c r="HC3553" s="15"/>
      <c r="HD3553" s="15"/>
      <c r="HE3553" s="15"/>
      <c r="HF3553" s="15"/>
      <c r="HG3553" s="15"/>
      <c r="HH3553" s="15"/>
      <c r="HI3553" s="10"/>
      <c r="HJ3553" s="5"/>
      <c r="HK3553" s="5"/>
      <c r="HL3553" s="5"/>
      <c r="HM3553" s="5"/>
      <c r="HN3553" s="5"/>
      <c r="HO3553" s="5"/>
      <c r="HP3553" s="5"/>
      <c r="HQ3553" s="5"/>
      <c r="HR3553" s="5"/>
      <c r="HS3553" s="5"/>
      <c r="HT3553" s="5"/>
      <c r="HU3553" s="5"/>
      <c r="HV3553" s="5"/>
      <c r="HW3553" s="5"/>
      <c r="HX3553" s="5"/>
      <c r="HY3553" s="5"/>
      <c r="HZ3553" s="5"/>
      <c r="IA3553" s="5"/>
      <c r="IB3553" s="5"/>
      <c r="IC3553" s="5"/>
      <c r="ID3553" s="5"/>
      <c r="IE3553" s="5"/>
      <c r="IF3553" s="5"/>
      <c r="IG3553" s="5"/>
      <c r="IH3553" s="5"/>
      <c r="II3553" s="5"/>
      <c r="IJ3553" s="5"/>
      <c r="IK3553" s="5"/>
      <c r="IL3553" s="5"/>
      <c r="IM3553" s="5"/>
      <c r="IN3553" s="5"/>
      <c r="IO3553" s="5"/>
      <c r="IP3553" s="5"/>
      <c r="IQ3553" s="5"/>
      <c r="IR3553" s="5"/>
      <c r="IS3553" s="5"/>
      <c r="IT3553" s="5"/>
      <c r="IU3553" s="5"/>
    </row>
    <row r="3554" spans="1:255" s="2" customFormat="1" ht="12.75">
      <c r="A3554" s="96">
        <v>43287</v>
      </c>
      <c r="B3554" s="86" t="s">
        <v>24</v>
      </c>
      <c r="C3554" s="56">
        <v>1000</v>
      </c>
      <c r="D3554" s="59" t="s">
        <v>10</v>
      </c>
      <c r="E3554" s="58">
        <v>670</v>
      </c>
      <c r="F3554" s="58">
        <v>675</v>
      </c>
      <c r="G3554" s="58">
        <v>680</v>
      </c>
      <c r="H3554" s="58">
        <v>685</v>
      </c>
      <c r="I3554" s="58">
        <v>5000</v>
      </c>
      <c r="J3554" s="45">
        <v>5000</v>
      </c>
      <c r="K3554" s="45">
        <v>5000</v>
      </c>
      <c r="L3554" s="37">
        <v>15000</v>
      </c>
      <c r="M3554" s="22" t="s">
        <v>472</v>
      </c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  <c r="CL3554" s="15"/>
      <c r="CM3554" s="15"/>
      <c r="CN3554" s="15"/>
      <c r="CO3554" s="15"/>
      <c r="CP3554" s="15"/>
      <c r="CQ3554" s="15"/>
      <c r="CR3554" s="15"/>
      <c r="CS3554" s="15"/>
      <c r="CT3554" s="15"/>
      <c r="CU3554" s="15"/>
      <c r="CV3554" s="15"/>
      <c r="CW3554" s="15"/>
      <c r="CX3554" s="15"/>
      <c r="CY3554" s="15"/>
      <c r="CZ3554" s="15"/>
      <c r="DA3554" s="15"/>
      <c r="DB3554" s="15"/>
      <c r="DC3554" s="15"/>
      <c r="DD3554" s="15"/>
      <c r="DE3554" s="15"/>
      <c r="DF3554" s="15"/>
      <c r="DG3554" s="15"/>
      <c r="DH3554" s="15"/>
      <c r="DI3554" s="15"/>
      <c r="DJ3554" s="15"/>
      <c r="DK3554" s="15"/>
      <c r="DL3554" s="15"/>
      <c r="DM3554" s="15"/>
      <c r="DN3554" s="15"/>
      <c r="DO3554" s="15"/>
      <c r="DP3554" s="15"/>
      <c r="DQ3554" s="15"/>
      <c r="DR3554" s="15"/>
      <c r="DS3554" s="15"/>
      <c r="DT3554" s="15"/>
      <c r="DU3554" s="15"/>
      <c r="DV3554" s="15"/>
      <c r="DW3554" s="15"/>
      <c r="DX3554" s="15"/>
      <c r="DY3554" s="15"/>
      <c r="DZ3554" s="15"/>
      <c r="EA3554" s="15"/>
      <c r="EB3554" s="15"/>
      <c r="EC3554" s="15"/>
      <c r="ED3554" s="15"/>
      <c r="EE3554" s="15"/>
      <c r="EF3554" s="15"/>
      <c r="EG3554" s="15"/>
      <c r="EH3554" s="15"/>
      <c r="EI3554" s="15"/>
      <c r="EJ3554" s="15"/>
      <c r="EK3554" s="15"/>
      <c r="EL3554" s="15"/>
      <c r="EM3554" s="15"/>
      <c r="EN3554" s="15"/>
      <c r="EO3554" s="15"/>
      <c r="EP3554" s="15"/>
      <c r="EQ3554" s="15"/>
      <c r="ER3554" s="15"/>
      <c r="ES3554" s="15"/>
      <c r="ET3554" s="15"/>
      <c r="EU3554" s="15"/>
      <c r="EV3554" s="15"/>
      <c r="EW3554" s="15"/>
      <c r="EX3554" s="15"/>
      <c r="EY3554" s="15"/>
      <c r="EZ3554" s="15"/>
      <c r="FA3554" s="15"/>
      <c r="FB3554" s="15"/>
      <c r="FC3554" s="15"/>
      <c r="FD3554" s="15"/>
      <c r="FE3554" s="15"/>
      <c r="FF3554" s="15"/>
      <c r="FG3554" s="15"/>
      <c r="FH3554" s="15"/>
      <c r="FI3554" s="15"/>
      <c r="FJ3554" s="15"/>
      <c r="FK3554" s="15"/>
      <c r="FL3554" s="15"/>
      <c r="FM3554" s="15"/>
      <c r="FN3554" s="15"/>
      <c r="FO3554" s="15"/>
      <c r="FP3554" s="15"/>
      <c r="FQ3554" s="15"/>
      <c r="FR3554" s="15"/>
      <c r="FS3554" s="15"/>
      <c r="FT3554" s="15"/>
      <c r="FU3554" s="15"/>
      <c r="FV3554" s="15"/>
      <c r="FW3554" s="15"/>
      <c r="FX3554" s="15"/>
      <c r="FY3554" s="15"/>
      <c r="FZ3554" s="15"/>
      <c r="GA3554" s="15"/>
      <c r="GB3554" s="15"/>
      <c r="GC3554" s="15"/>
      <c r="GD3554" s="15"/>
      <c r="GE3554" s="15"/>
      <c r="GF3554" s="15"/>
      <c r="GG3554" s="15"/>
      <c r="GH3554" s="15"/>
      <c r="GI3554" s="15"/>
      <c r="GJ3554" s="15"/>
      <c r="GK3554" s="15"/>
      <c r="GL3554" s="15"/>
      <c r="GM3554" s="15"/>
      <c r="GN3554" s="15"/>
      <c r="GO3554" s="15"/>
      <c r="GP3554" s="15"/>
      <c r="GQ3554" s="15"/>
      <c r="GR3554" s="15"/>
      <c r="GS3554" s="15"/>
      <c r="GT3554" s="15"/>
      <c r="GU3554" s="15"/>
      <c r="GV3554" s="15"/>
      <c r="GW3554" s="15"/>
      <c r="GX3554" s="15"/>
      <c r="GY3554" s="15"/>
      <c r="GZ3554" s="15"/>
      <c r="HA3554" s="15"/>
      <c r="HB3554" s="15"/>
      <c r="HC3554" s="15"/>
      <c r="HD3554" s="15"/>
      <c r="HE3554" s="15"/>
      <c r="HF3554" s="15"/>
      <c r="HG3554" s="15"/>
      <c r="HH3554" s="15"/>
      <c r="HI3554" s="10"/>
      <c r="HJ3554" s="5"/>
      <c r="HK3554" s="5"/>
      <c r="HL3554" s="5"/>
      <c r="HM3554" s="5"/>
      <c r="HN3554" s="5"/>
      <c r="HO3554" s="5"/>
      <c r="HP3554" s="5"/>
      <c r="HQ3554" s="5"/>
      <c r="HR3554" s="5"/>
      <c r="HS3554" s="5"/>
      <c r="HT3554" s="5"/>
      <c r="HU3554" s="5"/>
      <c r="HV3554" s="5"/>
      <c r="HW3554" s="5"/>
      <c r="HX3554" s="5"/>
      <c r="HY3554" s="5"/>
      <c r="HZ3554" s="5"/>
      <c r="IA3554" s="5"/>
      <c r="IB3554" s="5"/>
      <c r="IC3554" s="5"/>
      <c r="ID3554" s="5"/>
      <c r="IE3554" s="5"/>
      <c r="IF3554" s="5"/>
      <c r="IG3554" s="5"/>
      <c r="IH3554" s="5"/>
      <c r="II3554" s="5"/>
      <c r="IJ3554" s="5"/>
      <c r="IK3554" s="5"/>
      <c r="IL3554" s="5"/>
      <c r="IM3554" s="5"/>
      <c r="IN3554" s="5"/>
      <c r="IO3554" s="5"/>
      <c r="IP3554" s="5"/>
      <c r="IQ3554" s="5"/>
      <c r="IR3554" s="5"/>
      <c r="IS3554" s="5"/>
      <c r="IT3554" s="5"/>
      <c r="IU3554" s="5"/>
    </row>
    <row r="3555" spans="1:255" s="2" customFormat="1" ht="12.75">
      <c r="A3555" s="96">
        <v>43287</v>
      </c>
      <c r="B3555" s="86" t="s">
        <v>236</v>
      </c>
      <c r="C3555" s="56">
        <v>1000</v>
      </c>
      <c r="D3555" s="59" t="s">
        <v>10</v>
      </c>
      <c r="E3555" s="58">
        <v>650</v>
      </c>
      <c r="F3555" s="58">
        <v>655</v>
      </c>
      <c r="G3555" s="58">
        <v>660</v>
      </c>
      <c r="H3555" s="58">
        <v>665</v>
      </c>
      <c r="I3555" s="58">
        <v>5000</v>
      </c>
      <c r="J3555" s="45">
        <v>0</v>
      </c>
      <c r="K3555" s="45">
        <v>0</v>
      </c>
      <c r="L3555" s="37">
        <v>5000</v>
      </c>
      <c r="M3555" s="22" t="s">
        <v>468</v>
      </c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  <c r="ET3555" s="15"/>
      <c r="EU3555" s="15"/>
      <c r="EV3555" s="15"/>
      <c r="EW3555" s="15"/>
      <c r="EX3555" s="15"/>
      <c r="EY3555" s="15"/>
      <c r="EZ3555" s="15"/>
      <c r="FA3555" s="15"/>
      <c r="FB3555" s="15"/>
      <c r="FC3555" s="15"/>
      <c r="FD3555" s="15"/>
      <c r="FE3555" s="15"/>
      <c r="FF3555" s="15"/>
      <c r="FG3555" s="15"/>
      <c r="FH3555" s="15"/>
      <c r="FI3555" s="15"/>
      <c r="FJ3555" s="15"/>
      <c r="FK3555" s="15"/>
      <c r="FL3555" s="15"/>
      <c r="FM3555" s="15"/>
      <c r="FN3555" s="15"/>
      <c r="FO3555" s="15"/>
      <c r="FP3555" s="15"/>
      <c r="FQ3555" s="15"/>
      <c r="FR3555" s="15"/>
      <c r="FS3555" s="15"/>
      <c r="FT3555" s="15"/>
      <c r="FU3555" s="15"/>
      <c r="FV3555" s="15"/>
      <c r="FW3555" s="15"/>
      <c r="FX3555" s="15"/>
      <c r="FY3555" s="15"/>
      <c r="FZ3555" s="15"/>
      <c r="GA3555" s="15"/>
      <c r="GB3555" s="15"/>
      <c r="GC3555" s="15"/>
      <c r="GD3555" s="15"/>
      <c r="GE3555" s="15"/>
      <c r="GF3555" s="15"/>
      <c r="GG3555" s="15"/>
      <c r="GH3555" s="15"/>
      <c r="GI3555" s="15"/>
      <c r="GJ3555" s="15"/>
      <c r="GK3555" s="15"/>
      <c r="GL3555" s="15"/>
      <c r="GM3555" s="15"/>
      <c r="GN3555" s="15"/>
      <c r="GO3555" s="15"/>
      <c r="GP3555" s="15"/>
      <c r="GQ3555" s="15"/>
      <c r="GR3555" s="15"/>
      <c r="GS3555" s="15"/>
      <c r="GT3555" s="15"/>
      <c r="GU3555" s="15"/>
      <c r="GV3555" s="15"/>
      <c r="GW3555" s="15"/>
      <c r="GX3555" s="15"/>
      <c r="GY3555" s="15"/>
      <c r="GZ3555" s="15"/>
      <c r="HA3555" s="15"/>
      <c r="HB3555" s="15"/>
      <c r="HC3555" s="15"/>
      <c r="HD3555" s="15"/>
      <c r="HE3555" s="15"/>
      <c r="HF3555" s="15"/>
      <c r="HG3555" s="15"/>
      <c r="HH3555" s="15"/>
      <c r="HI3555" s="10"/>
      <c r="HJ3555" s="5"/>
      <c r="HK3555" s="5"/>
      <c r="HL3555" s="5"/>
      <c r="HM3555" s="5"/>
      <c r="HN3555" s="5"/>
      <c r="HO3555" s="5"/>
      <c r="HP3555" s="5"/>
      <c r="HQ3555" s="5"/>
      <c r="HR3555" s="5"/>
      <c r="HS3555" s="5"/>
      <c r="HT3555" s="5"/>
      <c r="HU3555" s="5"/>
      <c r="HV3555" s="5"/>
      <c r="HW3555" s="5"/>
      <c r="HX3555" s="5"/>
      <c r="HY3555" s="5"/>
      <c r="HZ3555" s="5"/>
      <c r="IA3555" s="5"/>
      <c r="IB3555" s="5"/>
      <c r="IC3555" s="5"/>
      <c r="ID3555" s="5"/>
      <c r="IE3555" s="5"/>
      <c r="IF3555" s="5"/>
      <c r="IG3555" s="5"/>
      <c r="IH3555" s="5"/>
      <c r="II3555" s="5"/>
      <c r="IJ3555" s="5"/>
      <c r="IK3555" s="5"/>
      <c r="IL3555" s="5"/>
      <c r="IM3555" s="5"/>
      <c r="IN3555" s="5"/>
      <c r="IO3555" s="5"/>
      <c r="IP3555" s="5"/>
      <c r="IQ3555" s="5"/>
      <c r="IR3555" s="5"/>
      <c r="IS3555" s="5"/>
      <c r="IT3555" s="5"/>
      <c r="IU3555" s="5"/>
    </row>
    <row r="3556" spans="1:255" s="2" customFormat="1" ht="12.75">
      <c r="A3556" s="96">
        <v>43287</v>
      </c>
      <c r="B3556" s="86" t="s">
        <v>235</v>
      </c>
      <c r="C3556" s="56">
        <v>1000</v>
      </c>
      <c r="D3556" s="59" t="s">
        <v>10</v>
      </c>
      <c r="E3556" s="58">
        <v>882</v>
      </c>
      <c r="F3556" s="58">
        <v>890</v>
      </c>
      <c r="G3556" s="58">
        <v>898</v>
      </c>
      <c r="H3556" s="58">
        <v>906</v>
      </c>
      <c r="I3556" s="58">
        <v>8000</v>
      </c>
      <c r="J3556" s="45">
        <v>0</v>
      </c>
      <c r="K3556" s="45">
        <v>0</v>
      </c>
      <c r="L3556" s="37">
        <v>8000</v>
      </c>
      <c r="M3556" s="22" t="s">
        <v>468</v>
      </c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  <c r="CL3556" s="15"/>
      <c r="CM3556" s="15"/>
      <c r="CN3556" s="15"/>
      <c r="CO3556" s="15"/>
      <c r="CP3556" s="15"/>
      <c r="CQ3556" s="15"/>
      <c r="CR3556" s="15"/>
      <c r="CS3556" s="15"/>
      <c r="CT3556" s="15"/>
      <c r="CU3556" s="15"/>
      <c r="CV3556" s="15"/>
      <c r="CW3556" s="15"/>
      <c r="CX3556" s="15"/>
      <c r="CY3556" s="15"/>
      <c r="CZ3556" s="15"/>
      <c r="DA3556" s="15"/>
      <c r="DB3556" s="15"/>
      <c r="DC3556" s="15"/>
      <c r="DD3556" s="15"/>
      <c r="DE3556" s="15"/>
      <c r="DF3556" s="15"/>
      <c r="DG3556" s="15"/>
      <c r="DH3556" s="15"/>
      <c r="DI3556" s="15"/>
      <c r="DJ3556" s="15"/>
      <c r="DK3556" s="15"/>
      <c r="DL3556" s="15"/>
      <c r="DM3556" s="15"/>
      <c r="DN3556" s="15"/>
      <c r="DO3556" s="15"/>
      <c r="DP3556" s="15"/>
      <c r="DQ3556" s="15"/>
      <c r="DR3556" s="15"/>
      <c r="DS3556" s="15"/>
      <c r="DT3556" s="15"/>
      <c r="DU3556" s="15"/>
      <c r="DV3556" s="15"/>
      <c r="DW3556" s="15"/>
      <c r="DX3556" s="15"/>
      <c r="DY3556" s="15"/>
      <c r="DZ3556" s="15"/>
      <c r="EA3556" s="15"/>
      <c r="EB3556" s="15"/>
      <c r="EC3556" s="15"/>
      <c r="ED3556" s="15"/>
      <c r="EE3556" s="15"/>
      <c r="EF3556" s="15"/>
      <c r="EG3556" s="15"/>
      <c r="EH3556" s="15"/>
      <c r="EI3556" s="15"/>
      <c r="EJ3556" s="15"/>
      <c r="EK3556" s="15"/>
      <c r="EL3556" s="15"/>
      <c r="EM3556" s="15"/>
      <c r="EN3556" s="15"/>
      <c r="EO3556" s="15"/>
      <c r="EP3556" s="15"/>
      <c r="EQ3556" s="15"/>
      <c r="ER3556" s="15"/>
      <c r="ES3556" s="15"/>
      <c r="ET3556" s="15"/>
      <c r="EU3556" s="15"/>
      <c r="EV3556" s="15"/>
      <c r="EW3556" s="15"/>
      <c r="EX3556" s="15"/>
      <c r="EY3556" s="15"/>
      <c r="EZ3556" s="15"/>
      <c r="FA3556" s="15"/>
      <c r="FB3556" s="15"/>
      <c r="FC3556" s="15"/>
      <c r="FD3556" s="15"/>
      <c r="FE3556" s="15"/>
      <c r="FF3556" s="15"/>
      <c r="FG3556" s="15"/>
      <c r="FH3556" s="15"/>
      <c r="FI3556" s="15"/>
      <c r="FJ3556" s="15"/>
      <c r="FK3556" s="15"/>
      <c r="FL3556" s="15"/>
      <c r="FM3556" s="15"/>
      <c r="FN3556" s="15"/>
      <c r="FO3556" s="15"/>
      <c r="FP3556" s="15"/>
      <c r="FQ3556" s="15"/>
      <c r="FR3556" s="15"/>
      <c r="FS3556" s="15"/>
      <c r="FT3556" s="15"/>
      <c r="FU3556" s="15"/>
      <c r="FV3556" s="15"/>
      <c r="FW3556" s="15"/>
      <c r="FX3556" s="15"/>
      <c r="FY3556" s="15"/>
      <c r="FZ3556" s="15"/>
      <c r="GA3556" s="15"/>
      <c r="GB3556" s="15"/>
      <c r="GC3556" s="15"/>
      <c r="GD3556" s="15"/>
      <c r="GE3556" s="15"/>
      <c r="GF3556" s="15"/>
      <c r="GG3556" s="15"/>
      <c r="GH3556" s="15"/>
      <c r="GI3556" s="15"/>
      <c r="GJ3556" s="15"/>
      <c r="GK3556" s="15"/>
      <c r="GL3556" s="15"/>
      <c r="GM3556" s="15"/>
      <c r="GN3556" s="15"/>
      <c r="GO3556" s="15"/>
      <c r="GP3556" s="15"/>
      <c r="GQ3556" s="15"/>
      <c r="GR3556" s="15"/>
      <c r="GS3556" s="15"/>
      <c r="GT3556" s="15"/>
      <c r="GU3556" s="15"/>
      <c r="GV3556" s="15"/>
      <c r="GW3556" s="15"/>
      <c r="GX3556" s="15"/>
      <c r="GY3556" s="15"/>
      <c r="GZ3556" s="15"/>
      <c r="HA3556" s="15"/>
      <c r="HB3556" s="15"/>
      <c r="HC3556" s="15"/>
      <c r="HD3556" s="15"/>
      <c r="HE3556" s="15"/>
      <c r="HF3556" s="15"/>
      <c r="HG3556" s="15"/>
      <c r="HH3556" s="15"/>
      <c r="HI3556" s="10"/>
      <c r="HJ3556" s="5"/>
      <c r="HK3556" s="5"/>
      <c r="HL3556" s="5"/>
      <c r="HM3556" s="5"/>
      <c r="HN3556" s="5"/>
      <c r="HO3556" s="5"/>
      <c r="HP3556" s="5"/>
      <c r="HQ3556" s="5"/>
      <c r="HR3556" s="5"/>
      <c r="HS3556" s="5"/>
      <c r="HT3556" s="5"/>
      <c r="HU3556" s="5"/>
      <c r="HV3556" s="5"/>
      <c r="HW3556" s="5"/>
      <c r="HX3556" s="5"/>
      <c r="HY3556" s="5"/>
      <c r="HZ3556" s="5"/>
      <c r="IA3556" s="5"/>
      <c r="IB3556" s="5"/>
      <c r="IC3556" s="5"/>
      <c r="ID3556" s="5"/>
      <c r="IE3556" s="5"/>
      <c r="IF3556" s="5"/>
      <c r="IG3556" s="5"/>
      <c r="IH3556" s="5"/>
      <c r="II3556" s="5"/>
      <c r="IJ3556" s="5"/>
      <c r="IK3556" s="5"/>
      <c r="IL3556" s="5"/>
      <c r="IM3556" s="5"/>
      <c r="IN3556" s="5"/>
      <c r="IO3556" s="5"/>
      <c r="IP3556" s="5"/>
      <c r="IQ3556" s="5"/>
      <c r="IR3556" s="5"/>
      <c r="IS3556" s="5"/>
      <c r="IT3556" s="5"/>
      <c r="IU3556" s="5"/>
    </row>
    <row r="3557" spans="1:255" s="2" customFormat="1" ht="12.75">
      <c r="A3557" s="96">
        <v>43287</v>
      </c>
      <c r="B3557" s="86" t="s">
        <v>234</v>
      </c>
      <c r="C3557" s="56">
        <v>1000</v>
      </c>
      <c r="D3557" s="59" t="s">
        <v>10</v>
      </c>
      <c r="E3557" s="58">
        <v>1250</v>
      </c>
      <c r="F3557" s="58">
        <v>1258</v>
      </c>
      <c r="G3557" s="58">
        <v>1268</v>
      </c>
      <c r="H3557" s="58">
        <v>1278</v>
      </c>
      <c r="I3557" s="58">
        <v>0</v>
      </c>
      <c r="J3557" s="45">
        <v>0</v>
      </c>
      <c r="K3557" s="45">
        <v>0</v>
      </c>
      <c r="L3557" s="37">
        <v>0</v>
      </c>
      <c r="M3557" s="22" t="s">
        <v>473</v>
      </c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  <c r="DS3557" s="15"/>
      <c r="DT3557" s="15"/>
      <c r="DU3557" s="15"/>
      <c r="DV3557" s="15"/>
      <c r="DW3557" s="15"/>
      <c r="DX3557" s="15"/>
      <c r="DY3557" s="15"/>
      <c r="DZ3557" s="15"/>
      <c r="EA3557" s="15"/>
      <c r="EB3557" s="15"/>
      <c r="EC3557" s="15"/>
      <c r="ED3557" s="15"/>
      <c r="EE3557" s="15"/>
      <c r="EF3557" s="15"/>
      <c r="EG3557" s="15"/>
      <c r="EH3557" s="15"/>
      <c r="EI3557" s="15"/>
      <c r="EJ3557" s="15"/>
      <c r="EK3557" s="15"/>
      <c r="EL3557" s="15"/>
      <c r="EM3557" s="15"/>
      <c r="EN3557" s="15"/>
      <c r="EO3557" s="15"/>
      <c r="EP3557" s="15"/>
      <c r="EQ3557" s="15"/>
      <c r="ER3557" s="15"/>
      <c r="ES3557" s="15"/>
      <c r="ET3557" s="15"/>
      <c r="EU3557" s="15"/>
      <c r="EV3557" s="15"/>
      <c r="EW3557" s="15"/>
      <c r="EX3557" s="15"/>
      <c r="EY3557" s="15"/>
      <c r="EZ3557" s="15"/>
      <c r="FA3557" s="15"/>
      <c r="FB3557" s="15"/>
      <c r="FC3557" s="15"/>
      <c r="FD3557" s="15"/>
      <c r="FE3557" s="15"/>
      <c r="FF3557" s="15"/>
      <c r="FG3557" s="15"/>
      <c r="FH3557" s="15"/>
      <c r="FI3557" s="15"/>
      <c r="FJ3557" s="15"/>
      <c r="FK3557" s="15"/>
      <c r="FL3557" s="15"/>
      <c r="FM3557" s="15"/>
      <c r="FN3557" s="15"/>
      <c r="FO3557" s="15"/>
      <c r="FP3557" s="15"/>
      <c r="FQ3557" s="15"/>
      <c r="FR3557" s="15"/>
      <c r="FS3557" s="15"/>
      <c r="FT3557" s="15"/>
      <c r="FU3557" s="15"/>
      <c r="FV3557" s="15"/>
      <c r="FW3557" s="15"/>
      <c r="FX3557" s="15"/>
      <c r="FY3557" s="15"/>
      <c r="FZ3557" s="15"/>
      <c r="GA3557" s="15"/>
      <c r="GB3557" s="15"/>
      <c r="GC3557" s="15"/>
      <c r="GD3557" s="15"/>
      <c r="GE3557" s="15"/>
      <c r="GF3557" s="15"/>
      <c r="GG3557" s="15"/>
      <c r="GH3557" s="15"/>
      <c r="GI3557" s="15"/>
      <c r="GJ3557" s="15"/>
      <c r="GK3557" s="15"/>
      <c r="GL3557" s="15"/>
      <c r="GM3557" s="15"/>
      <c r="GN3557" s="15"/>
      <c r="GO3557" s="15"/>
      <c r="GP3557" s="15"/>
      <c r="GQ3557" s="15"/>
      <c r="GR3557" s="15"/>
      <c r="GS3557" s="15"/>
      <c r="GT3557" s="15"/>
      <c r="GU3557" s="15"/>
      <c r="GV3557" s="15"/>
      <c r="GW3557" s="15"/>
      <c r="GX3557" s="15"/>
      <c r="GY3557" s="15"/>
      <c r="GZ3557" s="15"/>
      <c r="HA3557" s="15"/>
      <c r="HB3557" s="15"/>
      <c r="HC3557" s="15"/>
      <c r="HD3557" s="15"/>
      <c r="HE3557" s="15"/>
      <c r="HF3557" s="15"/>
      <c r="HG3557" s="15"/>
      <c r="HH3557" s="15"/>
      <c r="HI3557" s="10"/>
      <c r="HJ3557" s="5"/>
      <c r="HK3557" s="5"/>
      <c r="HL3557" s="5"/>
      <c r="HM3557" s="5"/>
      <c r="HN3557" s="5"/>
      <c r="HO3557" s="5"/>
      <c r="HP3557" s="5"/>
      <c r="HQ3557" s="5"/>
      <c r="HR3557" s="5"/>
      <c r="HS3557" s="5"/>
      <c r="HT3557" s="5"/>
      <c r="HU3557" s="5"/>
      <c r="HV3557" s="5"/>
      <c r="HW3557" s="5"/>
      <c r="HX3557" s="5"/>
      <c r="HY3557" s="5"/>
      <c r="HZ3557" s="5"/>
      <c r="IA3557" s="5"/>
      <c r="IB3557" s="5"/>
      <c r="IC3557" s="5"/>
      <c r="ID3557" s="5"/>
      <c r="IE3557" s="5"/>
      <c r="IF3557" s="5"/>
      <c r="IG3557" s="5"/>
      <c r="IH3557" s="5"/>
      <c r="II3557" s="5"/>
      <c r="IJ3557" s="5"/>
      <c r="IK3557" s="5"/>
      <c r="IL3557" s="5"/>
      <c r="IM3557" s="5"/>
      <c r="IN3557" s="5"/>
      <c r="IO3557" s="5"/>
      <c r="IP3557" s="5"/>
      <c r="IQ3557" s="5"/>
      <c r="IR3557" s="5"/>
      <c r="IS3557" s="5"/>
      <c r="IT3557" s="5"/>
      <c r="IU3557" s="5"/>
    </row>
    <row r="3558" spans="1:255" s="2" customFormat="1" ht="12.75">
      <c r="A3558" s="96">
        <v>43287</v>
      </c>
      <c r="B3558" s="86" t="s">
        <v>136</v>
      </c>
      <c r="C3558" s="56">
        <v>1000</v>
      </c>
      <c r="D3558" s="59" t="s">
        <v>10</v>
      </c>
      <c r="E3558" s="58">
        <v>496</v>
      </c>
      <c r="F3558" s="58">
        <v>500</v>
      </c>
      <c r="G3558" s="58">
        <v>505</v>
      </c>
      <c r="H3558" s="58">
        <v>510</v>
      </c>
      <c r="I3558" s="58">
        <v>4000</v>
      </c>
      <c r="J3558" s="45">
        <v>5000</v>
      </c>
      <c r="K3558" s="45">
        <v>0</v>
      </c>
      <c r="L3558" s="37">
        <v>9000</v>
      </c>
      <c r="M3558" s="22" t="s">
        <v>471</v>
      </c>
      <c r="N3558" s="8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  <c r="CL3558" s="15"/>
      <c r="CM3558" s="15"/>
      <c r="CN3558" s="15"/>
      <c r="CO3558" s="15"/>
      <c r="CP3558" s="15"/>
      <c r="CQ3558" s="15"/>
      <c r="CR3558" s="15"/>
      <c r="CS3558" s="15"/>
      <c r="CT3558" s="15"/>
      <c r="CU3558" s="15"/>
      <c r="CV3558" s="15"/>
      <c r="CW3558" s="15"/>
      <c r="CX3558" s="15"/>
      <c r="CY3558" s="15"/>
      <c r="CZ3558" s="15"/>
      <c r="DA3558" s="15"/>
      <c r="DB3558" s="15"/>
      <c r="DC3558" s="15"/>
      <c r="DD3558" s="15"/>
      <c r="DE3558" s="15"/>
      <c r="DF3558" s="15"/>
      <c r="DG3558" s="15"/>
      <c r="DH3558" s="15"/>
      <c r="DI3558" s="15"/>
      <c r="DJ3558" s="15"/>
      <c r="DK3558" s="15"/>
      <c r="DL3558" s="15"/>
      <c r="DM3558" s="15"/>
      <c r="DN3558" s="15"/>
      <c r="DO3558" s="15"/>
      <c r="DP3558" s="15"/>
      <c r="DQ3558" s="15"/>
      <c r="DR3558" s="15"/>
      <c r="DS3558" s="15"/>
      <c r="DT3558" s="15"/>
      <c r="DU3558" s="15"/>
      <c r="DV3558" s="15"/>
      <c r="DW3558" s="15"/>
      <c r="DX3558" s="15"/>
      <c r="DY3558" s="15"/>
      <c r="DZ3558" s="15"/>
      <c r="EA3558" s="15"/>
      <c r="EB3558" s="15"/>
      <c r="EC3558" s="15"/>
      <c r="ED3558" s="15"/>
      <c r="EE3558" s="15"/>
      <c r="EF3558" s="15"/>
      <c r="EG3558" s="15"/>
      <c r="EH3558" s="15"/>
      <c r="EI3558" s="15"/>
      <c r="EJ3558" s="15"/>
      <c r="EK3558" s="15"/>
      <c r="EL3558" s="15"/>
      <c r="EM3558" s="15"/>
      <c r="EN3558" s="15"/>
      <c r="EO3558" s="15"/>
      <c r="EP3558" s="15"/>
      <c r="EQ3558" s="15"/>
      <c r="ER3558" s="15"/>
      <c r="ES3558" s="15"/>
      <c r="ET3558" s="15"/>
      <c r="EU3558" s="15"/>
      <c r="EV3558" s="15"/>
      <c r="EW3558" s="15"/>
      <c r="EX3558" s="15"/>
      <c r="EY3558" s="15"/>
      <c r="EZ3558" s="15"/>
      <c r="FA3558" s="15"/>
      <c r="FB3558" s="15"/>
      <c r="FC3558" s="15"/>
      <c r="FD3558" s="15"/>
      <c r="FE3558" s="15"/>
      <c r="FF3558" s="15"/>
      <c r="FG3558" s="15"/>
      <c r="FH3558" s="15"/>
      <c r="FI3558" s="15"/>
      <c r="FJ3558" s="15"/>
      <c r="FK3558" s="15"/>
      <c r="FL3558" s="15"/>
      <c r="FM3558" s="15"/>
      <c r="FN3558" s="15"/>
      <c r="FO3558" s="15"/>
      <c r="FP3558" s="15"/>
      <c r="FQ3558" s="15"/>
      <c r="FR3558" s="15"/>
      <c r="FS3558" s="15"/>
      <c r="FT3558" s="15"/>
      <c r="FU3558" s="15"/>
      <c r="FV3558" s="15"/>
      <c r="FW3558" s="15"/>
      <c r="FX3558" s="15"/>
      <c r="FY3558" s="15"/>
      <c r="FZ3558" s="15"/>
      <c r="GA3558" s="15"/>
      <c r="GB3558" s="15"/>
      <c r="GC3558" s="15"/>
      <c r="GD3558" s="15"/>
      <c r="GE3558" s="15"/>
      <c r="GF3558" s="15"/>
      <c r="GG3558" s="15"/>
      <c r="GH3558" s="15"/>
      <c r="GI3558" s="15"/>
      <c r="GJ3558" s="15"/>
      <c r="GK3558" s="15"/>
      <c r="GL3558" s="15"/>
      <c r="GM3558" s="15"/>
      <c r="GN3558" s="15"/>
      <c r="GO3558" s="15"/>
      <c r="GP3558" s="15"/>
      <c r="GQ3558" s="15"/>
      <c r="GR3558" s="15"/>
      <c r="GS3558" s="15"/>
      <c r="GT3558" s="15"/>
      <c r="GU3558" s="15"/>
      <c r="GV3558" s="15"/>
      <c r="GW3558" s="15"/>
      <c r="GX3558" s="15"/>
      <c r="GY3558" s="15"/>
      <c r="GZ3558" s="15"/>
      <c r="HA3558" s="15"/>
      <c r="HB3558" s="15"/>
      <c r="HC3558" s="15"/>
      <c r="HD3558" s="15"/>
      <c r="HE3558" s="15"/>
      <c r="HF3558" s="15"/>
      <c r="HG3558" s="15"/>
      <c r="HH3558" s="15"/>
      <c r="HI3558" s="10"/>
      <c r="HJ3558" s="5"/>
      <c r="HK3558" s="5"/>
      <c r="HL3558" s="5"/>
      <c r="HM3558" s="5"/>
      <c r="HN3558" s="5"/>
      <c r="HO3558" s="5"/>
      <c r="HP3558" s="5"/>
      <c r="HQ3558" s="5"/>
      <c r="HR3558" s="5"/>
      <c r="HS3558" s="5"/>
      <c r="HT3558" s="5"/>
      <c r="HU3558" s="5"/>
      <c r="HV3558" s="5"/>
      <c r="HW3558" s="5"/>
      <c r="HX3558" s="5"/>
      <c r="HY3558" s="5"/>
      <c r="HZ3558" s="5"/>
      <c r="IA3558" s="5"/>
      <c r="IB3558" s="5"/>
      <c r="IC3558" s="5"/>
      <c r="ID3558" s="5"/>
      <c r="IE3558" s="5"/>
      <c r="IF3558" s="5"/>
      <c r="IG3558" s="5"/>
      <c r="IH3558" s="5"/>
      <c r="II3558" s="5"/>
      <c r="IJ3558" s="5"/>
      <c r="IK3558" s="5"/>
      <c r="IL3558" s="5"/>
      <c r="IM3558" s="5"/>
      <c r="IN3558" s="5"/>
      <c r="IO3558" s="5"/>
      <c r="IP3558" s="5"/>
      <c r="IQ3558" s="5"/>
      <c r="IR3558" s="5"/>
      <c r="IS3558" s="5"/>
      <c r="IT3558" s="5"/>
      <c r="IU3558" s="5"/>
    </row>
    <row r="3559" spans="1:255" s="2" customFormat="1" ht="12.75">
      <c r="A3559" s="96">
        <v>43286</v>
      </c>
      <c r="B3559" s="86" t="s">
        <v>234</v>
      </c>
      <c r="C3559" s="56">
        <v>1000</v>
      </c>
      <c r="D3559" s="59" t="s">
        <v>10</v>
      </c>
      <c r="E3559" s="58">
        <v>1210</v>
      </c>
      <c r="F3559" s="58">
        <v>1220</v>
      </c>
      <c r="G3559" s="58">
        <v>1230</v>
      </c>
      <c r="H3559" s="58">
        <v>1240</v>
      </c>
      <c r="I3559" s="58">
        <v>10000</v>
      </c>
      <c r="J3559" s="45">
        <v>10000</v>
      </c>
      <c r="K3559" s="45">
        <v>10000</v>
      </c>
      <c r="L3559" s="37">
        <v>30000</v>
      </c>
      <c r="M3559" s="22" t="s">
        <v>472</v>
      </c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  <c r="CL3559" s="15"/>
      <c r="CM3559" s="15"/>
      <c r="CN3559" s="15"/>
      <c r="CO3559" s="15"/>
      <c r="CP3559" s="15"/>
      <c r="CQ3559" s="15"/>
      <c r="CR3559" s="15"/>
      <c r="CS3559" s="15"/>
      <c r="CT3559" s="15"/>
      <c r="CU3559" s="15"/>
      <c r="CV3559" s="15"/>
      <c r="CW3559" s="15"/>
      <c r="CX3559" s="15"/>
      <c r="CY3559" s="15"/>
      <c r="CZ3559" s="15"/>
      <c r="DA3559" s="15"/>
      <c r="DB3559" s="15"/>
      <c r="DC3559" s="15"/>
      <c r="DD3559" s="15"/>
      <c r="DE3559" s="15"/>
      <c r="DF3559" s="15"/>
      <c r="DG3559" s="15"/>
      <c r="DH3559" s="15"/>
      <c r="DI3559" s="15"/>
      <c r="DJ3559" s="15"/>
      <c r="DK3559" s="15"/>
      <c r="DL3559" s="15"/>
      <c r="DM3559" s="15"/>
      <c r="DN3559" s="15"/>
      <c r="DO3559" s="15"/>
      <c r="DP3559" s="15"/>
      <c r="DQ3559" s="15"/>
      <c r="DR3559" s="15"/>
      <c r="DS3559" s="15"/>
      <c r="DT3559" s="15"/>
      <c r="DU3559" s="15"/>
      <c r="DV3559" s="15"/>
      <c r="DW3559" s="15"/>
      <c r="DX3559" s="15"/>
      <c r="DY3559" s="15"/>
      <c r="DZ3559" s="15"/>
      <c r="EA3559" s="15"/>
      <c r="EB3559" s="15"/>
      <c r="EC3559" s="15"/>
      <c r="ED3559" s="15"/>
      <c r="EE3559" s="15"/>
      <c r="EF3559" s="15"/>
      <c r="EG3559" s="15"/>
      <c r="EH3559" s="15"/>
      <c r="EI3559" s="15"/>
      <c r="EJ3559" s="15"/>
      <c r="EK3559" s="15"/>
      <c r="EL3559" s="15"/>
      <c r="EM3559" s="15"/>
      <c r="EN3559" s="15"/>
      <c r="EO3559" s="15"/>
      <c r="EP3559" s="15"/>
      <c r="EQ3559" s="15"/>
      <c r="ER3559" s="15"/>
      <c r="ES3559" s="15"/>
      <c r="ET3559" s="15"/>
      <c r="EU3559" s="15"/>
      <c r="EV3559" s="15"/>
      <c r="EW3559" s="15"/>
      <c r="EX3559" s="15"/>
      <c r="EY3559" s="15"/>
      <c r="EZ3559" s="15"/>
      <c r="FA3559" s="15"/>
      <c r="FB3559" s="15"/>
      <c r="FC3559" s="15"/>
      <c r="FD3559" s="15"/>
      <c r="FE3559" s="15"/>
      <c r="FF3559" s="15"/>
      <c r="FG3559" s="15"/>
      <c r="FH3559" s="15"/>
      <c r="FI3559" s="15"/>
      <c r="FJ3559" s="15"/>
      <c r="FK3559" s="15"/>
      <c r="FL3559" s="15"/>
      <c r="FM3559" s="15"/>
      <c r="FN3559" s="15"/>
      <c r="FO3559" s="15"/>
      <c r="FP3559" s="15"/>
      <c r="FQ3559" s="15"/>
      <c r="FR3559" s="15"/>
      <c r="FS3559" s="15"/>
      <c r="FT3559" s="15"/>
      <c r="FU3559" s="15"/>
      <c r="FV3559" s="15"/>
      <c r="FW3559" s="15"/>
      <c r="FX3559" s="15"/>
      <c r="FY3559" s="15"/>
      <c r="FZ3559" s="15"/>
      <c r="GA3559" s="15"/>
      <c r="GB3559" s="15"/>
      <c r="GC3559" s="15"/>
      <c r="GD3559" s="15"/>
      <c r="GE3559" s="15"/>
      <c r="GF3559" s="15"/>
      <c r="GG3559" s="15"/>
      <c r="GH3559" s="15"/>
      <c r="GI3559" s="15"/>
      <c r="GJ3559" s="15"/>
      <c r="GK3559" s="15"/>
      <c r="GL3559" s="15"/>
      <c r="GM3559" s="15"/>
      <c r="GN3559" s="15"/>
      <c r="GO3559" s="15"/>
      <c r="GP3559" s="15"/>
      <c r="GQ3559" s="15"/>
      <c r="GR3559" s="15"/>
      <c r="GS3559" s="15"/>
      <c r="GT3559" s="15"/>
      <c r="GU3559" s="15"/>
      <c r="GV3559" s="15"/>
      <c r="GW3559" s="15"/>
      <c r="GX3559" s="15"/>
      <c r="GY3559" s="15"/>
      <c r="GZ3559" s="15"/>
      <c r="HA3559" s="15"/>
      <c r="HB3559" s="15"/>
      <c r="HC3559" s="15"/>
      <c r="HD3559" s="15"/>
      <c r="HE3559" s="15"/>
      <c r="HF3559" s="15"/>
      <c r="HG3559" s="15"/>
      <c r="HH3559" s="15"/>
      <c r="HI3559" s="10"/>
      <c r="HJ3559" s="5"/>
      <c r="HK3559" s="5"/>
      <c r="HL3559" s="5"/>
      <c r="HM3559" s="5"/>
      <c r="HN3559" s="5"/>
      <c r="HO3559" s="5"/>
      <c r="HP3559" s="5"/>
      <c r="HQ3559" s="5"/>
      <c r="HR3559" s="5"/>
      <c r="HS3559" s="5"/>
      <c r="HT3559" s="5"/>
      <c r="HU3559" s="5"/>
      <c r="HV3559" s="5"/>
      <c r="HW3559" s="5"/>
      <c r="HX3559" s="5"/>
      <c r="HY3559" s="5"/>
      <c r="HZ3559" s="5"/>
      <c r="IA3559" s="5"/>
      <c r="IB3559" s="5"/>
      <c r="IC3559" s="5"/>
      <c r="ID3559" s="5"/>
      <c r="IE3559" s="5"/>
      <c r="IF3559" s="5"/>
      <c r="IG3559" s="5"/>
      <c r="IH3559" s="5"/>
      <c r="II3559" s="5"/>
      <c r="IJ3559" s="5"/>
      <c r="IK3559" s="5"/>
      <c r="IL3559" s="5"/>
      <c r="IM3559" s="5"/>
      <c r="IN3559" s="5"/>
      <c r="IO3559" s="5"/>
      <c r="IP3559" s="5"/>
      <c r="IQ3559" s="5"/>
      <c r="IR3559" s="5"/>
      <c r="IS3559" s="5"/>
      <c r="IT3559" s="5"/>
      <c r="IU3559" s="5"/>
    </row>
    <row r="3560" spans="1:255" s="2" customFormat="1" ht="12.75">
      <c r="A3560" s="96">
        <v>43286</v>
      </c>
      <c r="B3560" s="86" t="s">
        <v>233</v>
      </c>
      <c r="C3560" s="56">
        <v>1000</v>
      </c>
      <c r="D3560" s="59" t="s">
        <v>10</v>
      </c>
      <c r="E3560" s="58">
        <v>416</v>
      </c>
      <c r="F3560" s="58">
        <v>420</v>
      </c>
      <c r="G3560" s="58">
        <v>424</v>
      </c>
      <c r="H3560" s="58">
        <v>430</v>
      </c>
      <c r="I3560" s="58">
        <v>4000</v>
      </c>
      <c r="J3560" s="45">
        <v>0</v>
      </c>
      <c r="K3560" s="45">
        <v>0</v>
      </c>
      <c r="L3560" s="37">
        <v>4000</v>
      </c>
      <c r="M3560" s="22" t="s">
        <v>468</v>
      </c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  <c r="CL3560" s="15"/>
      <c r="CM3560" s="15"/>
      <c r="CN3560" s="15"/>
      <c r="CO3560" s="15"/>
      <c r="CP3560" s="15"/>
      <c r="CQ3560" s="15"/>
      <c r="CR3560" s="15"/>
      <c r="CS3560" s="15"/>
      <c r="CT3560" s="15"/>
      <c r="CU3560" s="15"/>
      <c r="CV3560" s="15"/>
      <c r="CW3560" s="15"/>
      <c r="CX3560" s="15"/>
      <c r="CY3560" s="15"/>
      <c r="CZ3560" s="15"/>
      <c r="DA3560" s="15"/>
      <c r="DB3560" s="15"/>
      <c r="DC3560" s="15"/>
      <c r="DD3560" s="15"/>
      <c r="DE3560" s="15"/>
      <c r="DF3560" s="15"/>
      <c r="DG3560" s="15"/>
      <c r="DH3560" s="15"/>
      <c r="DI3560" s="15"/>
      <c r="DJ3560" s="15"/>
      <c r="DK3560" s="15"/>
      <c r="DL3560" s="15"/>
      <c r="DM3560" s="15"/>
      <c r="DN3560" s="15"/>
      <c r="DO3560" s="15"/>
      <c r="DP3560" s="15"/>
      <c r="DQ3560" s="15"/>
      <c r="DR3560" s="15"/>
      <c r="DS3560" s="15"/>
      <c r="DT3560" s="15"/>
      <c r="DU3560" s="15"/>
      <c r="DV3560" s="15"/>
      <c r="DW3560" s="15"/>
      <c r="DX3560" s="15"/>
      <c r="DY3560" s="15"/>
      <c r="DZ3560" s="15"/>
      <c r="EA3560" s="15"/>
      <c r="EB3560" s="15"/>
      <c r="EC3560" s="15"/>
      <c r="ED3560" s="15"/>
      <c r="EE3560" s="15"/>
      <c r="EF3560" s="15"/>
      <c r="EG3560" s="15"/>
      <c r="EH3560" s="15"/>
      <c r="EI3560" s="15"/>
      <c r="EJ3560" s="15"/>
      <c r="EK3560" s="15"/>
      <c r="EL3560" s="15"/>
      <c r="EM3560" s="15"/>
      <c r="EN3560" s="15"/>
      <c r="EO3560" s="15"/>
      <c r="EP3560" s="15"/>
      <c r="EQ3560" s="15"/>
      <c r="ER3560" s="15"/>
      <c r="ES3560" s="15"/>
      <c r="ET3560" s="15"/>
      <c r="EU3560" s="15"/>
      <c r="EV3560" s="15"/>
      <c r="EW3560" s="15"/>
      <c r="EX3560" s="15"/>
      <c r="EY3560" s="15"/>
      <c r="EZ3560" s="15"/>
      <c r="FA3560" s="15"/>
      <c r="FB3560" s="15"/>
      <c r="FC3560" s="15"/>
      <c r="FD3560" s="15"/>
      <c r="FE3560" s="15"/>
      <c r="FF3560" s="15"/>
      <c r="FG3560" s="15"/>
      <c r="FH3560" s="15"/>
      <c r="FI3560" s="15"/>
      <c r="FJ3560" s="15"/>
      <c r="FK3560" s="15"/>
      <c r="FL3560" s="15"/>
      <c r="FM3560" s="15"/>
      <c r="FN3560" s="15"/>
      <c r="FO3560" s="15"/>
      <c r="FP3560" s="15"/>
      <c r="FQ3560" s="15"/>
      <c r="FR3560" s="15"/>
      <c r="FS3560" s="15"/>
      <c r="FT3560" s="15"/>
      <c r="FU3560" s="15"/>
      <c r="FV3560" s="15"/>
      <c r="FW3560" s="15"/>
      <c r="FX3560" s="15"/>
      <c r="FY3560" s="15"/>
      <c r="FZ3560" s="15"/>
      <c r="GA3560" s="15"/>
      <c r="GB3560" s="15"/>
      <c r="GC3560" s="15"/>
      <c r="GD3560" s="15"/>
      <c r="GE3560" s="15"/>
      <c r="GF3560" s="15"/>
      <c r="GG3560" s="15"/>
      <c r="GH3560" s="15"/>
      <c r="GI3560" s="15"/>
      <c r="GJ3560" s="15"/>
      <c r="GK3560" s="15"/>
      <c r="GL3560" s="15"/>
      <c r="GM3560" s="15"/>
      <c r="GN3560" s="15"/>
      <c r="GO3560" s="15"/>
      <c r="GP3560" s="15"/>
      <c r="GQ3560" s="15"/>
      <c r="GR3560" s="15"/>
      <c r="GS3560" s="15"/>
      <c r="GT3560" s="15"/>
      <c r="GU3560" s="15"/>
      <c r="GV3560" s="15"/>
      <c r="GW3560" s="15"/>
      <c r="GX3560" s="15"/>
      <c r="GY3560" s="15"/>
      <c r="GZ3560" s="15"/>
      <c r="HA3560" s="15"/>
      <c r="HB3560" s="15"/>
      <c r="HC3560" s="15"/>
      <c r="HD3560" s="15"/>
      <c r="HE3560" s="15"/>
      <c r="HF3560" s="15"/>
      <c r="HG3560" s="15"/>
      <c r="HH3560" s="15"/>
      <c r="HI3560" s="10"/>
      <c r="HJ3560" s="5"/>
      <c r="HK3560" s="5"/>
      <c r="HL3560" s="5"/>
      <c r="HM3560" s="5"/>
      <c r="HN3560" s="5"/>
      <c r="HO3560" s="5"/>
      <c r="HP3560" s="5"/>
      <c r="HQ3560" s="5"/>
      <c r="HR3560" s="5"/>
      <c r="HS3560" s="5"/>
      <c r="HT3560" s="5"/>
      <c r="HU3560" s="5"/>
      <c r="HV3560" s="5"/>
      <c r="HW3560" s="5"/>
      <c r="HX3560" s="5"/>
      <c r="HY3560" s="5"/>
      <c r="HZ3560" s="5"/>
      <c r="IA3560" s="5"/>
      <c r="IB3560" s="5"/>
      <c r="IC3560" s="5"/>
      <c r="ID3560" s="5"/>
      <c r="IE3560" s="5"/>
      <c r="IF3560" s="5"/>
      <c r="IG3560" s="5"/>
      <c r="IH3560" s="5"/>
      <c r="II3560" s="5"/>
      <c r="IJ3560" s="5"/>
      <c r="IK3560" s="5"/>
      <c r="IL3560" s="5"/>
      <c r="IM3560" s="5"/>
      <c r="IN3560" s="5"/>
      <c r="IO3560" s="5"/>
      <c r="IP3560" s="5"/>
      <c r="IQ3560" s="5"/>
      <c r="IR3560" s="5"/>
      <c r="IS3560" s="5"/>
      <c r="IT3560" s="5"/>
      <c r="IU3560" s="5"/>
    </row>
    <row r="3561" spans="1:255" s="2" customFormat="1" ht="12.75">
      <c r="A3561" s="96">
        <v>43286</v>
      </c>
      <c r="B3561" s="86" t="s">
        <v>232</v>
      </c>
      <c r="C3561" s="56">
        <v>1000</v>
      </c>
      <c r="D3561" s="59" t="s">
        <v>10</v>
      </c>
      <c r="E3561" s="58">
        <v>408</v>
      </c>
      <c r="F3561" s="58">
        <v>412</v>
      </c>
      <c r="G3561" s="58">
        <v>416</v>
      </c>
      <c r="H3561" s="58">
        <v>420</v>
      </c>
      <c r="I3561" s="58">
        <v>4000</v>
      </c>
      <c r="J3561" s="45">
        <v>0</v>
      </c>
      <c r="K3561" s="45">
        <v>0</v>
      </c>
      <c r="L3561" s="37">
        <v>4000</v>
      </c>
      <c r="M3561" s="22" t="s">
        <v>468</v>
      </c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  <c r="CL3561" s="15"/>
      <c r="CM3561" s="15"/>
      <c r="CN3561" s="15"/>
      <c r="CO3561" s="15"/>
      <c r="CP3561" s="15"/>
      <c r="CQ3561" s="15"/>
      <c r="CR3561" s="15"/>
      <c r="CS3561" s="15"/>
      <c r="CT3561" s="15"/>
      <c r="CU3561" s="15"/>
      <c r="CV3561" s="15"/>
      <c r="CW3561" s="15"/>
      <c r="CX3561" s="15"/>
      <c r="CY3561" s="15"/>
      <c r="CZ3561" s="15"/>
      <c r="DA3561" s="15"/>
      <c r="DB3561" s="15"/>
      <c r="DC3561" s="15"/>
      <c r="DD3561" s="15"/>
      <c r="DE3561" s="15"/>
      <c r="DF3561" s="15"/>
      <c r="DG3561" s="15"/>
      <c r="DH3561" s="15"/>
      <c r="DI3561" s="15"/>
      <c r="DJ3561" s="15"/>
      <c r="DK3561" s="15"/>
      <c r="DL3561" s="15"/>
      <c r="DM3561" s="15"/>
      <c r="DN3561" s="15"/>
      <c r="DO3561" s="15"/>
      <c r="DP3561" s="15"/>
      <c r="DQ3561" s="15"/>
      <c r="DR3561" s="15"/>
      <c r="DS3561" s="15"/>
      <c r="DT3561" s="15"/>
      <c r="DU3561" s="15"/>
      <c r="DV3561" s="15"/>
      <c r="DW3561" s="15"/>
      <c r="DX3561" s="15"/>
      <c r="DY3561" s="15"/>
      <c r="DZ3561" s="15"/>
      <c r="EA3561" s="15"/>
      <c r="EB3561" s="15"/>
      <c r="EC3561" s="15"/>
      <c r="ED3561" s="15"/>
      <c r="EE3561" s="15"/>
      <c r="EF3561" s="15"/>
      <c r="EG3561" s="15"/>
      <c r="EH3561" s="15"/>
      <c r="EI3561" s="15"/>
      <c r="EJ3561" s="15"/>
      <c r="EK3561" s="15"/>
      <c r="EL3561" s="15"/>
      <c r="EM3561" s="15"/>
      <c r="EN3561" s="15"/>
      <c r="EO3561" s="15"/>
      <c r="EP3561" s="15"/>
      <c r="EQ3561" s="15"/>
      <c r="ER3561" s="15"/>
      <c r="ES3561" s="15"/>
      <c r="ET3561" s="15"/>
      <c r="EU3561" s="15"/>
      <c r="EV3561" s="15"/>
      <c r="EW3561" s="15"/>
      <c r="EX3561" s="15"/>
      <c r="EY3561" s="15"/>
      <c r="EZ3561" s="15"/>
      <c r="FA3561" s="15"/>
      <c r="FB3561" s="15"/>
      <c r="FC3561" s="15"/>
      <c r="FD3561" s="15"/>
      <c r="FE3561" s="15"/>
      <c r="FF3561" s="15"/>
      <c r="FG3561" s="15"/>
      <c r="FH3561" s="15"/>
      <c r="FI3561" s="15"/>
      <c r="FJ3561" s="15"/>
      <c r="FK3561" s="15"/>
      <c r="FL3561" s="15"/>
      <c r="FM3561" s="15"/>
      <c r="FN3561" s="15"/>
      <c r="FO3561" s="15"/>
      <c r="FP3561" s="15"/>
      <c r="FQ3561" s="15"/>
      <c r="FR3561" s="15"/>
      <c r="FS3561" s="15"/>
      <c r="FT3561" s="15"/>
      <c r="FU3561" s="15"/>
      <c r="FV3561" s="15"/>
      <c r="FW3561" s="15"/>
      <c r="FX3561" s="15"/>
      <c r="FY3561" s="15"/>
      <c r="FZ3561" s="15"/>
      <c r="GA3561" s="15"/>
      <c r="GB3561" s="15"/>
      <c r="GC3561" s="15"/>
      <c r="GD3561" s="15"/>
      <c r="GE3561" s="15"/>
      <c r="GF3561" s="15"/>
      <c r="GG3561" s="15"/>
      <c r="GH3561" s="15"/>
      <c r="GI3561" s="15"/>
      <c r="GJ3561" s="15"/>
      <c r="GK3561" s="15"/>
      <c r="GL3561" s="15"/>
      <c r="GM3561" s="15"/>
      <c r="GN3561" s="15"/>
      <c r="GO3561" s="15"/>
      <c r="GP3561" s="15"/>
      <c r="GQ3561" s="15"/>
      <c r="GR3561" s="15"/>
      <c r="GS3561" s="15"/>
      <c r="GT3561" s="15"/>
      <c r="GU3561" s="15"/>
      <c r="GV3561" s="15"/>
      <c r="GW3561" s="15"/>
      <c r="GX3561" s="15"/>
      <c r="GY3561" s="15"/>
      <c r="GZ3561" s="15"/>
      <c r="HA3561" s="15"/>
      <c r="HB3561" s="15"/>
      <c r="HC3561" s="15"/>
      <c r="HD3561" s="15"/>
      <c r="HE3561" s="15"/>
      <c r="HF3561" s="15"/>
      <c r="HG3561" s="15"/>
      <c r="HH3561" s="15"/>
      <c r="HI3561" s="10"/>
      <c r="HJ3561" s="5"/>
      <c r="HK3561" s="5"/>
      <c r="HL3561" s="5"/>
      <c r="HM3561" s="5"/>
      <c r="HN3561" s="5"/>
      <c r="HO3561" s="5"/>
      <c r="HP3561" s="5"/>
      <c r="HQ3561" s="5"/>
      <c r="HR3561" s="5"/>
      <c r="HS3561" s="5"/>
      <c r="HT3561" s="5"/>
      <c r="HU3561" s="5"/>
      <c r="HV3561" s="5"/>
      <c r="HW3561" s="5"/>
      <c r="HX3561" s="5"/>
      <c r="HY3561" s="5"/>
      <c r="HZ3561" s="5"/>
      <c r="IA3561" s="5"/>
      <c r="IB3561" s="5"/>
      <c r="IC3561" s="5"/>
      <c r="ID3561" s="5"/>
      <c r="IE3561" s="5"/>
      <c r="IF3561" s="5"/>
      <c r="IG3561" s="5"/>
      <c r="IH3561" s="5"/>
      <c r="II3561" s="5"/>
      <c r="IJ3561" s="5"/>
      <c r="IK3561" s="5"/>
      <c r="IL3561" s="5"/>
      <c r="IM3561" s="5"/>
      <c r="IN3561" s="5"/>
      <c r="IO3561" s="5"/>
      <c r="IP3561" s="5"/>
      <c r="IQ3561" s="5"/>
      <c r="IR3561" s="5"/>
      <c r="IS3561" s="5"/>
      <c r="IT3561" s="5"/>
      <c r="IU3561" s="5"/>
    </row>
    <row r="3562" spans="1:255" s="2" customFormat="1" ht="12.75">
      <c r="A3562" s="96">
        <v>43286</v>
      </c>
      <c r="B3562" s="86" t="s">
        <v>36</v>
      </c>
      <c r="C3562" s="56">
        <v>1000</v>
      </c>
      <c r="D3562" s="59" t="s">
        <v>12</v>
      </c>
      <c r="E3562" s="58">
        <v>870</v>
      </c>
      <c r="F3562" s="58">
        <v>875</v>
      </c>
      <c r="G3562" s="58">
        <v>882</v>
      </c>
      <c r="H3562" s="58">
        <v>890</v>
      </c>
      <c r="I3562" s="58">
        <v>0</v>
      </c>
      <c r="J3562" s="45">
        <v>0</v>
      </c>
      <c r="K3562" s="45">
        <v>0</v>
      </c>
      <c r="L3562" s="33">
        <v>-10000</v>
      </c>
      <c r="M3562" s="22" t="s">
        <v>469</v>
      </c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  <c r="CL3562" s="15"/>
      <c r="CM3562" s="15"/>
      <c r="CN3562" s="15"/>
      <c r="CO3562" s="15"/>
      <c r="CP3562" s="15"/>
      <c r="CQ3562" s="15"/>
      <c r="CR3562" s="15"/>
      <c r="CS3562" s="15"/>
      <c r="CT3562" s="15"/>
      <c r="CU3562" s="15"/>
      <c r="CV3562" s="15"/>
      <c r="CW3562" s="15"/>
      <c r="CX3562" s="15"/>
      <c r="CY3562" s="15"/>
      <c r="CZ3562" s="15"/>
      <c r="DA3562" s="15"/>
      <c r="DB3562" s="15"/>
      <c r="DC3562" s="15"/>
      <c r="DD3562" s="15"/>
      <c r="DE3562" s="15"/>
      <c r="DF3562" s="15"/>
      <c r="DG3562" s="15"/>
      <c r="DH3562" s="15"/>
      <c r="DI3562" s="15"/>
      <c r="DJ3562" s="15"/>
      <c r="DK3562" s="15"/>
      <c r="DL3562" s="15"/>
      <c r="DM3562" s="15"/>
      <c r="DN3562" s="15"/>
      <c r="DO3562" s="15"/>
      <c r="DP3562" s="15"/>
      <c r="DQ3562" s="15"/>
      <c r="DR3562" s="15"/>
      <c r="DS3562" s="15"/>
      <c r="DT3562" s="15"/>
      <c r="DU3562" s="15"/>
      <c r="DV3562" s="15"/>
      <c r="DW3562" s="15"/>
      <c r="DX3562" s="15"/>
      <c r="DY3562" s="15"/>
      <c r="DZ3562" s="15"/>
      <c r="EA3562" s="15"/>
      <c r="EB3562" s="15"/>
      <c r="EC3562" s="15"/>
      <c r="ED3562" s="15"/>
      <c r="EE3562" s="15"/>
      <c r="EF3562" s="15"/>
      <c r="EG3562" s="15"/>
      <c r="EH3562" s="15"/>
      <c r="EI3562" s="15"/>
      <c r="EJ3562" s="15"/>
      <c r="EK3562" s="15"/>
      <c r="EL3562" s="15"/>
      <c r="EM3562" s="15"/>
      <c r="EN3562" s="15"/>
      <c r="EO3562" s="15"/>
      <c r="EP3562" s="15"/>
      <c r="EQ3562" s="15"/>
      <c r="ER3562" s="15"/>
      <c r="ES3562" s="15"/>
      <c r="ET3562" s="15"/>
      <c r="EU3562" s="15"/>
      <c r="EV3562" s="15"/>
      <c r="EW3562" s="15"/>
      <c r="EX3562" s="15"/>
      <c r="EY3562" s="15"/>
      <c r="EZ3562" s="15"/>
      <c r="FA3562" s="15"/>
      <c r="FB3562" s="15"/>
      <c r="FC3562" s="15"/>
      <c r="FD3562" s="15"/>
      <c r="FE3562" s="15"/>
      <c r="FF3562" s="15"/>
      <c r="FG3562" s="15"/>
      <c r="FH3562" s="15"/>
      <c r="FI3562" s="15"/>
      <c r="FJ3562" s="15"/>
      <c r="FK3562" s="15"/>
      <c r="FL3562" s="15"/>
      <c r="FM3562" s="15"/>
      <c r="FN3562" s="15"/>
      <c r="FO3562" s="15"/>
      <c r="FP3562" s="15"/>
      <c r="FQ3562" s="15"/>
      <c r="FR3562" s="15"/>
      <c r="FS3562" s="15"/>
      <c r="FT3562" s="15"/>
      <c r="FU3562" s="15"/>
      <c r="FV3562" s="15"/>
      <c r="FW3562" s="15"/>
      <c r="FX3562" s="15"/>
      <c r="FY3562" s="15"/>
      <c r="FZ3562" s="15"/>
      <c r="GA3562" s="15"/>
      <c r="GB3562" s="15"/>
      <c r="GC3562" s="15"/>
      <c r="GD3562" s="15"/>
      <c r="GE3562" s="15"/>
      <c r="GF3562" s="15"/>
      <c r="GG3562" s="15"/>
      <c r="GH3562" s="15"/>
      <c r="GI3562" s="15"/>
      <c r="GJ3562" s="15"/>
      <c r="GK3562" s="15"/>
      <c r="GL3562" s="15"/>
      <c r="GM3562" s="15"/>
      <c r="GN3562" s="15"/>
      <c r="GO3562" s="15"/>
      <c r="GP3562" s="15"/>
      <c r="GQ3562" s="15"/>
      <c r="GR3562" s="15"/>
      <c r="GS3562" s="15"/>
      <c r="GT3562" s="15"/>
      <c r="GU3562" s="15"/>
      <c r="GV3562" s="15"/>
      <c r="GW3562" s="15"/>
      <c r="GX3562" s="15"/>
      <c r="GY3562" s="15"/>
      <c r="GZ3562" s="15"/>
      <c r="HA3562" s="15"/>
      <c r="HB3562" s="15"/>
      <c r="HC3562" s="15"/>
      <c r="HD3562" s="15"/>
      <c r="HE3562" s="15"/>
      <c r="HF3562" s="15"/>
      <c r="HG3562" s="15"/>
      <c r="HH3562" s="15"/>
      <c r="HI3562" s="10"/>
      <c r="HJ3562" s="5"/>
      <c r="HK3562" s="5"/>
      <c r="HL3562" s="5"/>
      <c r="HM3562" s="5"/>
      <c r="HN3562" s="5"/>
      <c r="HO3562" s="5"/>
      <c r="HP3562" s="5"/>
      <c r="HQ3562" s="5"/>
      <c r="HR3562" s="5"/>
      <c r="HS3562" s="5"/>
      <c r="HT3562" s="5"/>
      <c r="HU3562" s="5"/>
      <c r="HV3562" s="5"/>
      <c r="HW3562" s="5"/>
      <c r="HX3562" s="5"/>
      <c r="HY3562" s="5"/>
      <c r="HZ3562" s="5"/>
      <c r="IA3562" s="5"/>
      <c r="IB3562" s="5"/>
      <c r="IC3562" s="5"/>
      <c r="ID3562" s="5"/>
      <c r="IE3562" s="5"/>
      <c r="IF3562" s="5"/>
      <c r="IG3562" s="5"/>
      <c r="IH3562" s="5"/>
      <c r="II3562" s="5"/>
      <c r="IJ3562" s="5"/>
      <c r="IK3562" s="5"/>
      <c r="IL3562" s="5"/>
      <c r="IM3562" s="5"/>
      <c r="IN3562" s="5"/>
      <c r="IO3562" s="5"/>
      <c r="IP3562" s="5"/>
      <c r="IQ3562" s="5"/>
      <c r="IR3562" s="5"/>
      <c r="IS3562" s="5"/>
      <c r="IT3562" s="5"/>
      <c r="IU3562" s="5"/>
    </row>
    <row r="3563" spans="1:255" s="2" customFormat="1" ht="12.75">
      <c r="A3563" s="96">
        <v>43286</v>
      </c>
      <c r="B3563" s="86" t="s">
        <v>231</v>
      </c>
      <c r="C3563" s="56">
        <v>1000</v>
      </c>
      <c r="D3563" s="59" t="s">
        <v>12</v>
      </c>
      <c r="E3563" s="58">
        <v>378</v>
      </c>
      <c r="F3563" s="58">
        <v>381</v>
      </c>
      <c r="G3563" s="58">
        <v>384</v>
      </c>
      <c r="H3563" s="58">
        <v>387</v>
      </c>
      <c r="I3563" s="58">
        <v>3000</v>
      </c>
      <c r="J3563" s="45">
        <v>3000</v>
      </c>
      <c r="K3563" s="45">
        <v>0</v>
      </c>
      <c r="L3563" s="37">
        <v>6000</v>
      </c>
      <c r="M3563" s="22" t="s">
        <v>471</v>
      </c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  <c r="CL3563" s="15"/>
      <c r="CM3563" s="15"/>
      <c r="CN3563" s="15"/>
      <c r="CO3563" s="15"/>
      <c r="CP3563" s="15"/>
      <c r="CQ3563" s="15"/>
      <c r="CR3563" s="15"/>
      <c r="CS3563" s="15"/>
      <c r="CT3563" s="15"/>
      <c r="CU3563" s="15"/>
      <c r="CV3563" s="15"/>
      <c r="CW3563" s="15"/>
      <c r="CX3563" s="15"/>
      <c r="CY3563" s="15"/>
      <c r="CZ3563" s="15"/>
      <c r="DA3563" s="15"/>
      <c r="DB3563" s="15"/>
      <c r="DC3563" s="15"/>
      <c r="DD3563" s="15"/>
      <c r="DE3563" s="15"/>
      <c r="DF3563" s="15"/>
      <c r="DG3563" s="15"/>
      <c r="DH3563" s="15"/>
      <c r="DI3563" s="15"/>
      <c r="DJ3563" s="15"/>
      <c r="DK3563" s="15"/>
      <c r="DL3563" s="15"/>
      <c r="DM3563" s="15"/>
      <c r="DN3563" s="15"/>
      <c r="DO3563" s="15"/>
      <c r="DP3563" s="15"/>
      <c r="DQ3563" s="15"/>
      <c r="DR3563" s="15"/>
      <c r="DS3563" s="15"/>
      <c r="DT3563" s="15"/>
      <c r="DU3563" s="15"/>
      <c r="DV3563" s="15"/>
      <c r="DW3563" s="15"/>
      <c r="DX3563" s="15"/>
      <c r="DY3563" s="15"/>
      <c r="DZ3563" s="15"/>
      <c r="EA3563" s="15"/>
      <c r="EB3563" s="15"/>
      <c r="EC3563" s="15"/>
      <c r="ED3563" s="15"/>
      <c r="EE3563" s="15"/>
      <c r="EF3563" s="15"/>
      <c r="EG3563" s="15"/>
      <c r="EH3563" s="15"/>
      <c r="EI3563" s="15"/>
      <c r="EJ3563" s="15"/>
      <c r="EK3563" s="15"/>
      <c r="EL3563" s="15"/>
      <c r="EM3563" s="15"/>
      <c r="EN3563" s="15"/>
      <c r="EO3563" s="15"/>
      <c r="EP3563" s="15"/>
      <c r="EQ3563" s="15"/>
      <c r="ER3563" s="15"/>
      <c r="ES3563" s="15"/>
      <c r="ET3563" s="15"/>
      <c r="EU3563" s="15"/>
      <c r="EV3563" s="15"/>
      <c r="EW3563" s="15"/>
      <c r="EX3563" s="15"/>
      <c r="EY3563" s="15"/>
      <c r="EZ3563" s="15"/>
      <c r="FA3563" s="15"/>
      <c r="FB3563" s="15"/>
      <c r="FC3563" s="15"/>
      <c r="FD3563" s="15"/>
      <c r="FE3563" s="15"/>
      <c r="FF3563" s="15"/>
      <c r="FG3563" s="15"/>
      <c r="FH3563" s="15"/>
      <c r="FI3563" s="15"/>
      <c r="FJ3563" s="15"/>
      <c r="FK3563" s="15"/>
      <c r="FL3563" s="15"/>
      <c r="FM3563" s="15"/>
      <c r="FN3563" s="15"/>
      <c r="FO3563" s="15"/>
      <c r="FP3563" s="15"/>
      <c r="FQ3563" s="15"/>
      <c r="FR3563" s="15"/>
      <c r="FS3563" s="15"/>
      <c r="FT3563" s="15"/>
      <c r="FU3563" s="15"/>
      <c r="FV3563" s="15"/>
      <c r="FW3563" s="15"/>
      <c r="FX3563" s="15"/>
      <c r="FY3563" s="15"/>
      <c r="FZ3563" s="15"/>
      <c r="GA3563" s="15"/>
      <c r="GB3563" s="15"/>
      <c r="GC3563" s="15"/>
      <c r="GD3563" s="15"/>
      <c r="GE3563" s="15"/>
      <c r="GF3563" s="15"/>
      <c r="GG3563" s="15"/>
      <c r="GH3563" s="15"/>
      <c r="GI3563" s="15"/>
      <c r="GJ3563" s="15"/>
      <c r="GK3563" s="15"/>
      <c r="GL3563" s="15"/>
      <c r="GM3563" s="15"/>
      <c r="GN3563" s="15"/>
      <c r="GO3563" s="15"/>
      <c r="GP3563" s="15"/>
      <c r="GQ3563" s="15"/>
      <c r="GR3563" s="15"/>
      <c r="GS3563" s="15"/>
      <c r="GT3563" s="15"/>
      <c r="GU3563" s="15"/>
      <c r="GV3563" s="15"/>
      <c r="GW3563" s="15"/>
      <c r="GX3563" s="15"/>
      <c r="GY3563" s="15"/>
      <c r="GZ3563" s="15"/>
      <c r="HA3563" s="15"/>
      <c r="HB3563" s="15"/>
      <c r="HC3563" s="15"/>
      <c r="HD3563" s="15"/>
      <c r="HE3563" s="15"/>
      <c r="HF3563" s="15"/>
      <c r="HG3563" s="15"/>
      <c r="HH3563" s="15"/>
      <c r="HI3563" s="10"/>
      <c r="HJ3563" s="5"/>
      <c r="HK3563" s="5"/>
      <c r="HL3563" s="5"/>
      <c r="HM3563" s="5"/>
      <c r="HN3563" s="5"/>
      <c r="HO3563" s="5"/>
      <c r="HP3563" s="5"/>
      <c r="HQ3563" s="5"/>
      <c r="HR3563" s="5"/>
      <c r="HS3563" s="5"/>
      <c r="HT3563" s="5"/>
      <c r="HU3563" s="5"/>
      <c r="HV3563" s="5"/>
      <c r="HW3563" s="5"/>
      <c r="HX3563" s="5"/>
      <c r="HY3563" s="5"/>
      <c r="HZ3563" s="5"/>
      <c r="IA3563" s="5"/>
      <c r="IB3563" s="5"/>
      <c r="IC3563" s="5"/>
      <c r="ID3563" s="5"/>
      <c r="IE3563" s="5"/>
      <c r="IF3563" s="5"/>
      <c r="IG3563" s="5"/>
      <c r="IH3563" s="5"/>
      <c r="II3563" s="5"/>
      <c r="IJ3563" s="5"/>
      <c r="IK3563" s="5"/>
      <c r="IL3563" s="5"/>
      <c r="IM3563" s="5"/>
      <c r="IN3563" s="5"/>
      <c r="IO3563" s="5"/>
      <c r="IP3563" s="5"/>
      <c r="IQ3563" s="5"/>
      <c r="IR3563" s="5"/>
      <c r="IS3563" s="5"/>
      <c r="IT3563" s="5"/>
      <c r="IU3563" s="5"/>
    </row>
    <row r="3564" spans="1:255" s="2" customFormat="1" ht="12.75">
      <c r="A3564" s="96">
        <v>43286</v>
      </c>
      <c r="B3564" s="86" t="s">
        <v>230</v>
      </c>
      <c r="C3564" s="56">
        <v>1000</v>
      </c>
      <c r="D3564" s="59" t="s">
        <v>25</v>
      </c>
      <c r="E3564" s="58">
        <v>1165</v>
      </c>
      <c r="F3564" s="58">
        <v>1155</v>
      </c>
      <c r="G3564" s="58">
        <v>1145</v>
      </c>
      <c r="H3564" s="58">
        <v>1135</v>
      </c>
      <c r="I3564" s="58">
        <v>10000</v>
      </c>
      <c r="J3564" s="45">
        <v>0</v>
      </c>
      <c r="K3564" s="45">
        <v>0</v>
      </c>
      <c r="L3564" s="37">
        <v>10000</v>
      </c>
      <c r="M3564" s="22" t="s">
        <v>468</v>
      </c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  <c r="CL3564" s="15"/>
      <c r="CM3564" s="15"/>
      <c r="CN3564" s="15"/>
      <c r="CO3564" s="15"/>
      <c r="CP3564" s="15"/>
      <c r="CQ3564" s="15"/>
      <c r="CR3564" s="15"/>
      <c r="CS3564" s="15"/>
      <c r="CT3564" s="15"/>
      <c r="CU3564" s="15"/>
      <c r="CV3564" s="15"/>
      <c r="CW3564" s="15"/>
      <c r="CX3564" s="15"/>
      <c r="CY3564" s="15"/>
      <c r="CZ3564" s="15"/>
      <c r="DA3564" s="15"/>
      <c r="DB3564" s="15"/>
      <c r="DC3564" s="15"/>
      <c r="DD3564" s="15"/>
      <c r="DE3564" s="15"/>
      <c r="DF3564" s="15"/>
      <c r="DG3564" s="15"/>
      <c r="DH3564" s="15"/>
      <c r="DI3564" s="15"/>
      <c r="DJ3564" s="15"/>
      <c r="DK3564" s="15"/>
      <c r="DL3564" s="15"/>
      <c r="DM3564" s="15"/>
      <c r="DN3564" s="15"/>
      <c r="DO3564" s="15"/>
      <c r="DP3564" s="15"/>
      <c r="DQ3564" s="15"/>
      <c r="DR3564" s="15"/>
      <c r="DS3564" s="15"/>
      <c r="DT3564" s="15"/>
      <c r="DU3564" s="15"/>
      <c r="DV3564" s="15"/>
      <c r="DW3564" s="15"/>
      <c r="DX3564" s="15"/>
      <c r="DY3564" s="15"/>
      <c r="DZ3564" s="15"/>
      <c r="EA3564" s="15"/>
      <c r="EB3564" s="15"/>
      <c r="EC3564" s="15"/>
      <c r="ED3564" s="15"/>
      <c r="EE3564" s="15"/>
      <c r="EF3564" s="15"/>
      <c r="EG3564" s="15"/>
      <c r="EH3564" s="15"/>
      <c r="EI3564" s="15"/>
      <c r="EJ3564" s="15"/>
      <c r="EK3564" s="15"/>
      <c r="EL3564" s="15"/>
      <c r="EM3564" s="15"/>
      <c r="EN3564" s="15"/>
      <c r="EO3564" s="15"/>
      <c r="EP3564" s="15"/>
      <c r="EQ3564" s="15"/>
      <c r="ER3564" s="15"/>
      <c r="ES3564" s="15"/>
      <c r="ET3564" s="15"/>
      <c r="EU3564" s="15"/>
      <c r="EV3564" s="15"/>
      <c r="EW3564" s="15"/>
      <c r="EX3564" s="15"/>
      <c r="EY3564" s="15"/>
      <c r="EZ3564" s="15"/>
      <c r="FA3564" s="15"/>
      <c r="FB3564" s="15"/>
      <c r="FC3564" s="15"/>
      <c r="FD3564" s="15"/>
      <c r="FE3564" s="15"/>
      <c r="FF3564" s="15"/>
      <c r="FG3564" s="15"/>
      <c r="FH3564" s="15"/>
      <c r="FI3564" s="15"/>
      <c r="FJ3564" s="15"/>
      <c r="FK3564" s="15"/>
      <c r="FL3564" s="15"/>
      <c r="FM3564" s="15"/>
      <c r="FN3564" s="15"/>
      <c r="FO3564" s="15"/>
      <c r="FP3564" s="15"/>
      <c r="FQ3564" s="15"/>
      <c r="FR3564" s="15"/>
      <c r="FS3564" s="15"/>
      <c r="FT3564" s="15"/>
      <c r="FU3564" s="15"/>
      <c r="FV3564" s="15"/>
      <c r="FW3564" s="15"/>
      <c r="FX3564" s="15"/>
      <c r="FY3564" s="15"/>
      <c r="FZ3564" s="15"/>
      <c r="GA3564" s="15"/>
      <c r="GB3564" s="15"/>
      <c r="GC3564" s="15"/>
      <c r="GD3564" s="15"/>
      <c r="GE3564" s="15"/>
      <c r="GF3564" s="15"/>
      <c r="GG3564" s="15"/>
      <c r="GH3564" s="15"/>
      <c r="GI3564" s="15"/>
      <c r="GJ3564" s="15"/>
      <c r="GK3564" s="15"/>
      <c r="GL3564" s="15"/>
      <c r="GM3564" s="15"/>
      <c r="GN3564" s="15"/>
      <c r="GO3564" s="15"/>
      <c r="GP3564" s="15"/>
      <c r="GQ3564" s="15"/>
      <c r="GR3564" s="15"/>
      <c r="GS3564" s="15"/>
      <c r="GT3564" s="15"/>
      <c r="GU3564" s="15"/>
      <c r="GV3564" s="15"/>
      <c r="GW3564" s="15"/>
      <c r="GX3564" s="15"/>
      <c r="GY3564" s="15"/>
      <c r="GZ3564" s="15"/>
      <c r="HA3564" s="15"/>
      <c r="HB3564" s="15"/>
      <c r="HC3564" s="15"/>
      <c r="HD3564" s="15"/>
      <c r="HE3564" s="15"/>
      <c r="HF3564" s="15"/>
      <c r="HG3564" s="15"/>
      <c r="HH3564" s="15"/>
      <c r="HI3564" s="10"/>
      <c r="HJ3564" s="5"/>
      <c r="HK3564" s="5"/>
      <c r="HL3564" s="5"/>
      <c r="HM3564" s="5"/>
      <c r="HN3564" s="5"/>
      <c r="HO3564" s="5"/>
      <c r="HP3564" s="5"/>
      <c r="HQ3564" s="5"/>
      <c r="HR3564" s="5"/>
      <c r="HS3564" s="5"/>
      <c r="HT3564" s="5"/>
      <c r="HU3564" s="5"/>
      <c r="HV3564" s="5"/>
      <c r="HW3564" s="5"/>
      <c r="HX3564" s="5"/>
      <c r="HY3564" s="5"/>
      <c r="HZ3564" s="5"/>
      <c r="IA3564" s="5"/>
      <c r="IB3564" s="5"/>
      <c r="IC3564" s="5"/>
      <c r="ID3564" s="5"/>
      <c r="IE3564" s="5"/>
      <c r="IF3564" s="5"/>
      <c r="IG3564" s="5"/>
      <c r="IH3564" s="5"/>
      <c r="II3564" s="5"/>
      <c r="IJ3564" s="5"/>
      <c r="IK3564" s="5"/>
      <c r="IL3564" s="5"/>
      <c r="IM3564" s="5"/>
      <c r="IN3564" s="5"/>
      <c r="IO3564" s="5"/>
      <c r="IP3564" s="5"/>
      <c r="IQ3564" s="5"/>
      <c r="IR3564" s="5"/>
      <c r="IS3564" s="5"/>
      <c r="IT3564" s="5"/>
      <c r="IU3564" s="5"/>
    </row>
    <row r="3565" spans="1:255" s="2" customFormat="1" ht="12.75">
      <c r="A3565" s="96">
        <v>43285</v>
      </c>
      <c r="B3565" s="86" t="s">
        <v>216</v>
      </c>
      <c r="C3565" s="56">
        <v>1000</v>
      </c>
      <c r="D3565" s="59" t="s">
        <v>10</v>
      </c>
      <c r="E3565" s="59">
        <v>1125</v>
      </c>
      <c r="F3565" s="58">
        <v>1133</v>
      </c>
      <c r="G3565" s="58">
        <v>1141</v>
      </c>
      <c r="H3565" s="58">
        <v>1150</v>
      </c>
      <c r="I3565" s="58">
        <v>8000</v>
      </c>
      <c r="J3565" s="45">
        <v>8000</v>
      </c>
      <c r="K3565" s="45">
        <v>0</v>
      </c>
      <c r="L3565" s="37">
        <v>16000</v>
      </c>
      <c r="M3565" s="22" t="s">
        <v>471</v>
      </c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  <c r="CL3565" s="15"/>
      <c r="CM3565" s="15"/>
      <c r="CN3565" s="15"/>
      <c r="CO3565" s="15"/>
      <c r="CP3565" s="15"/>
      <c r="CQ3565" s="15"/>
      <c r="CR3565" s="15"/>
      <c r="CS3565" s="15"/>
      <c r="CT3565" s="15"/>
      <c r="CU3565" s="15"/>
      <c r="CV3565" s="15"/>
      <c r="CW3565" s="15"/>
      <c r="CX3565" s="15"/>
      <c r="CY3565" s="15"/>
      <c r="CZ3565" s="15"/>
      <c r="DA3565" s="15"/>
      <c r="DB3565" s="15"/>
      <c r="DC3565" s="15"/>
      <c r="DD3565" s="15"/>
      <c r="DE3565" s="15"/>
      <c r="DF3565" s="15"/>
      <c r="DG3565" s="15"/>
      <c r="DH3565" s="15"/>
      <c r="DI3565" s="15"/>
      <c r="DJ3565" s="15"/>
      <c r="DK3565" s="15"/>
      <c r="DL3565" s="15"/>
      <c r="DM3565" s="15"/>
      <c r="DN3565" s="15"/>
      <c r="DO3565" s="15"/>
      <c r="DP3565" s="15"/>
      <c r="DQ3565" s="15"/>
      <c r="DR3565" s="15"/>
      <c r="DS3565" s="15"/>
      <c r="DT3565" s="15"/>
      <c r="DU3565" s="15"/>
      <c r="DV3565" s="15"/>
      <c r="DW3565" s="15"/>
      <c r="DX3565" s="15"/>
      <c r="DY3565" s="15"/>
      <c r="DZ3565" s="15"/>
      <c r="EA3565" s="15"/>
      <c r="EB3565" s="15"/>
      <c r="EC3565" s="15"/>
      <c r="ED3565" s="15"/>
      <c r="EE3565" s="15"/>
      <c r="EF3565" s="15"/>
      <c r="EG3565" s="15"/>
      <c r="EH3565" s="15"/>
      <c r="EI3565" s="15"/>
      <c r="EJ3565" s="15"/>
      <c r="EK3565" s="15"/>
      <c r="EL3565" s="15"/>
      <c r="EM3565" s="15"/>
      <c r="EN3565" s="15"/>
      <c r="EO3565" s="15"/>
      <c r="EP3565" s="15"/>
      <c r="EQ3565" s="15"/>
      <c r="ER3565" s="15"/>
      <c r="ES3565" s="15"/>
      <c r="ET3565" s="15"/>
      <c r="EU3565" s="15"/>
      <c r="EV3565" s="15"/>
      <c r="EW3565" s="15"/>
      <c r="EX3565" s="15"/>
      <c r="EY3565" s="15"/>
      <c r="EZ3565" s="15"/>
      <c r="FA3565" s="15"/>
      <c r="FB3565" s="15"/>
      <c r="FC3565" s="15"/>
      <c r="FD3565" s="15"/>
      <c r="FE3565" s="15"/>
      <c r="FF3565" s="15"/>
      <c r="FG3565" s="15"/>
      <c r="FH3565" s="15"/>
      <c r="FI3565" s="15"/>
      <c r="FJ3565" s="15"/>
      <c r="FK3565" s="15"/>
      <c r="FL3565" s="15"/>
      <c r="FM3565" s="15"/>
      <c r="FN3565" s="15"/>
      <c r="FO3565" s="15"/>
      <c r="FP3565" s="15"/>
      <c r="FQ3565" s="15"/>
      <c r="FR3565" s="15"/>
      <c r="FS3565" s="15"/>
      <c r="FT3565" s="15"/>
      <c r="FU3565" s="15"/>
      <c r="FV3565" s="15"/>
      <c r="FW3565" s="15"/>
      <c r="FX3565" s="15"/>
      <c r="FY3565" s="15"/>
      <c r="FZ3565" s="15"/>
      <c r="GA3565" s="15"/>
      <c r="GB3565" s="15"/>
      <c r="GC3565" s="15"/>
      <c r="GD3565" s="15"/>
      <c r="GE3565" s="15"/>
      <c r="GF3565" s="15"/>
      <c r="GG3565" s="15"/>
      <c r="GH3565" s="15"/>
      <c r="GI3565" s="15"/>
      <c r="GJ3565" s="15"/>
      <c r="GK3565" s="15"/>
      <c r="GL3565" s="15"/>
      <c r="GM3565" s="15"/>
      <c r="GN3565" s="15"/>
      <c r="GO3565" s="15"/>
      <c r="GP3565" s="15"/>
      <c r="GQ3565" s="15"/>
      <c r="GR3565" s="15"/>
      <c r="GS3565" s="15"/>
      <c r="GT3565" s="15"/>
      <c r="GU3565" s="15"/>
      <c r="GV3565" s="15"/>
      <c r="GW3565" s="15"/>
      <c r="GX3565" s="15"/>
      <c r="GY3565" s="15"/>
      <c r="GZ3565" s="15"/>
      <c r="HA3565" s="15"/>
      <c r="HB3565" s="15"/>
      <c r="HC3565" s="15"/>
      <c r="HD3565" s="15"/>
      <c r="HE3565" s="15"/>
      <c r="HF3565" s="15"/>
      <c r="HG3565" s="15"/>
      <c r="HH3565" s="15"/>
      <c r="HI3565" s="10"/>
      <c r="HJ3565" s="5"/>
      <c r="HK3565" s="5"/>
      <c r="HL3565" s="5"/>
      <c r="HM3565" s="5"/>
      <c r="HN3565" s="5"/>
      <c r="HO3565" s="5"/>
      <c r="HP3565" s="5"/>
      <c r="HQ3565" s="5"/>
      <c r="HR3565" s="5"/>
      <c r="HS3565" s="5"/>
      <c r="HT3565" s="5"/>
      <c r="HU3565" s="5"/>
      <c r="HV3565" s="5"/>
      <c r="HW3565" s="5"/>
      <c r="HX3565" s="5"/>
      <c r="HY3565" s="5"/>
      <c r="HZ3565" s="5"/>
      <c r="IA3565" s="5"/>
      <c r="IB3565" s="5"/>
      <c r="IC3565" s="5"/>
      <c r="ID3565" s="5"/>
      <c r="IE3565" s="5"/>
      <c r="IF3565" s="5"/>
      <c r="IG3565" s="5"/>
      <c r="IH3565" s="5"/>
      <c r="II3565" s="5"/>
      <c r="IJ3565" s="5"/>
      <c r="IK3565" s="5"/>
      <c r="IL3565" s="5"/>
      <c r="IM3565" s="5"/>
      <c r="IN3565" s="5"/>
      <c r="IO3565" s="5"/>
      <c r="IP3565" s="5"/>
      <c r="IQ3565" s="5"/>
      <c r="IR3565" s="5"/>
      <c r="IS3565" s="5"/>
      <c r="IT3565" s="5"/>
      <c r="IU3565" s="5"/>
    </row>
    <row r="3566" spans="1:255" s="2" customFormat="1" ht="12.75">
      <c r="A3566" s="96">
        <v>43285</v>
      </c>
      <c r="B3566" s="86" t="s">
        <v>229</v>
      </c>
      <c r="C3566" s="56">
        <v>1000</v>
      </c>
      <c r="D3566" s="59" t="s">
        <v>10</v>
      </c>
      <c r="E3566" s="58">
        <v>452</v>
      </c>
      <c r="F3566" s="58">
        <v>456</v>
      </c>
      <c r="G3566" s="58">
        <v>460</v>
      </c>
      <c r="H3566" s="58">
        <v>465</v>
      </c>
      <c r="I3566" s="58">
        <v>4000</v>
      </c>
      <c r="J3566" s="45">
        <v>4000</v>
      </c>
      <c r="K3566" s="45">
        <v>5000</v>
      </c>
      <c r="L3566" s="37">
        <v>14000</v>
      </c>
      <c r="M3566" s="22" t="s">
        <v>472</v>
      </c>
      <c r="N3566" s="8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  <c r="CL3566" s="15"/>
      <c r="CM3566" s="15"/>
      <c r="CN3566" s="15"/>
      <c r="CO3566" s="15"/>
      <c r="CP3566" s="15"/>
      <c r="CQ3566" s="15"/>
      <c r="CR3566" s="15"/>
      <c r="CS3566" s="15"/>
      <c r="CT3566" s="15"/>
      <c r="CU3566" s="15"/>
      <c r="CV3566" s="15"/>
      <c r="CW3566" s="15"/>
      <c r="CX3566" s="15"/>
      <c r="CY3566" s="15"/>
      <c r="CZ3566" s="15"/>
      <c r="DA3566" s="15"/>
      <c r="DB3566" s="15"/>
      <c r="DC3566" s="15"/>
      <c r="DD3566" s="15"/>
      <c r="DE3566" s="15"/>
      <c r="DF3566" s="15"/>
      <c r="DG3566" s="15"/>
      <c r="DH3566" s="15"/>
      <c r="DI3566" s="15"/>
      <c r="DJ3566" s="15"/>
      <c r="DK3566" s="15"/>
      <c r="DL3566" s="15"/>
      <c r="DM3566" s="15"/>
      <c r="DN3566" s="15"/>
      <c r="DO3566" s="15"/>
      <c r="DP3566" s="15"/>
      <c r="DQ3566" s="15"/>
      <c r="DR3566" s="15"/>
      <c r="DS3566" s="15"/>
      <c r="DT3566" s="15"/>
      <c r="DU3566" s="15"/>
      <c r="DV3566" s="15"/>
      <c r="DW3566" s="15"/>
      <c r="DX3566" s="15"/>
      <c r="DY3566" s="15"/>
      <c r="DZ3566" s="15"/>
      <c r="EA3566" s="15"/>
      <c r="EB3566" s="15"/>
      <c r="EC3566" s="15"/>
      <c r="ED3566" s="15"/>
      <c r="EE3566" s="15"/>
      <c r="EF3566" s="15"/>
      <c r="EG3566" s="15"/>
      <c r="EH3566" s="15"/>
      <c r="EI3566" s="15"/>
      <c r="EJ3566" s="15"/>
      <c r="EK3566" s="15"/>
      <c r="EL3566" s="15"/>
      <c r="EM3566" s="15"/>
      <c r="EN3566" s="15"/>
      <c r="EO3566" s="15"/>
      <c r="EP3566" s="15"/>
      <c r="EQ3566" s="15"/>
      <c r="ER3566" s="15"/>
      <c r="ES3566" s="15"/>
      <c r="ET3566" s="15"/>
      <c r="EU3566" s="15"/>
      <c r="EV3566" s="15"/>
      <c r="EW3566" s="15"/>
      <c r="EX3566" s="15"/>
      <c r="EY3566" s="15"/>
      <c r="EZ3566" s="15"/>
      <c r="FA3566" s="15"/>
      <c r="FB3566" s="15"/>
      <c r="FC3566" s="15"/>
      <c r="FD3566" s="15"/>
      <c r="FE3566" s="15"/>
      <c r="FF3566" s="15"/>
      <c r="FG3566" s="15"/>
      <c r="FH3566" s="15"/>
      <c r="FI3566" s="15"/>
      <c r="FJ3566" s="15"/>
      <c r="FK3566" s="15"/>
      <c r="FL3566" s="15"/>
      <c r="FM3566" s="15"/>
      <c r="FN3566" s="15"/>
      <c r="FO3566" s="15"/>
      <c r="FP3566" s="15"/>
      <c r="FQ3566" s="15"/>
      <c r="FR3566" s="15"/>
      <c r="FS3566" s="15"/>
      <c r="FT3566" s="15"/>
      <c r="FU3566" s="15"/>
      <c r="FV3566" s="15"/>
      <c r="FW3566" s="15"/>
      <c r="FX3566" s="15"/>
      <c r="FY3566" s="15"/>
      <c r="FZ3566" s="15"/>
      <c r="GA3566" s="15"/>
      <c r="GB3566" s="15"/>
      <c r="GC3566" s="15"/>
      <c r="GD3566" s="15"/>
      <c r="GE3566" s="15"/>
      <c r="GF3566" s="15"/>
      <c r="GG3566" s="15"/>
      <c r="GH3566" s="15"/>
      <c r="GI3566" s="15"/>
      <c r="GJ3566" s="15"/>
      <c r="GK3566" s="15"/>
      <c r="GL3566" s="15"/>
      <c r="GM3566" s="15"/>
      <c r="GN3566" s="15"/>
      <c r="GO3566" s="15"/>
      <c r="GP3566" s="15"/>
      <c r="GQ3566" s="15"/>
      <c r="GR3566" s="15"/>
      <c r="GS3566" s="15"/>
      <c r="GT3566" s="15"/>
      <c r="GU3566" s="15"/>
      <c r="GV3566" s="15"/>
      <c r="GW3566" s="15"/>
      <c r="GX3566" s="15"/>
      <c r="GY3566" s="15"/>
      <c r="GZ3566" s="15"/>
      <c r="HA3566" s="15"/>
      <c r="HB3566" s="15"/>
      <c r="HC3566" s="15"/>
      <c r="HD3566" s="15"/>
      <c r="HE3566" s="15"/>
      <c r="HF3566" s="15"/>
      <c r="HG3566" s="15"/>
      <c r="HH3566" s="15"/>
      <c r="HI3566" s="10"/>
      <c r="HJ3566" s="5"/>
      <c r="HK3566" s="5"/>
      <c r="HL3566" s="5"/>
      <c r="HM3566" s="5"/>
      <c r="HN3566" s="5"/>
      <c r="HO3566" s="5"/>
      <c r="HP3566" s="5"/>
      <c r="HQ3566" s="5"/>
      <c r="HR3566" s="5"/>
      <c r="HS3566" s="5"/>
      <c r="HT3566" s="5"/>
      <c r="HU3566" s="5"/>
      <c r="HV3566" s="5"/>
      <c r="HW3566" s="5"/>
      <c r="HX3566" s="5"/>
      <c r="HY3566" s="5"/>
      <c r="HZ3566" s="5"/>
      <c r="IA3566" s="5"/>
      <c r="IB3566" s="5"/>
      <c r="IC3566" s="5"/>
      <c r="ID3566" s="5"/>
      <c r="IE3566" s="5"/>
      <c r="IF3566" s="5"/>
      <c r="IG3566" s="5"/>
      <c r="IH3566" s="5"/>
      <c r="II3566" s="5"/>
      <c r="IJ3566" s="5"/>
      <c r="IK3566" s="5"/>
      <c r="IL3566" s="5"/>
      <c r="IM3566" s="5"/>
      <c r="IN3566" s="5"/>
      <c r="IO3566" s="5"/>
      <c r="IP3566" s="5"/>
      <c r="IQ3566" s="5"/>
      <c r="IR3566" s="5"/>
      <c r="IS3566" s="5"/>
      <c r="IT3566" s="5"/>
      <c r="IU3566" s="5"/>
    </row>
    <row r="3567" spans="1:255" s="2" customFormat="1" ht="12.75">
      <c r="A3567" s="96">
        <v>43284</v>
      </c>
      <c r="B3567" s="86" t="s">
        <v>228</v>
      </c>
      <c r="C3567" s="56">
        <v>1000</v>
      </c>
      <c r="D3567" s="59" t="s">
        <v>10</v>
      </c>
      <c r="E3567" s="58">
        <v>635</v>
      </c>
      <c r="F3567" s="58">
        <v>640</v>
      </c>
      <c r="G3567" s="58">
        <v>645</v>
      </c>
      <c r="H3567" s="58">
        <v>650</v>
      </c>
      <c r="I3567" s="58">
        <v>4950</v>
      </c>
      <c r="J3567" s="45">
        <v>0</v>
      </c>
      <c r="K3567" s="45">
        <v>0</v>
      </c>
      <c r="L3567" s="37">
        <v>4950</v>
      </c>
      <c r="M3567" s="22" t="s">
        <v>468</v>
      </c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/>
      <c r="BT3567" s="15"/>
      <c r="BU3567" s="15"/>
      <c r="BV3567" s="15"/>
      <c r="BW3567" s="15"/>
      <c r="BX3567" s="15"/>
      <c r="BY3567" s="15"/>
      <c r="BZ3567" s="15"/>
      <c r="CA3567" s="15"/>
      <c r="CB3567" s="15"/>
      <c r="CC3567" s="15"/>
      <c r="CD3567" s="15"/>
      <c r="CE3567" s="15"/>
      <c r="CF3567" s="15"/>
      <c r="CG3567" s="15"/>
      <c r="CH3567" s="15"/>
      <c r="CI3567" s="15"/>
      <c r="CJ3567" s="15"/>
      <c r="CK3567" s="15"/>
      <c r="CL3567" s="15"/>
      <c r="CM3567" s="15"/>
      <c r="CN3567" s="15"/>
      <c r="CO3567" s="15"/>
      <c r="CP3567" s="15"/>
      <c r="CQ3567" s="15"/>
      <c r="CR3567" s="15"/>
      <c r="CS3567" s="15"/>
      <c r="CT3567" s="15"/>
      <c r="CU3567" s="15"/>
      <c r="CV3567" s="15"/>
      <c r="CW3567" s="15"/>
      <c r="CX3567" s="15"/>
      <c r="CY3567" s="15"/>
      <c r="CZ3567" s="15"/>
      <c r="DA3567" s="15"/>
      <c r="DB3567" s="15"/>
      <c r="DC3567" s="15"/>
      <c r="DD3567" s="15"/>
      <c r="DE3567" s="15"/>
      <c r="DF3567" s="15"/>
      <c r="DG3567" s="15"/>
      <c r="DH3567" s="15"/>
      <c r="DI3567" s="15"/>
      <c r="DJ3567" s="15"/>
      <c r="DK3567" s="15"/>
      <c r="DL3567" s="15"/>
      <c r="DM3567" s="15"/>
      <c r="DN3567" s="15"/>
      <c r="DO3567" s="15"/>
      <c r="DP3567" s="15"/>
      <c r="DQ3567" s="15"/>
      <c r="DR3567" s="15"/>
      <c r="DS3567" s="15"/>
      <c r="DT3567" s="15"/>
      <c r="DU3567" s="15"/>
      <c r="DV3567" s="15"/>
      <c r="DW3567" s="15"/>
      <c r="DX3567" s="15"/>
      <c r="DY3567" s="15"/>
      <c r="DZ3567" s="15"/>
      <c r="EA3567" s="15"/>
      <c r="EB3567" s="15"/>
      <c r="EC3567" s="15"/>
      <c r="ED3567" s="15"/>
      <c r="EE3567" s="15"/>
      <c r="EF3567" s="15"/>
      <c r="EG3567" s="15"/>
      <c r="EH3567" s="15"/>
      <c r="EI3567" s="15"/>
      <c r="EJ3567" s="15"/>
      <c r="EK3567" s="15"/>
      <c r="EL3567" s="15"/>
      <c r="EM3567" s="15"/>
      <c r="EN3567" s="15"/>
      <c r="EO3567" s="15"/>
      <c r="EP3567" s="15"/>
      <c r="EQ3567" s="15"/>
      <c r="ER3567" s="15"/>
      <c r="ES3567" s="15"/>
      <c r="ET3567" s="15"/>
      <c r="EU3567" s="15"/>
      <c r="EV3567" s="15"/>
      <c r="EW3567" s="15"/>
      <c r="EX3567" s="15"/>
      <c r="EY3567" s="15"/>
      <c r="EZ3567" s="15"/>
      <c r="FA3567" s="15"/>
      <c r="FB3567" s="15"/>
      <c r="FC3567" s="15"/>
      <c r="FD3567" s="15"/>
      <c r="FE3567" s="15"/>
      <c r="FF3567" s="15"/>
      <c r="FG3567" s="15"/>
      <c r="FH3567" s="15"/>
      <c r="FI3567" s="15"/>
      <c r="FJ3567" s="15"/>
      <c r="FK3567" s="15"/>
      <c r="FL3567" s="15"/>
      <c r="FM3567" s="15"/>
      <c r="FN3567" s="15"/>
      <c r="FO3567" s="15"/>
      <c r="FP3567" s="15"/>
      <c r="FQ3567" s="15"/>
      <c r="FR3567" s="15"/>
      <c r="FS3567" s="15"/>
      <c r="FT3567" s="15"/>
      <c r="FU3567" s="15"/>
      <c r="FV3567" s="15"/>
      <c r="FW3567" s="15"/>
      <c r="FX3567" s="15"/>
      <c r="FY3567" s="15"/>
      <c r="FZ3567" s="15"/>
      <c r="GA3567" s="15"/>
      <c r="GB3567" s="15"/>
      <c r="GC3567" s="15"/>
      <c r="GD3567" s="15"/>
      <c r="GE3567" s="15"/>
      <c r="GF3567" s="15"/>
      <c r="GG3567" s="15"/>
      <c r="GH3567" s="15"/>
      <c r="GI3567" s="15"/>
      <c r="GJ3567" s="15"/>
      <c r="GK3567" s="15"/>
      <c r="GL3567" s="15"/>
      <c r="GM3567" s="15"/>
      <c r="GN3567" s="15"/>
      <c r="GO3567" s="15"/>
      <c r="GP3567" s="15"/>
      <c r="GQ3567" s="15"/>
      <c r="GR3567" s="15"/>
      <c r="GS3567" s="15"/>
      <c r="GT3567" s="15"/>
      <c r="GU3567" s="15"/>
      <c r="GV3567" s="15"/>
      <c r="GW3567" s="15"/>
      <c r="GX3567" s="15"/>
      <c r="GY3567" s="15"/>
      <c r="GZ3567" s="15"/>
      <c r="HA3567" s="15"/>
      <c r="HB3567" s="15"/>
      <c r="HC3567" s="15"/>
      <c r="HD3567" s="15"/>
      <c r="HE3567" s="15"/>
      <c r="HF3567" s="15"/>
      <c r="HG3567" s="15"/>
      <c r="HH3567" s="15"/>
      <c r="HI3567" s="10"/>
      <c r="HJ3567" s="5"/>
      <c r="HK3567" s="5"/>
      <c r="HL3567" s="5"/>
      <c r="HM3567" s="5"/>
      <c r="HN3567" s="5"/>
      <c r="HO3567" s="5"/>
      <c r="HP3567" s="5"/>
      <c r="HQ3567" s="5"/>
      <c r="HR3567" s="5"/>
      <c r="HS3567" s="5"/>
      <c r="HT3567" s="5"/>
      <c r="HU3567" s="5"/>
      <c r="HV3567" s="5"/>
      <c r="HW3567" s="5"/>
      <c r="HX3567" s="5"/>
      <c r="HY3567" s="5"/>
      <c r="HZ3567" s="5"/>
      <c r="IA3567" s="5"/>
      <c r="IB3567" s="5"/>
      <c r="IC3567" s="5"/>
      <c r="ID3567" s="5"/>
      <c r="IE3567" s="5"/>
      <c r="IF3567" s="5"/>
      <c r="IG3567" s="5"/>
      <c r="IH3567" s="5"/>
      <c r="II3567" s="5"/>
      <c r="IJ3567" s="5"/>
      <c r="IK3567" s="5"/>
      <c r="IL3567" s="5"/>
      <c r="IM3567" s="5"/>
      <c r="IN3567" s="5"/>
      <c r="IO3567" s="5"/>
      <c r="IP3567" s="5"/>
      <c r="IQ3567" s="5"/>
      <c r="IR3567" s="5"/>
      <c r="IS3567" s="5"/>
      <c r="IT3567" s="5"/>
      <c r="IU3567" s="5"/>
    </row>
    <row r="3568" spans="1:255" s="2" customFormat="1" ht="12.75">
      <c r="A3568" s="96">
        <v>43284</v>
      </c>
      <c r="B3568" s="86" t="s">
        <v>139</v>
      </c>
      <c r="C3568" s="56">
        <v>1000</v>
      </c>
      <c r="D3568" s="59" t="s">
        <v>10</v>
      </c>
      <c r="E3568" s="58">
        <v>750</v>
      </c>
      <c r="F3568" s="58">
        <v>755</v>
      </c>
      <c r="G3568" s="58">
        <v>760</v>
      </c>
      <c r="H3568" s="58">
        <v>765</v>
      </c>
      <c r="I3568" s="58">
        <v>5000</v>
      </c>
      <c r="J3568" s="45">
        <v>0</v>
      </c>
      <c r="K3568" s="45">
        <v>0</v>
      </c>
      <c r="L3568" s="37">
        <v>5000</v>
      </c>
      <c r="M3568" s="22" t="s">
        <v>468</v>
      </c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5"/>
      <c r="CH3568" s="15"/>
      <c r="CI3568" s="15"/>
      <c r="CJ3568" s="15"/>
      <c r="CK3568" s="15"/>
      <c r="CL3568" s="15"/>
      <c r="CM3568" s="15"/>
      <c r="CN3568" s="15"/>
      <c r="CO3568" s="15"/>
      <c r="CP3568" s="15"/>
      <c r="CQ3568" s="15"/>
      <c r="CR3568" s="15"/>
      <c r="CS3568" s="15"/>
      <c r="CT3568" s="15"/>
      <c r="CU3568" s="15"/>
      <c r="CV3568" s="15"/>
      <c r="CW3568" s="15"/>
      <c r="CX3568" s="15"/>
      <c r="CY3568" s="15"/>
      <c r="CZ3568" s="15"/>
      <c r="DA3568" s="15"/>
      <c r="DB3568" s="15"/>
      <c r="DC3568" s="15"/>
      <c r="DD3568" s="15"/>
      <c r="DE3568" s="15"/>
      <c r="DF3568" s="15"/>
      <c r="DG3568" s="15"/>
      <c r="DH3568" s="15"/>
      <c r="DI3568" s="15"/>
      <c r="DJ3568" s="15"/>
      <c r="DK3568" s="15"/>
      <c r="DL3568" s="15"/>
      <c r="DM3568" s="15"/>
      <c r="DN3568" s="15"/>
      <c r="DO3568" s="15"/>
      <c r="DP3568" s="15"/>
      <c r="DQ3568" s="15"/>
      <c r="DR3568" s="15"/>
      <c r="DS3568" s="15"/>
      <c r="DT3568" s="15"/>
      <c r="DU3568" s="15"/>
      <c r="DV3568" s="15"/>
      <c r="DW3568" s="15"/>
      <c r="DX3568" s="15"/>
      <c r="DY3568" s="15"/>
      <c r="DZ3568" s="15"/>
      <c r="EA3568" s="15"/>
      <c r="EB3568" s="15"/>
      <c r="EC3568" s="15"/>
      <c r="ED3568" s="15"/>
      <c r="EE3568" s="15"/>
      <c r="EF3568" s="15"/>
      <c r="EG3568" s="15"/>
      <c r="EH3568" s="15"/>
      <c r="EI3568" s="15"/>
      <c r="EJ3568" s="15"/>
      <c r="EK3568" s="15"/>
      <c r="EL3568" s="15"/>
      <c r="EM3568" s="15"/>
      <c r="EN3568" s="15"/>
      <c r="EO3568" s="15"/>
      <c r="EP3568" s="15"/>
      <c r="EQ3568" s="15"/>
      <c r="ER3568" s="15"/>
      <c r="ES3568" s="15"/>
      <c r="ET3568" s="15"/>
      <c r="EU3568" s="15"/>
      <c r="EV3568" s="15"/>
      <c r="EW3568" s="15"/>
      <c r="EX3568" s="15"/>
      <c r="EY3568" s="15"/>
      <c r="EZ3568" s="15"/>
      <c r="FA3568" s="15"/>
      <c r="FB3568" s="15"/>
      <c r="FC3568" s="15"/>
      <c r="FD3568" s="15"/>
      <c r="FE3568" s="15"/>
      <c r="FF3568" s="15"/>
      <c r="FG3568" s="15"/>
      <c r="FH3568" s="15"/>
      <c r="FI3568" s="15"/>
      <c r="FJ3568" s="15"/>
      <c r="FK3568" s="15"/>
      <c r="FL3568" s="15"/>
      <c r="FM3568" s="15"/>
      <c r="FN3568" s="15"/>
      <c r="FO3568" s="15"/>
      <c r="FP3568" s="15"/>
      <c r="FQ3568" s="15"/>
      <c r="FR3568" s="15"/>
      <c r="FS3568" s="15"/>
      <c r="FT3568" s="15"/>
      <c r="FU3568" s="15"/>
      <c r="FV3568" s="15"/>
      <c r="FW3568" s="15"/>
      <c r="FX3568" s="15"/>
      <c r="FY3568" s="15"/>
      <c r="FZ3568" s="15"/>
      <c r="GA3568" s="15"/>
      <c r="GB3568" s="15"/>
      <c r="GC3568" s="15"/>
      <c r="GD3568" s="15"/>
      <c r="GE3568" s="15"/>
      <c r="GF3568" s="15"/>
      <c r="GG3568" s="15"/>
      <c r="GH3568" s="15"/>
      <c r="GI3568" s="15"/>
      <c r="GJ3568" s="15"/>
      <c r="GK3568" s="15"/>
      <c r="GL3568" s="15"/>
      <c r="GM3568" s="15"/>
      <c r="GN3568" s="15"/>
      <c r="GO3568" s="15"/>
      <c r="GP3568" s="15"/>
      <c r="GQ3568" s="15"/>
      <c r="GR3568" s="15"/>
      <c r="GS3568" s="15"/>
      <c r="GT3568" s="15"/>
      <c r="GU3568" s="15"/>
      <c r="GV3568" s="15"/>
      <c r="GW3568" s="15"/>
      <c r="GX3568" s="15"/>
      <c r="GY3568" s="15"/>
      <c r="GZ3568" s="15"/>
      <c r="HA3568" s="15"/>
      <c r="HB3568" s="15"/>
      <c r="HC3568" s="15"/>
      <c r="HD3568" s="15"/>
      <c r="HE3568" s="15"/>
      <c r="HF3568" s="15"/>
      <c r="HG3568" s="15"/>
      <c r="HH3568" s="15"/>
      <c r="HI3568" s="10"/>
      <c r="HJ3568" s="5"/>
      <c r="HK3568" s="5"/>
      <c r="HL3568" s="5"/>
      <c r="HM3568" s="5"/>
      <c r="HN3568" s="5"/>
      <c r="HO3568" s="5"/>
      <c r="HP3568" s="5"/>
      <c r="HQ3568" s="5"/>
      <c r="HR3568" s="5"/>
      <c r="HS3568" s="5"/>
      <c r="HT3568" s="5"/>
      <c r="HU3568" s="5"/>
      <c r="HV3568" s="5"/>
      <c r="HW3568" s="5"/>
      <c r="HX3568" s="5"/>
      <c r="HY3568" s="5"/>
      <c r="HZ3568" s="5"/>
      <c r="IA3568" s="5"/>
      <c r="IB3568" s="5"/>
      <c r="IC3568" s="5"/>
      <c r="ID3568" s="5"/>
      <c r="IE3568" s="5"/>
      <c r="IF3568" s="5"/>
      <c r="IG3568" s="5"/>
      <c r="IH3568" s="5"/>
      <c r="II3568" s="5"/>
      <c r="IJ3568" s="5"/>
      <c r="IK3568" s="5"/>
      <c r="IL3568" s="5"/>
      <c r="IM3568" s="5"/>
      <c r="IN3568" s="5"/>
      <c r="IO3568" s="5"/>
      <c r="IP3568" s="5"/>
      <c r="IQ3568" s="5"/>
      <c r="IR3568" s="5"/>
      <c r="IS3568" s="5"/>
      <c r="IT3568" s="5"/>
      <c r="IU3568" s="5"/>
    </row>
    <row r="3569" spans="1:255" s="2" customFormat="1" ht="12.75">
      <c r="A3569" s="96">
        <v>43284</v>
      </c>
      <c r="B3569" s="86" t="s">
        <v>152</v>
      </c>
      <c r="C3569" s="56">
        <v>1000</v>
      </c>
      <c r="D3569" s="59" t="s">
        <v>12</v>
      </c>
      <c r="E3569" s="58">
        <v>655</v>
      </c>
      <c r="F3569" s="58">
        <v>660</v>
      </c>
      <c r="G3569" s="58">
        <v>665</v>
      </c>
      <c r="H3569" s="58">
        <v>670</v>
      </c>
      <c r="I3569" s="58">
        <v>5000</v>
      </c>
      <c r="J3569" s="45">
        <v>0</v>
      </c>
      <c r="K3569" s="45">
        <v>0</v>
      </c>
      <c r="L3569" s="37">
        <v>5000</v>
      </c>
      <c r="M3569" s="22" t="s">
        <v>468</v>
      </c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5"/>
      <c r="CH3569" s="15"/>
      <c r="CI3569" s="15"/>
      <c r="CJ3569" s="15"/>
      <c r="CK3569" s="15"/>
      <c r="CL3569" s="15"/>
      <c r="CM3569" s="15"/>
      <c r="CN3569" s="15"/>
      <c r="CO3569" s="15"/>
      <c r="CP3569" s="15"/>
      <c r="CQ3569" s="15"/>
      <c r="CR3569" s="15"/>
      <c r="CS3569" s="15"/>
      <c r="CT3569" s="15"/>
      <c r="CU3569" s="15"/>
      <c r="CV3569" s="15"/>
      <c r="CW3569" s="15"/>
      <c r="CX3569" s="15"/>
      <c r="CY3569" s="15"/>
      <c r="CZ3569" s="15"/>
      <c r="DA3569" s="15"/>
      <c r="DB3569" s="15"/>
      <c r="DC3569" s="15"/>
      <c r="DD3569" s="15"/>
      <c r="DE3569" s="15"/>
      <c r="DF3569" s="15"/>
      <c r="DG3569" s="15"/>
      <c r="DH3569" s="15"/>
      <c r="DI3569" s="15"/>
      <c r="DJ3569" s="15"/>
      <c r="DK3569" s="15"/>
      <c r="DL3569" s="15"/>
      <c r="DM3569" s="15"/>
      <c r="DN3569" s="15"/>
      <c r="DO3569" s="15"/>
      <c r="DP3569" s="15"/>
      <c r="DQ3569" s="15"/>
      <c r="DR3569" s="15"/>
      <c r="DS3569" s="15"/>
      <c r="DT3569" s="15"/>
      <c r="DU3569" s="15"/>
      <c r="DV3569" s="15"/>
      <c r="DW3569" s="15"/>
      <c r="DX3569" s="15"/>
      <c r="DY3569" s="15"/>
      <c r="DZ3569" s="15"/>
      <c r="EA3569" s="15"/>
      <c r="EB3569" s="15"/>
      <c r="EC3569" s="15"/>
      <c r="ED3569" s="15"/>
      <c r="EE3569" s="15"/>
      <c r="EF3569" s="15"/>
      <c r="EG3569" s="15"/>
      <c r="EH3569" s="15"/>
      <c r="EI3569" s="15"/>
      <c r="EJ3569" s="15"/>
      <c r="EK3569" s="15"/>
      <c r="EL3569" s="15"/>
      <c r="EM3569" s="15"/>
      <c r="EN3569" s="15"/>
      <c r="EO3569" s="15"/>
      <c r="EP3569" s="15"/>
      <c r="EQ3569" s="15"/>
      <c r="ER3569" s="15"/>
      <c r="ES3569" s="15"/>
      <c r="ET3569" s="15"/>
      <c r="EU3569" s="15"/>
      <c r="EV3569" s="15"/>
      <c r="EW3569" s="15"/>
      <c r="EX3569" s="15"/>
      <c r="EY3569" s="15"/>
      <c r="EZ3569" s="15"/>
      <c r="FA3569" s="15"/>
      <c r="FB3569" s="15"/>
      <c r="FC3569" s="15"/>
      <c r="FD3569" s="15"/>
      <c r="FE3569" s="15"/>
      <c r="FF3569" s="15"/>
      <c r="FG3569" s="15"/>
      <c r="FH3569" s="15"/>
      <c r="FI3569" s="15"/>
      <c r="FJ3569" s="15"/>
      <c r="FK3569" s="15"/>
      <c r="FL3569" s="15"/>
      <c r="FM3569" s="15"/>
      <c r="FN3569" s="15"/>
      <c r="FO3569" s="15"/>
      <c r="FP3569" s="15"/>
      <c r="FQ3569" s="15"/>
      <c r="FR3569" s="15"/>
      <c r="FS3569" s="15"/>
      <c r="FT3569" s="15"/>
      <c r="FU3569" s="15"/>
      <c r="FV3569" s="15"/>
      <c r="FW3569" s="15"/>
      <c r="FX3569" s="15"/>
      <c r="FY3569" s="15"/>
      <c r="FZ3569" s="15"/>
      <c r="GA3569" s="15"/>
      <c r="GB3569" s="15"/>
      <c r="GC3569" s="15"/>
      <c r="GD3569" s="15"/>
      <c r="GE3569" s="15"/>
      <c r="GF3569" s="15"/>
      <c r="GG3569" s="15"/>
      <c r="GH3569" s="15"/>
      <c r="GI3569" s="15"/>
      <c r="GJ3569" s="15"/>
      <c r="GK3569" s="15"/>
      <c r="GL3569" s="15"/>
      <c r="GM3569" s="15"/>
      <c r="GN3569" s="15"/>
      <c r="GO3569" s="15"/>
      <c r="GP3569" s="15"/>
      <c r="GQ3569" s="15"/>
      <c r="GR3569" s="15"/>
      <c r="GS3569" s="15"/>
      <c r="GT3569" s="15"/>
      <c r="GU3569" s="15"/>
      <c r="GV3569" s="15"/>
      <c r="GW3569" s="15"/>
      <c r="GX3569" s="15"/>
      <c r="GY3569" s="15"/>
      <c r="GZ3569" s="15"/>
      <c r="HA3569" s="15"/>
      <c r="HB3569" s="15"/>
      <c r="HC3569" s="15"/>
      <c r="HD3569" s="15"/>
      <c r="HE3569" s="15"/>
      <c r="HF3569" s="15"/>
      <c r="HG3569" s="15"/>
      <c r="HH3569" s="15"/>
      <c r="HI3569" s="10"/>
      <c r="HJ3569" s="5"/>
      <c r="HK3569" s="5"/>
      <c r="HL3569" s="5"/>
      <c r="HM3569" s="5"/>
      <c r="HN3569" s="5"/>
      <c r="HO3569" s="5"/>
      <c r="HP3569" s="5"/>
      <c r="HQ3569" s="5"/>
      <c r="HR3569" s="5"/>
      <c r="HS3569" s="5"/>
      <c r="HT3569" s="5"/>
      <c r="HU3569" s="5"/>
      <c r="HV3569" s="5"/>
      <c r="HW3569" s="5"/>
      <c r="HX3569" s="5"/>
      <c r="HY3569" s="5"/>
      <c r="HZ3569" s="5"/>
      <c r="IA3569" s="5"/>
      <c r="IB3569" s="5"/>
      <c r="IC3569" s="5"/>
      <c r="ID3569" s="5"/>
      <c r="IE3569" s="5"/>
      <c r="IF3569" s="5"/>
      <c r="IG3569" s="5"/>
      <c r="IH3569" s="5"/>
      <c r="II3569" s="5"/>
      <c r="IJ3569" s="5"/>
      <c r="IK3569" s="5"/>
      <c r="IL3569" s="5"/>
      <c r="IM3569" s="5"/>
      <c r="IN3569" s="5"/>
      <c r="IO3569" s="5"/>
      <c r="IP3569" s="5"/>
      <c r="IQ3569" s="5"/>
      <c r="IR3569" s="5"/>
      <c r="IS3569" s="5"/>
      <c r="IT3569" s="5"/>
      <c r="IU3569" s="5"/>
    </row>
    <row r="3570" spans="1:255" s="2" customFormat="1" ht="12.75">
      <c r="A3570" s="96">
        <v>43284</v>
      </c>
      <c r="B3570" s="86" t="s">
        <v>103</v>
      </c>
      <c r="C3570" s="56">
        <v>1000</v>
      </c>
      <c r="D3570" s="59" t="s">
        <v>18</v>
      </c>
      <c r="E3570" s="58">
        <v>1070</v>
      </c>
      <c r="F3570" s="58">
        <v>1060</v>
      </c>
      <c r="G3570" s="58">
        <v>1050</v>
      </c>
      <c r="H3570" s="58">
        <v>1040</v>
      </c>
      <c r="I3570" s="58">
        <v>0</v>
      </c>
      <c r="J3570" s="45">
        <v>0</v>
      </c>
      <c r="K3570" s="45">
        <v>0</v>
      </c>
      <c r="L3570" s="33">
        <v>-15000</v>
      </c>
      <c r="M3570" s="22" t="s">
        <v>469</v>
      </c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  <c r="CL3570" s="15"/>
      <c r="CM3570" s="15"/>
      <c r="CN3570" s="15"/>
      <c r="CO3570" s="15"/>
      <c r="CP3570" s="15"/>
      <c r="CQ3570" s="15"/>
      <c r="CR3570" s="15"/>
      <c r="CS3570" s="15"/>
      <c r="CT3570" s="15"/>
      <c r="CU3570" s="15"/>
      <c r="CV3570" s="15"/>
      <c r="CW3570" s="15"/>
      <c r="CX3570" s="15"/>
      <c r="CY3570" s="15"/>
      <c r="CZ3570" s="15"/>
      <c r="DA3570" s="15"/>
      <c r="DB3570" s="15"/>
      <c r="DC3570" s="15"/>
      <c r="DD3570" s="15"/>
      <c r="DE3570" s="15"/>
      <c r="DF3570" s="15"/>
      <c r="DG3570" s="15"/>
      <c r="DH3570" s="15"/>
      <c r="DI3570" s="15"/>
      <c r="DJ3570" s="15"/>
      <c r="DK3570" s="15"/>
      <c r="DL3570" s="15"/>
      <c r="DM3570" s="15"/>
      <c r="DN3570" s="15"/>
      <c r="DO3570" s="15"/>
      <c r="DP3570" s="15"/>
      <c r="DQ3570" s="15"/>
      <c r="DR3570" s="15"/>
      <c r="DS3570" s="15"/>
      <c r="DT3570" s="15"/>
      <c r="DU3570" s="15"/>
      <c r="DV3570" s="15"/>
      <c r="DW3570" s="15"/>
      <c r="DX3570" s="15"/>
      <c r="DY3570" s="15"/>
      <c r="DZ3570" s="15"/>
      <c r="EA3570" s="15"/>
      <c r="EB3570" s="15"/>
      <c r="EC3570" s="15"/>
      <c r="ED3570" s="15"/>
      <c r="EE3570" s="15"/>
      <c r="EF3570" s="15"/>
      <c r="EG3570" s="15"/>
      <c r="EH3570" s="15"/>
      <c r="EI3570" s="15"/>
      <c r="EJ3570" s="15"/>
      <c r="EK3570" s="15"/>
      <c r="EL3570" s="15"/>
      <c r="EM3570" s="15"/>
      <c r="EN3570" s="15"/>
      <c r="EO3570" s="15"/>
      <c r="EP3570" s="15"/>
      <c r="EQ3570" s="15"/>
      <c r="ER3570" s="15"/>
      <c r="ES3570" s="15"/>
      <c r="ET3570" s="15"/>
      <c r="EU3570" s="15"/>
      <c r="EV3570" s="15"/>
      <c r="EW3570" s="15"/>
      <c r="EX3570" s="15"/>
      <c r="EY3570" s="15"/>
      <c r="EZ3570" s="15"/>
      <c r="FA3570" s="15"/>
      <c r="FB3570" s="15"/>
      <c r="FC3570" s="15"/>
      <c r="FD3570" s="15"/>
      <c r="FE3570" s="15"/>
      <c r="FF3570" s="15"/>
      <c r="FG3570" s="15"/>
      <c r="FH3570" s="15"/>
      <c r="FI3570" s="15"/>
      <c r="FJ3570" s="15"/>
      <c r="FK3570" s="15"/>
      <c r="FL3570" s="15"/>
      <c r="FM3570" s="15"/>
      <c r="FN3570" s="15"/>
      <c r="FO3570" s="15"/>
      <c r="FP3570" s="15"/>
      <c r="FQ3570" s="15"/>
      <c r="FR3570" s="15"/>
      <c r="FS3570" s="15"/>
      <c r="FT3570" s="15"/>
      <c r="FU3570" s="15"/>
      <c r="FV3570" s="15"/>
      <c r="FW3570" s="15"/>
      <c r="FX3570" s="15"/>
      <c r="FY3570" s="15"/>
      <c r="FZ3570" s="15"/>
      <c r="GA3570" s="15"/>
      <c r="GB3570" s="15"/>
      <c r="GC3570" s="15"/>
      <c r="GD3570" s="15"/>
      <c r="GE3570" s="15"/>
      <c r="GF3570" s="15"/>
      <c r="GG3570" s="15"/>
      <c r="GH3570" s="15"/>
      <c r="GI3570" s="15"/>
      <c r="GJ3570" s="15"/>
      <c r="GK3570" s="15"/>
      <c r="GL3570" s="15"/>
      <c r="GM3570" s="15"/>
      <c r="GN3570" s="15"/>
      <c r="GO3570" s="15"/>
      <c r="GP3570" s="15"/>
      <c r="GQ3570" s="15"/>
      <c r="GR3570" s="15"/>
      <c r="GS3570" s="15"/>
      <c r="GT3570" s="15"/>
      <c r="GU3570" s="15"/>
      <c r="GV3570" s="15"/>
      <c r="GW3570" s="15"/>
      <c r="GX3570" s="15"/>
      <c r="GY3570" s="15"/>
      <c r="GZ3570" s="15"/>
      <c r="HA3570" s="15"/>
      <c r="HB3570" s="15"/>
      <c r="HC3570" s="15"/>
      <c r="HD3570" s="15"/>
      <c r="HE3570" s="15"/>
      <c r="HF3570" s="15"/>
      <c r="HG3570" s="15"/>
      <c r="HH3570" s="15"/>
      <c r="HI3570" s="10"/>
      <c r="HJ3570" s="5"/>
      <c r="HK3570" s="5"/>
      <c r="HL3570" s="5"/>
      <c r="HM3570" s="5"/>
      <c r="HN3570" s="5"/>
      <c r="HO3570" s="5"/>
      <c r="HP3570" s="5"/>
      <c r="HQ3570" s="5"/>
      <c r="HR3570" s="5"/>
      <c r="HS3570" s="5"/>
      <c r="HT3570" s="5"/>
      <c r="HU3570" s="5"/>
      <c r="HV3570" s="5"/>
      <c r="HW3570" s="5"/>
      <c r="HX3570" s="5"/>
      <c r="HY3570" s="5"/>
      <c r="HZ3570" s="5"/>
      <c r="IA3570" s="5"/>
      <c r="IB3570" s="5"/>
      <c r="IC3570" s="5"/>
      <c r="ID3570" s="5"/>
      <c r="IE3570" s="5"/>
      <c r="IF3570" s="5"/>
      <c r="IG3570" s="5"/>
      <c r="IH3570" s="5"/>
      <c r="II3570" s="5"/>
      <c r="IJ3570" s="5"/>
      <c r="IK3570" s="5"/>
      <c r="IL3570" s="5"/>
      <c r="IM3570" s="5"/>
      <c r="IN3570" s="5"/>
      <c r="IO3570" s="5"/>
      <c r="IP3570" s="5"/>
      <c r="IQ3570" s="5"/>
      <c r="IR3570" s="5"/>
      <c r="IS3570" s="5"/>
      <c r="IT3570" s="5"/>
      <c r="IU3570" s="5"/>
    </row>
    <row r="3571" spans="1:255" s="2" customFormat="1" ht="12.75">
      <c r="A3571" s="96">
        <v>43284</v>
      </c>
      <c r="B3571" s="86" t="s">
        <v>227</v>
      </c>
      <c r="C3571" s="56">
        <v>1000</v>
      </c>
      <c r="D3571" s="59" t="s">
        <v>25</v>
      </c>
      <c r="E3571" s="58">
        <v>396</v>
      </c>
      <c r="F3571" s="58">
        <v>400</v>
      </c>
      <c r="G3571" s="58">
        <v>404</v>
      </c>
      <c r="H3571" s="58">
        <v>408</v>
      </c>
      <c r="I3571" s="58">
        <v>4000</v>
      </c>
      <c r="J3571" s="45">
        <v>0</v>
      </c>
      <c r="K3571" s="45">
        <v>0</v>
      </c>
      <c r="L3571" s="37">
        <v>4000</v>
      </c>
      <c r="M3571" s="22" t="s">
        <v>468</v>
      </c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  <c r="CL3571" s="15"/>
      <c r="CM3571" s="15"/>
      <c r="CN3571" s="15"/>
      <c r="CO3571" s="15"/>
      <c r="CP3571" s="15"/>
      <c r="CQ3571" s="15"/>
      <c r="CR3571" s="15"/>
      <c r="CS3571" s="15"/>
      <c r="CT3571" s="15"/>
      <c r="CU3571" s="15"/>
      <c r="CV3571" s="15"/>
      <c r="CW3571" s="15"/>
      <c r="CX3571" s="15"/>
      <c r="CY3571" s="15"/>
      <c r="CZ3571" s="15"/>
      <c r="DA3571" s="15"/>
      <c r="DB3571" s="15"/>
      <c r="DC3571" s="15"/>
      <c r="DD3571" s="15"/>
      <c r="DE3571" s="15"/>
      <c r="DF3571" s="15"/>
      <c r="DG3571" s="15"/>
      <c r="DH3571" s="15"/>
      <c r="DI3571" s="15"/>
      <c r="DJ3571" s="15"/>
      <c r="DK3571" s="15"/>
      <c r="DL3571" s="15"/>
      <c r="DM3571" s="15"/>
      <c r="DN3571" s="15"/>
      <c r="DO3571" s="15"/>
      <c r="DP3571" s="15"/>
      <c r="DQ3571" s="15"/>
      <c r="DR3571" s="15"/>
      <c r="DS3571" s="15"/>
      <c r="DT3571" s="15"/>
      <c r="DU3571" s="15"/>
      <c r="DV3571" s="15"/>
      <c r="DW3571" s="15"/>
      <c r="DX3571" s="15"/>
      <c r="DY3571" s="15"/>
      <c r="DZ3571" s="15"/>
      <c r="EA3571" s="15"/>
      <c r="EB3571" s="15"/>
      <c r="EC3571" s="15"/>
      <c r="ED3571" s="15"/>
      <c r="EE3571" s="15"/>
      <c r="EF3571" s="15"/>
      <c r="EG3571" s="15"/>
      <c r="EH3571" s="15"/>
      <c r="EI3571" s="15"/>
      <c r="EJ3571" s="15"/>
      <c r="EK3571" s="15"/>
      <c r="EL3571" s="15"/>
      <c r="EM3571" s="15"/>
      <c r="EN3571" s="15"/>
      <c r="EO3571" s="15"/>
      <c r="EP3571" s="15"/>
      <c r="EQ3571" s="15"/>
      <c r="ER3571" s="15"/>
      <c r="ES3571" s="15"/>
      <c r="ET3571" s="15"/>
      <c r="EU3571" s="15"/>
      <c r="EV3571" s="15"/>
      <c r="EW3571" s="15"/>
      <c r="EX3571" s="15"/>
      <c r="EY3571" s="15"/>
      <c r="EZ3571" s="15"/>
      <c r="FA3571" s="15"/>
      <c r="FB3571" s="15"/>
      <c r="FC3571" s="15"/>
      <c r="FD3571" s="15"/>
      <c r="FE3571" s="15"/>
      <c r="FF3571" s="15"/>
      <c r="FG3571" s="15"/>
      <c r="FH3571" s="15"/>
      <c r="FI3571" s="15"/>
      <c r="FJ3571" s="15"/>
      <c r="FK3571" s="15"/>
      <c r="FL3571" s="15"/>
      <c r="FM3571" s="15"/>
      <c r="FN3571" s="15"/>
      <c r="FO3571" s="15"/>
      <c r="FP3571" s="15"/>
      <c r="FQ3571" s="15"/>
      <c r="FR3571" s="15"/>
      <c r="FS3571" s="15"/>
      <c r="FT3571" s="15"/>
      <c r="FU3571" s="15"/>
      <c r="FV3571" s="15"/>
      <c r="FW3571" s="15"/>
      <c r="FX3571" s="15"/>
      <c r="FY3571" s="15"/>
      <c r="FZ3571" s="15"/>
      <c r="GA3571" s="15"/>
      <c r="GB3571" s="15"/>
      <c r="GC3571" s="15"/>
      <c r="GD3571" s="15"/>
      <c r="GE3571" s="15"/>
      <c r="GF3571" s="15"/>
      <c r="GG3571" s="15"/>
      <c r="GH3571" s="15"/>
      <c r="GI3571" s="15"/>
      <c r="GJ3571" s="15"/>
      <c r="GK3571" s="15"/>
      <c r="GL3571" s="15"/>
      <c r="GM3571" s="15"/>
      <c r="GN3571" s="15"/>
      <c r="GO3571" s="15"/>
      <c r="GP3571" s="15"/>
      <c r="GQ3571" s="15"/>
      <c r="GR3571" s="15"/>
      <c r="GS3571" s="15"/>
      <c r="GT3571" s="15"/>
      <c r="GU3571" s="15"/>
      <c r="GV3571" s="15"/>
      <c r="GW3571" s="15"/>
      <c r="GX3571" s="15"/>
      <c r="GY3571" s="15"/>
      <c r="GZ3571" s="15"/>
      <c r="HA3571" s="15"/>
      <c r="HB3571" s="15"/>
      <c r="HC3571" s="15"/>
      <c r="HD3571" s="15"/>
      <c r="HE3571" s="15"/>
      <c r="HF3571" s="15"/>
      <c r="HG3571" s="15"/>
      <c r="HH3571" s="15"/>
      <c r="HI3571" s="10"/>
      <c r="HJ3571" s="5"/>
      <c r="HK3571" s="5"/>
      <c r="HL3571" s="5"/>
      <c r="HM3571" s="5"/>
      <c r="HN3571" s="5"/>
      <c r="HO3571" s="5"/>
      <c r="HP3571" s="5"/>
      <c r="HQ3571" s="5"/>
      <c r="HR3571" s="5"/>
      <c r="HS3571" s="5"/>
      <c r="HT3571" s="5"/>
      <c r="HU3571" s="5"/>
      <c r="HV3571" s="5"/>
      <c r="HW3571" s="5"/>
      <c r="HX3571" s="5"/>
      <c r="HY3571" s="5"/>
      <c r="HZ3571" s="5"/>
      <c r="IA3571" s="5"/>
      <c r="IB3571" s="5"/>
      <c r="IC3571" s="5"/>
      <c r="ID3571" s="5"/>
      <c r="IE3571" s="5"/>
      <c r="IF3571" s="5"/>
      <c r="IG3571" s="5"/>
      <c r="IH3571" s="5"/>
      <c r="II3571" s="5"/>
      <c r="IJ3571" s="5"/>
      <c r="IK3571" s="5"/>
      <c r="IL3571" s="5"/>
      <c r="IM3571" s="5"/>
      <c r="IN3571" s="5"/>
      <c r="IO3571" s="5"/>
      <c r="IP3571" s="5"/>
      <c r="IQ3571" s="5"/>
      <c r="IR3571" s="5"/>
      <c r="IS3571" s="5"/>
      <c r="IT3571" s="5"/>
      <c r="IU3571" s="5"/>
    </row>
    <row r="3572" spans="1:255" s="2" customFormat="1" ht="12.75">
      <c r="A3572" s="96">
        <v>43283</v>
      </c>
      <c r="B3572" s="86" t="s">
        <v>178</v>
      </c>
      <c r="C3572" s="56">
        <v>1000</v>
      </c>
      <c r="D3572" s="59" t="s">
        <v>25</v>
      </c>
      <c r="E3572" s="58">
        <v>522</v>
      </c>
      <c r="F3572" s="58">
        <v>518</v>
      </c>
      <c r="G3572" s="58">
        <v>513</v>
      </c>
      <c r="H3572" s="58">
        <v>508</v>
      </c>
      <c r="I3572" s="58">
        <v>4000</v>
      </c>
      <c r="J3572" s="45">
        <v>5000</v>
      </c>
      <c r="K3572" s="45">
        <v>5000</v>
      </c>
      <c r="L3572" s="37">
        <v>14000</v>
      </c>
      <c r="M3572" s="22" t="s">
        <v>472</v>
      </c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  <c r="CL3572" s="15"/>
      <c r="CM3572" s="15"/>
      <c r="CN3572" s="15"/>
      <c r="CO3572" s="15"/>
      <c r="CP3572" s="15"/>
      <c r="CQ3572" s="15"/>
      <c r="CR3572" s="15"/>
      <c r="CS3572" s="15"/>
      <c r="CT3572" s="15"/>
      <c r="CU3572" s="15"/>
      <c r="CV3572" s="15"/>
      <c r="CW3572" s="15"/>
      <c r="CX3572" s="15"/>
      <c r="CY3572" s="15"/>
      <c r="CZ3572" s="15"/>
      <c r="DA3572" s="15"/>
      <c r="DB3572" s="15"/>
      <c r="DC3572" s="15"/>
      <c r="DD3572" s="15"/>
      <c r="DE3572" s="15"/>
      <c r="DF3572" s="15"/>
      <c r="DG3572" s="15"/>
      <c r="DH3572" s="15"/>
      <c r="DI3572" s="15"/>
      <c r="DJ3572" s="15"/>
      <c r="DK3572" s="15"/>
      <c r="DL3572" s="15"/>
      <c r="DM3572" s="15"/>
      <c r="DN3572" s="15"/>
      <c r="DO3572" s="15"/>
      <c r="DP3572" s="15"/>
      <c r="DQ3572" s="15"/>
      <c r="DR3572" s="15"/>
      <c r="DS3572" s="15"/>
      <c r="DT3572" s="15"/>
      <c r="DU3572" s="15"/>
      <c r="DV3572" s="15"/>
      <c r="DW3572" s="15"/>
      <c r="DX3572" s="15"/>
      <c r="DY3572" s="15"/>
      <c r="DZ3572" s="15"/>
      <c r="EA3572" s="15"/>
      <c r="EB3572" s="15"/>
      <c r="EC3572" s="15"/>
      <c r="ED3572" s="15"/>
      <c r="EE3572" s="15"/>
      <c r="EF3572" s="15"/>
      <c r="EG3572" s="15"/>
      <c r="EH3572" s="15"/>
      <c r="EI3572" s="15"/>
      <c r="EJ3572" s="15"/>
      <c r="EK3572" s="15"/>
      <c r="EL3572" s="15"/>
      <c r="EM3572" s="15"/>
      <c r="EN3572" s="15"/>
      <c r="EO3572" s="15"/>
      <c r="EP3572" s="15"/>
      <c r="EQ3572" s="15"/>
      <c r="ER3572" s="15"/>
      <c r="ES3572" s="15"/>
      <c r="ET3572" s="15"/>
      <c r="EU3572" s="15"/>
      <c r="EV3572" s="15"/>
      <c r="EW3572" s="15"/>
      <c r="EX3572" s="15"/>
      <c r="EY3572" s="15"/>
      <c r="EZ3572" s="15"/>
      <c r="FA3572" s="15"/>
      <c r="FB3572" s="15"/>
      <c r="FC3572" s="15"/>
      <c r="FD3572" s="15"/>
      <c r="FE3572" s="15"/>
      <c r="FF3572" s="15"/>
      <c r="FG3572" s="15"/>
      <c r="FH3572" s="15"/>
      <c r="FI3572" s="15"/>
      <c r="FJ3572" s="15"/>
      <c r="FK3572" s="15"/>
      <c r="FL3572" s="15"/>
      <c r="FM3572" s="15"/>
      <c r="FN3572" s="15"/>
      <c r="FO3572" s="15"/>
      <c r="FP3572" s="15"/>
      <c r="FQ3572" s="15"/>
      <c r="FR3572" s="15"/>
      <c r="FS3572" s="15"/>
      <c r="FT3572" s="15"/>
      <c r="FU3572" s="15"/>
      <c r="FV3572" s="15"/>
      <c r="FW3572" s="15"/>
      <c r="FX3572" s="15"/>
      <c r="FY3572" s="15"/>
      <c r="FZ3572" s="15"/>
      <c r="GA3572" s="15"/>
      <c r="GB3572" s="15"/>
      <c r="GC3572" s="15"/>
      <c r="GD3572" s="15"/>
      <c r="GE3572" s="15"/>
      <c r="GF3572" s="15"/>
      <c r="GG3572" s="15"/>
      <c r="GH3572" s="15"/>
      <c r="GI3572" s="15"/>
      <c r="GJ3572" s="15"/>
      <c r="GK3572" s="15"/>
      <c r="GL3572" s="15"/>
      <c r="GM3572" s="15"/>
      <c r="GN3572" s="15"/>
      <c r="GO3572" s="15"/>
      <c r="GP3572" s="15"/>
      <c r="GQ3572" s="15"/>
      <c r="GR3572" s="15"/>
      <c r="GS3572" s="15"/>
      <c r="GT3572" s="15"/>
      <c r="GU3572" s="15"/>
      <c r="GV3572" s="15"/>
      <c r="GW3572" s="15"/>
      <c r="GX3572" s="15"/>
      <c r="GY3572" s="15"/>
      <c r="GZ3572" s="15"/>
      <c r="HA3572" s="15"/>
      <c r="HB3572" s="15"/>
      <c r="HC3572" s="15"/>
      <c r="HD3572" s="15"/>
      <c r="HE3572" s="15"/>
      <c r="HF3572" s="15"/>
      <c r="HG3572" s="15"/>
      <c r="HH3572" s="15"/>
      <c r="HI3572" s="10"/>
      <c r="HJ3572" s="5"/>
      <c r="HK3572" s="5"/>
      <c r="HL3572" s="5"/>
      <c r="HM3572" s="5"/>
      <c r="HN3572" s="5"/>
      <c r="HO3572" s="5"/>
      <c r="HP3572" s="5"/>
      <c r="HQ3572" s="5"/>
      <c r="HR3572" s="5"/>
      <c r="HS3572" s="5"/>
      <c r="HT3572" s="5"/>
      <c r="HU3572" s="5"/>
      <c r="HV3572" s="5"/>
      <c r="HW3572" s="5"/>
      <c r="HX3572" s="5"/>
      <c r="HY3572" s="5"/>
      <c r="HZ3572" s="5"/>
      <c r="IA3572" s="5"/>
      <c r="IB3572" s="5"/>
      <c r="IC3572" s="5"/>
      <c r="ID3572" s="5"/>
      <c r="IE3572" s="5"/>
      <c r="IF3572" s="5"/>
      <c r="IG3572" s="5"/>
      <c r="IH3572" s="5"/>
      <c r="II3572" s="5"/>
      <c r="IJ3572" s="5"/>
      <c r="IK3572" s="5"/>
      <c r="IL3572" s="5"/>
      <c r="IM3572" s="5"/>
      <c r="IN3572" s="5"/>
      <c r="IO3572" s="5"/>
      <c r="IP3572" s="5"/>
      <c r="IQ3572" s="5"/>
      <c r="IR3572" s="5"/>
      <c r="IS3572" s="5"/>
      <c r="IT3572" s="5"/>
      <c r="IU3572" s="5"/>
    </row>
    <row r="3573" spans="1:255" ht="12.75">
      <c r="A3573" s="96">
        <v>43283</v>
      </c>
      <c r="B3573" s="86" t="s">
        <v>226</v>
      </c>
      <c r="C3573" s="56">
        <v>1000</v>
      </c>
      <c r="D3573" s="59" t="s">
        <v>10</v>
      </c>
      <c r="E3573" s="58">
        <v>804</v>
      </c>
      <c r="F3573" s="58">
        <v>810</v>
      </c>
      <c r="G3573" s="58">
        <v>816</v>
      </c>
      <c r="H3573" s="58">
        <v>823</v>
      </c>
      <c r="I3573" s="58">
        <v>0</v>
      </c>
      <c r="J3573" s="45">
        <v>0</v>
      </c>
      <c r="K3573" s="45">
        <v>0</v>
      </c>
      <c r="L3573" s="37">
        <v>0</v>
      </c>
      <c r="M3573" s="22" t="s">
        <v>473</v>
      </c>
    </row>
    <row r="3574" spans="1:255" ht="12.75">
      <c r="A3574" s="96">
        <v>43283</v>
      </c>
      <c r="B3574" s="86" t="s">
        <v>225</v>
      </c>
      <c r="C3574" s="56">
        <v>1000</v>
      </c>
      <c r="D3574" s="59" t="s">
        <v>10</v>
      </c>
      <c r="E3574" s="58">
        <v>805</v>
      </c>
      <c r="F3574" s="58">
        <v>813</v>
      </c>
      <c r="G3574" s="58">
        <v>821</v>
      </c>
      <c r="H3574" s="58">
        <v>829</v>
      </c>
      <c r="I3574" s="58">
        <v>8000</v>
      </c>
      <c r="J3574" s="45">
        <v>8000</v>
      </c>
      <c r="K3574" s="45">
        <v>8000</v>
      </c>
      <c r="L3574" s="37">
        <v>24000</v>
      </c>
      <c r="M3574" s="22" t="s">
        <v>472</v>
      </c>
    </row>
    <row r="3575" spans="1:255" ht="12.75">
      <c r="A3575" s="96">
        <v>43283</v>
      </c>
      <c r="B3575" s="86" t="s">
        <v>224</v>
      </c>
      <c r="C3575" s="56">
        <v>1000</v>
      </c>
      <c r="D3575" s="59" t="s">
        <v>10</v>
      </c>
      <c r="E3575" s="58">
        <v>628</v>
      </c>
      <c r="F3575" s="58">
        <v>633</v>
      </c>
      <c r="G3575" s="58">
        <v>638</v>
      </c>
      <c r="H3575" s="58">
        <v>644</v>
      </c>
      <c r="I3575" s="58">
        <v>0</v>
      </c>
      <c r="J3575" s="45">
        <v>0</v>
      </c>
      <c r="K3575" s="45">
        <v>0</v>
      </c>
      <c r="L3575" s="37">
        <v>0</v>
      </c>
      <c r="M3575" s="22" t="s">
        <v>473</v>
      </c>
    </row>
    <row r="3576" spans="1:255" ht="12.75">
      <c r="A3576" s="96">
        <v>43280</v>
      </c>
      <c r="B3576" s="86" t="s">
        <v>213</v>
      </c>
      <c r="C3576" s="56">
        <v>1000</v>
      </c>
      <c r="D3576" s="59" t="s">
        <v>12</v>
      </c>
      <c r="E3576" s="58">
        <v>1175</v>
      </c>
      <c r="F3576" s="58">
        <v>1185</v>
      </c>
      <c r="G3576" s="58">
        <v>1195</v>
      </c>
      <c r="H3576" s="58">
        <v>1205</v>
      </c>
      <c r="I3576" s="58">
        <v>10000</v>
      </c>
      <c r="J3576" s="45">
        <v>0</v>
      </c>
      <c r="K3576" s="45">
        <v>0</v>
      </c>
      <c r="L3576" s="37">
        <v>10000</v>
      </c>
      <c r="M3576" s="22" t="s">
        <v>468</v>
      </c>
    </row>
    <row r="3577" spans="1:255" ht="12.75">
      <c r="A3577" s="96">
        <v>43280</v>
      </c>
      <c r="B3577" s="86" t="s">
        <v>223</v>
      </c>
      <c r="C3577" s="56">
        <v>1000</v>
      </c>
      <c r="D3577" s="59" t="s">
        <v>18</v>
      </c>
      <c r="E3577" s="59">
        <v>153</v>
      </c>
      <c r="F3577" s="58">
        <v>155</v>
      </c>
      <c r="G3577" s="58">
        <v>157</v>
      </c>
      <c r="H3577" s="58">
        <v>159</v>
      </c>
      <c r="I3577" s="58">
        <v>2000</v>
      </c>
      <c r="J3577" s="45">
        <v>0</v>
      </c>
      <c r="K3577" s="45">
        <v>0</v>
      </c>
      <c r="L3577" s="37">
        <v>2000</v>
      </c>
      <c r="M3577" s="22" t="s">
        <v>468</v>
      </c>
    </row>
    <row r="3578" spans="1:255" ht="12.75">
      <c r="A3578" s="96">
        <v>43280</v>
      </c>
      <c r="B3578" s="86" t="s">
        <v>222</v>
      </c>
      <c r="C3578" s="56">
        <v>1000</v>
      </c>
      <c r="D3578" s="59" t="s">
        <v>18</v>
      </c>
      <c r="E3578" s="58">
        <v>213</v>
      </c>
      <c r="F3578" s="58">
        <v>216</v>
      </c>
      <c r="G3578" s="58">
        <v>219</v>
      </c>
      <c r="H3578" s="58">
        <v>222</v>
      </c>
      <c r="I3578" s="58">
        <v>3000</v>
      </c>
      <c r="J3578" s="45">
        <v>3000</v>
      </c>
      <c r="K3578" s="45">
        <v>0</v>
      </c>
      <c r="L3578" s="37">
        <v>6000</v>
      </c>
      <c r="M3578" s="22" t="s">
        <v>471</v>
      </c>
    </row>
    <row r="3579" spans="1:255" ht="12.75">
      <c r="A3579" s="96">
        <v>43280</v>
      </c>
      <c r="B3579" s="86" t="s">
        <v>178</v>
      </c>
      <c r="C3579" s="56">
        <v>1000</v>
      </c>
      <c r="D3579" s="59" t="s">
        <v>17</v>
      </c>
      <c r="E3579" s="58">
        <v>559</v>
      </c>
      <c r="F3579" s="58">
        <v>565</v>
      </c>
      <c r="G3579" s="58">
        <v>571</v>
      </c>
      <c r="H3579" s="58">
        <v>577</v>
      </c>
      <c r="I3579" s="58">
        <v>6000</v>
      </c>
      <c r="J3579" s="45">
        <v>0</v>
      </c>
      <c r="K3579" s="45">
        <v>0</v>
      </c>
      <c r="L3579" s="37">
        <v>6000</v>
      </c>
      <c r="M3579" s="22" t="s">
        <v>468</v>
      </c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  <c r="CK3579" s="5"/>
      <c r="CL3579" s="5"/>
      <c r="CM3579" s="5"/>
      <c r="CN3579" s="5"/>
      <c r="CO3579" s="5"/>
      <c r="CP3579" s="5"/>
      <c r="CQ3579" s="5"/>
      <c r="CR3579" s="5"/>
      <c r="CS3579" s="5"/>
      <c r="CT3579" s="5"/>
      <c r="CU3579" s="5"/>
      <c r="CV3579" s="5"/>
      <c r="CW3579" s="5"/>
      <c r="CX3579" s="5"/>
      <c r="CY3579" s="5"/>
      <c r="CZ3579" s="5"/>
      <c r="DA3579" s="5"/>
      <c r="DB3579" s="5"/>
      <c r="DC3579" s="5"/>
      <c r="DD3579" s="5"/>
      <c r="DE3579" s="5"/>
      <c r="DF3579" s="5"/>
      <c r="DG3579" s="5"/>
      <c r="DH3579" s="5"/>
      <c r="DI3579" s="5"/>
      <c r="DJ3579" s="5"/>
      <c r="DK3579" s="5"/>
      <c r="DL3579" s="5"/>
      <c r="DM3579" s="5"/>
      <c r="DN3579" s="5"/>
      <c r="DO3579" s="5"/>
      <c r="DP3579" s="5"/>
      <c r="DQ3579" s="5"/>
      <c r="DR3579" s="5"/>
      <c r="DS3579" s="5"/>
      <c r="DT3579" s="5"/>
      <c r="DU3579" s="5"/>
      <c r="DV3579" s="5"/>
      <c r="DW3579" s="5"/>
      <c r="DX3579" s="5"/>
      <c r="DY3579" s="5"/>
      <c r="DZ3579" s="5"/>
      <c r="EA3579" s="5"/>
      <c r="EB3579" s="5"/>
      <c r="EC3579" s="5"/>
      <c r="ED3579" s="5"/>
      <c r="EE3579" s="5"/>
      <c r="EF3579" s="5"/>
      <c r="EG3579" s="5"/>
      <c r="EH3579" s="5"/>
      <c r="EI3579" s="5"/>
      <c r="EJ3579" s="5"/>
      <c r="EK3579" s="5"/>
      <c r="EL3579" s="5"/>
      <c r="EM3579" s="5"/>
      <c r="EN3579" s="5"/>
      <c r="EO3579" s="5"/>
      <c r="EP3579" s="5"/>
      <c r="EQ3579" s="5"/>
      <c r="ER3579" s="5"/>
      <c r="ES3579" s="5"/>
      <c r="ET3579" s="5"/>
      <c r="EU3579" s="5"/>
      <c r="EV3579" s="5"/>
      <c r="EW3579" s="5"/>
      <c r="EX3579" s="5"/>
      <c r="EY3579" s="5"/>
      <c r="EZ3579" s="5"/>
      <c r="FA3579" s="5"/>
      <c r="FB3579" s="5"/>
      <c r="FC3579" s="5"/>
      <c r="FD3579" s="5"/>
      <c r="FE3579" s="5"/>
      <c r="FF3579" s="5"/>
      <c r="FG3579" s="5"/>
      <c r="FH3579" s="5"/>
      <c r="FI3579" s="5"/>
      <c r="FJ3579" s="5"/>
      <c r="FK3579" s="5"/>
      <c r="FL3579" s="5"/>
      <c r="FM3579" s="5"/>
      <c r="FN3579" s="5"/>
      <c r="FO3579" s="5"/>
      <c r="FP3579" s="5"/>
      <c r="FQ3579" s="5"/>
      <c r="FR3579" s="5"/>
      <c r="FS3579" s="5"/>
      <c r="FT3579" s="5"/>
      <c r="FU3579" s="5"/>
      <c r="FV3579" s="5"/>
      <c r="FW3579" s="5"/>
      <c r="FX3579" s="5"/>
      <c r="FY3579" s="5"/>
      <c r="FZ3579" s="5"/>
      <c r="GA3579" s="5"/>
      <c r="GB3579" s="5"/>
      <c r="GC3579" s="5"/>
      <c r="GD3579" s="5"/>
      <c r="GE3579" s="5"/>
      <c r="GF3579" s="5"/>
      <c r="GG3579" s="5"/>
      <c r="GH3579" s="5"/>
      <c r="GI3579" s="5"/>
      <c r="GJ3579" s="5"/>
      <c r="GK3579" s="5"/>
      <c r="GL3579" s="5"/>
      <c r="GM3579" s="5"/>
      <c r="GN3579" s="5"/>
      <c r="GO3579" s="5"/>
      <c r="GP3579" s="5"/>
      <c r="GQ3579" s="5"/>
      <c r="GR3579" s="5"/>
      <c r="GS3579" s="5"/>
      <c r="GT3579" s="5"/>
      <c r="GU3579" s="5"/>
      <c r="GV3579" s="5"/>
      <c r="GW3579" s="5"/>
      <c r="GX3579" s="5"/>
      <c r="GY3579" s="5"/>
      <c r="GZ3579" s="5"/>
      <c r="HA3579" s="5"/>
      <c r="HB3579" s="5"/>
      <c r="HC3579" s="5"/>
      <c r="HD3579" s="5"/>
      <c r="HE3579" s="5"/>
      <c r="HF3579" s="5"/>
      <c r="HG3579" s="5"/>
      <c r="HH3579" s="5"/>
      <c r="HI3579" s="5"/>
    </row>
    <row r="3580" spans="1:255" ht="12.75">
      <c r="A3580" s="96">
        <v>43279</v>
      </c>
      <c r="B3580" s="86" t="s">
        <v>221</v>
      </c>
      <c r="C3580" s="56">
        <v>1000</v>
      </c>
      <c r="D3580" s="59" t="s">
        <v>25</v>
      </c>
      <c r="E3580" s="58">
        <v>1140</v>
      </c>
      <c r="F3580" s="58">
        <v>1130</v>
      </c>
      <c r="G3580" s="58">
        <v>1120</v>
      </c>
      <c r="H3580" s="58">
        <v>1110</v>
      </c>
      <c r="I3580" s="58">
        <v>10000</v>
      </c>
      <c r="J3580" s="45">
        <v>0</v>
      </c>
      <c r="K3580" s="45">
        <v>0</v>
      </c>
      <c r="L3580" s="37">
        <v>10000</v>
      </c>
      <c r="M3580" s="22" t="s">
        <v>468</v>
      </c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  <c r="CK3580" s="5"/>
      <c r="CL3580" s="5"/>
      <c r="CM3580" s="5"/>
      <c r="CN3580" s="5"/>
      <c r="CO3580" s="5"/>
      <c r="CP3580" s="5"/>
      <c r="CQ3580" s="5"/>
      <c r="CR3580" s="5"/>
      <c r="CS3580" s="5"/>
      <c r="CT3580" s="5"/>
      <c r="CU3580" s="5"/>
      <c r="CV3580" s="5"/>
      <c r="CW3580" s="5"/>
      <c r="CX3580" s="5"/>
      <c r="CY3580" s="5"/>
      <c r="CZ3580" s="5"/>
      <c r="DA3580" s="5"/>
      <c r="DB3580" s="5"/>
      <c r="DC3580" s="5"/>
      <c r="DD3580" s="5"/>
      <c r="DE3580" s="5"/>
      <c r="DF3580" s="5"/>
      <c r="DG3580" s="5"/>
      <c r="DH3580" s="5"/>
      <c r="DI3580" s="5"/>
      <c r="DJ3580" s="5"/>
      <c r="DK3580" s="5"/>
      <c r="DL3580" s="5"/>
      <c r="DM3580" s="5"/>
      <c r="DN3580" s="5"/>
      <c r="DO3580" s="5"/>
      <c r="DP3580" s="5"/>
      <c r="DQ3580" s="5"/>
      <c r="DR3580" s="5"/>
      <c r="DS3580" s="5"/>
      <c r="DT3580" s="5"/>
      <c r="DU3580" s="5"/>
      <c r="DV3580" s="5"/>
      <c r="DW3580" s="5"/>
      <c r="DX3580" s="5"/>
      <c r="DY3580" s="5"/>
      <c r="DZ3580" s="5"/>
      <c r="EA3580" s="5"/>
      <c r="EB3580" s="5"/>
      <c r="EC3580" s="5"/>
      <c r="ED3580" s="5"/>
      <c r="EE3580" s="5"/>
      <c r="EF3580" s="5"/>
      <c r="EG3580" s="5"/>
      <c r="EH3580" s="5"/>
      <c r="EI3580" s="5"/>
      <c r="EJ3580" s="5"/>
      <c r="EK3580" s="5"/>
      <c r="EL3580" s="5"/>
      <c r="EM3580" s="5"/>
      <c r="EN3580" s="5"/>
      <c r="EO3580" s="5"/>
      <c r="EP3580" s="5"/>
      <c r="EQ3580" s="5"/>
      <c r="ER3580" s="5"/>
      <c r="ES3580" s="5"/>
      <c r="ET3580" s="5"/>
      <c r="EU3580" s="5"/>
      <c r="EV3580" s="5"/>
      <c r="EW3580" s="5"/>
      <c r="EX3580" s="5"/>
      <c r="EY3580" s="5"/>
      <c r="EZ3580" s="5"/>
      <c r="FA3580" s="5"/>
      <c r="FB3580" s="5"/>
      <c r="FC3580" s="5"/>
      <c r="FD3580" s="5"/>
      <c r="FE3580" s="5"/>
      <c r="FF3580" s="5"/>
      <c r="FG3580" s="5"/>
      <c r="FH3580" s="5"/>
      <c r="FI3580" s="5"/>
      <c r="FJ3580" s="5"/>
      <c r="FK3580" s="5"/>
      <c r="FL3580" s="5"/>
      <c r="FM3580" s="5"/>
      <c r="FN3580" s="5"/>
      <c r="FO3580" s="5"/>
      <c r="FP3580" s="5"/>
      <c r="FQ3580" s="5"/>
      <c r="FR3580" s="5"/>
      <c r="FS3580" s="5"/>
      <c r="FT3580" s="5"/>
      <c r="FU3580" s="5"/>
      <c r="FV3580" s="5"/>
      <c r="FW3580" s="5"/>
      <c r="FX3580" s="5"/>
      <c r="FY3580" s="5"/>
      <c r="FZ3580" s="5"/>
      <c r="GA3580" s="5"/>
      <c r="GB3580" s="5"/>
      <c r="GC3580" s="5"/>
      <c r="GD3580" s="5"/>
      <c r="GE3580" s="5"/>
      <c r="GF3580" s="5"/>
      <c r="GG3580" s="5"/>
      <c r="GH3580" s="5"/>
      <c r="GI3580" s="5"/>
      <c r="GJ3580" s="5"/>
      <c r="GK3580" s="5"/>
      <c r="GL3580" s="5"/>
      <c r="GM3580" s="5"/>
      <c r="GN3580" s="5"/>
      <c r="GO3580" s="5"/>
      <c r="GP3580" s="5"/>
      <c r="GQ3580" s="5"/>
      <c r="GR3580" s="5"/>
      <c r="GS3580" s="5"/>
      <c r="GT3580" s="5"/>
      <c r="GU3580" s="5"/>
      <c r="GV3580" s="5"/>
      <c r="GW3580" s="5"/>
      <c r="GX3580" s="5"/>
      <c r="GY3580" s="5"/>
      <c r="GZ3580" s="5"/>
      <c r="HA3580" s="5"/>
      <c r="HB3580" s="5"/>
      <c r="HC3580" s="5"/>
      <c r="HD3580" s="5"/>
      <c r="HE3580" s="5"/>
      <c r="HF3580" s="5"/>
      <c r="HG3580" s="5"/>
      <c r="HH3580" s="5"/>
      <c r="HI3580" s="5"/>
    </row>
    <row r="3581" spans="1:255" ht="12.75">
      <c r="A3581" s="96">
        <v>43278</v>
      </c>
      <c r="B3581" s="86" t="s">
        <v>220</v>
      </c>
      <c r="C3581" s="56">
        <v>1000</v>
      </c>
      <c r="D3581" s="59" t="s">
        <v>17</v>
      </c>
      <c r="E3581" s="58">
        <v>615</v>
      </c>
      <c r="F3581" s="58">
        <v>621</v>
      </c>
      <c r="G3581" s="58">
        <v>627</v>
      </c>
      <c r="H3581" s="58">
        <v>633</v>
      </c>
      <c r="I3581" s="58">
        <v>0</v>
      </c>
      <c r="J3581" s="45">
        <v>0</v>
      </c>
      <c r="K3581" s="45">
        <v>0</v>
      </c>
      <c r="L3581" s="37">
        <v>0</v>
      </c>
      <c r="M3581" s="22" t="s">
        <v>473</v>
      </c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  <c r="CK3581" s="5"/>
      <c r="CL3581" s="5"/>
      <c r="CM3581" s="5"/>
      <c r="CN3581" s="5"/>
      <c r="CO3581" s="5"/>
      <c r="CP3581" s="5"/>
      <c r="CQ3581" s="5"/>
      <c r="CR3581" s="5"/>
      <c r="CS3581" s="5"/>
      <c r="CT3581" s="5"/>
      <c r="CU3581" s="5"/>
      <c r="CV3581" s="5"/>
      <c r="CW3581" s="5"/>
      <c r="CX3581" s="5"/>
      <c r="CY3581" s="5"/>
      <c r="CZ3581" s="5"/>
      <c r="DA3581" s="5"/>
      <c r="DB3581" s="5"/>
      <c r="DC3581" s="5"/>
      <c r="DD3581" s="5"/>
      <c r="DE3581" s="5"/>
      <c r="DF3581" s="5"/>
      <c r="DG3581" s="5"/>
      <c r="DH3581" s="5"/>
      <c r="DI3581" s="5"/>
      <c r="DJ3581" s="5"/>
      <c r="DK3581" s="5"/>
      <c r="DL3581" s="5"/>
      <c r="DM3581" s="5"/>
      <c r="DN3581" s="5"/>
      <c r="DO3581" s="5"/>
      <c r="DP3581" s="5"/>
      <c r="DQ3581" s="5"/>
      <c r="DR3581" s="5"/>
      <c r="DS3581" s="5"/>
      <c r="DT3581" s="5"/>
      <c r="DU3581" s="5"/>
      <c r="DV3581" s="5"/>
      <c r="DW3581" s="5"/>
      <c r="DX3581" s="5"/>
      <c r="DY3581" s="5"/>
      <c r="DZ3581" s="5"/>
      <c r="EA3581" s="5"/>
      <c r="EB3581" s="5"/>
      <c r="EC3581" s="5"/>
      <c r="ED3581" s="5"/>
      <c r="EE3581" s="5"/>
      <c r="EF3581" s="5"/>
      <c r="EG3581" s="5"/>
      <c r="EH3581" s="5"/>
      <c r="EI3581" s="5"/>
      <c r="EJ3581" s="5"/>
      <c r="EK3581" s="5"/>
      <c r="EL3581" s="5"/>
      <c r="EM3581" s="5"/>
      <c r="EN3581" s="5"/>
      <c r="EO3581" s="5"/>
      <c r="EP3581" s="5"/>
      <c r="EQ3581" s="5"/>
      <c r="ER3581" s="5"/>
      <c r="ES3581" s="5"/>
      <c r="ET3581" s="5"/>
      <c r="EU3581" s="5"/>
      <c r="EV3581" s="5"/>
      <c r="EW3581" s="5"/>
      <c r="EX3581" s="5"/>
      <c r="EY3581" s="5"/>
      <c r="EZ3581" s="5"/>
      <c r="FA3581" s="5"/>
      <c r="FB3581" s="5"/>
      <c r="FC3581" s="5"/>
      <c r="FD3581" s="5"/>
      <c r="FE3581" s="5"/>
      <c r="FF3581" s="5"/>
      <c r="FG3581" s="5"/>
      <c r="FH3581" s="5"/>
      <c r="FI3581" s="5"/>
      <c r="FJ3581" s="5"/>
      <c r="FK3581" s="5"/>
      <c r="FL3581" s="5"/>
      <c r="FM3581" s="5"/>
      <c r="FN3581" s="5"/>
      <c r="FO3581" s="5"/>
      <c r="FP3581" s="5"/>
      <c r="FQ3581" s="5"/>
      <c r="FR3581" s="5"/>
      <c r="FS3581" s="5"/>
      <c r="FT3581" s="5"/>
      <c r="FU3581" s="5"/>
      <c r="FV3581" s="5"/>
      <c r="FW3581" s="5"/>
      <c r="FX3581" s="5"/>
      <c r="FY3581" s="5"/>
      <c r="FZ3581" s="5"/>
      <c r="GA3581" s="5"/>
      <c r="GB3581" s="5"/>
      <c r="GC3581" s="5"/>
      <c r="GD3581" s="5"/>
      <c r="GE3581" s="5"/>
      <c r="GF3581" s="5"/>
      <c r="GG3581" s="5"/>
      <c r="GH3581" s="5"/>
      <c r="GI3581" s="5"/>
      <c r="GJ3581" s="5"/>
      <c r="GK3581" s="5"/>
      <c r="GL3581" s="5"/>
      <c r="GM3581" s="5"/>
      <c r="GN3581" s="5"/>
      <c r="GO3581" s="5"/>
      <c r="GP3581" s="5"/>
      <c r="GQ3581" s="5"/>
      <c r="GR3581" s="5"/>
      <c r="GS3581" s="5"/>
      <c r="GT3581" s="5"/>
      <c r="GU3581" s="5"/>
      <c r="GV3581" s="5"/>
      <c r="GW3581" s="5"/>
      <c r="GX3581" s="5"/>
      <c r="GY3581" s="5"/>
      <c r="GZ3581" s="5"/>
      <c r="HA3581" s="5"/>
      <c r="HB3581" s="5"/>
      <c r="HC3581" s="5"/>
      <c r="HD3581" s="5"/>
      <c r="HE3581" s="5"/>
      <c r="HF3581" s="5"/>
      <c r="HG3581" s="5"/>
      <c r="HH3581" s="5"/>
      <c r="HI3581" s="5"/>
    </row>
    <row r="3582" spans="1:255" ht="12.75">
      <c r="A3582" s="96">
        <v>43277</v>
      </c>
      <c r="B3582" s="86" t="s">
        <v>212</v>
      </c>
      <c r="C3582" s="56">
        <v>1000</v>
      </c>
      <c r="D3582" s="59" t="s">
        <v>17</v>
      </c>
      <c r="E3582" s="58">
        <v>590</v>
      </c>
      <c r="F3582" s="58">
        <v>595</v>
      </c>
      <c r="G3582" s="58">
        <v>600</v>
      </c>
      <c r="H3582" s="58">
        <v>606</v>
      </c>
      <c r="I3582" s="58">
        <v>5000</v>
      </c>
      <c r="J3582" s="45">
        <v>5000</v>
      </c>
      <c r="K3582" s="45">
        <v>6000</v>
      </c>
      <c r="L3582" s="37">
        <v>16000</v>
      </c>
      <c r="M3582" s="22" t="s">
        <v>472</v>
      </c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  <c r="CK3582" s="5"/>
      <c r="CL3582" s="5"/>
      <c r="CM3582" s="5"/>
      <c r="CN3582" s="5"/>
      <c r="CO3582" s="5"/>
      <c r="CP3582" s="5"/>
      <c r="CQ3582" s="5"/>
      <c r="CR3582" s="5"/>
      <c r="CS3582" s="5"/>
      <c r="CT3582" s="5"/>
      <c r="CU3582" s="5"/>
      <c r="CV3582" s="5"/>
      <c r="CW3582" s="5"/>
      <c r="CX3582" s="5"/>
      <c r="CY3582" s="5"/>
      <c r="CZ3582" s="5"/>
      <c r="DA3582" s="5"/>
      <c r="DB3582" s="5"/>
      <c r="DC3582" s="5"/>
      <c r="DD3582" s="5"/>
      <c r="DE3582" s="5"/>
      <c r="DF3582" s="5"/>
      <c r="DG3582" s="5"/>
      <c r="DH3582" s="5"/>
      <c r="DI3582" s="5"/>
      <c r="DJ3582" s="5"/>
      <c r="DK3582" s="5"/>
      <c r="DL3582" s="5"/>
      <c r="DM3582" s="5"/>
      <c r="DN3582" s="5"/>
      <c r="DO3582" s="5"/>
      <c r="DP3582" s="5"/>
      <c r="DQ3582" s="5"/>
      <c r="DR3582" s="5"/>
      <c r="DS3582" s="5"/>
      <c r="DT3582" s="5"/>
      <c r="DU3582" s="5"/>
      <c r="DV3582" s="5"/>
      <c r="DW3582" s="5"/>
      <c r="DX3582" s="5"/>
      <c r="DY3582" s="5"/>
      <c r="DZ3582" s="5"/>
      <c r="EA3582" s="5"/>
      <c r="EB3582" s="5"/>
      <c r="EC3582" s="5"/>
      <c r="ED3582" s="5"/>
      <c r="EE3582" s="5"/>
      <c r="EF3582" s="5"/>
      <c r="EG3582" s="5"/>
      <c r="EH3582" s="5"/>
      <c r="EI3582" s="5"/>
      <c r="EJ3582" s="5"/>
      <c r="EK3582" s="5"/>
      <c r="EL3582" s="5"/>
      <c r="EM3582" s="5"/>
      <c r="EN3582" s="5"/>
      <c r="EO3582" s="5"/>
      <c r="EP3582" s="5"/>
      <c r="EQ3582" s="5"/>
      <c r="ER3582" s="5"/>
      <c r="ES3582" s="5"/>
      <c r="ET3582" s="5"/>
      <c r="EU3582" s="5"/>
      <c r="EV3582" s="5"/>
      <c r="EW3582" s="5"/>
      <c r="EX3582" s="5"/>
      <c r="EY3582" s="5"/>
      <c r="EZ3582" s="5"/>
      <c r="FA3582" s="5"/>
      <c r="FB3582" s="5"/>
      <c r="FC3582" s="5"/>
      <c r="FD3582" s="5"/>
      <c r="FE3582" s="5"/>
      <c r="FF3582" s="5"/>
      <c r="FG3582" s="5"/>
      <c r="FH3582" s="5"/>
      <c r="FI3582" s="5"/>
      <c r="FJ3582" s="5"/>
      <c r="FK3582" s="5"/>
      <c r="FL3582" s="5"/>
      <c r="FM3582" s="5"/>
      <c r="FN3582" s="5"/>
      <c r="FO3582" s="5"/>
      <c r="FP3582" s="5"/>
      <c r="FQ3582" s="5"/>
      <c r="FR3582" s="5"/>
      <c r="FS3582" s="5"/>
      <c r="FT3582" s="5"/>
      <c r="FU3582" s="5"/>
      <c r="FV3582" s="5"/>
      <c r="FW3582" s="5"/>
      <c r="FX3582" s="5"/>
      <c r="FY3582" s="5"/>
      <c r="FZ3582" s="5"/>
      <c r="GA3582" s="5"/>
      <c r="GB3582" s="5"/>
      <c r="GC3582" s="5"/>
      <c r="GD3582" s="5"/>
      <c r="GE3582" s="5"/>
      <c r="GF3582" s="5"/>
      <c r="GG3582" s="5"/>
      <c r="GH3582" s="5"/>
      <c r="GI3582" s="5"/>
      <c r="GJ3582" s="5"/>
      <c r="GK3582" s="5"/>
      <c r="GL3582" s="5"/>
      <c r="GM3582" s="5"/>
      <c r="GN3582" s="5"/>
      <c r="GO3582" s="5"/>
      <c r="GP3582" s="5"/>
      <c r="GQ3582" s="5"/>
      <c r="GR3582" s="5"/>
      <c r="GS3582" s="5"/>
      <c r="GT3582" s="5"/>
      <c r="GU3582" s="5"/>
      <c r="GV3582" s="5"/>
      <c r="GW3582" s="5"/>
      <c r="GX3582" s="5"/>
      <c r="GY3582" s="5"/>
      <c r="GZ3582" s="5"/>
      <c r="HA3582" s="5"/>
      <c r="HB3582" s="5"/>
      <c r="HC3582" s="5"/>
      <c r="HD3582" s="5"/>
      <c r="HE3582" s="5"/>
      <c r="HF3582" s="5"/>
      <c r="HG3582" s="5"/>
      <c r="HH3582" s="5"/>
      <c r="HI3582" s="5"/>
    </row>
    <row r="3583" spans="1:255" ht="12.75">
      <c r="A3583" s="96">
        <v>43277</v>
      </c>
      <c r="B3583" s="86" t="s">
        <v>213</v>
      </c>
      <c r="C3583" s="56">
        <v>1000</v>
      </c>
      <c r="D3583" s="59" t="s">
        <v>17</v>
      </c>
      <c r="E3583" s="58">
        <v>1245</v>
      </c>
      <c r="F3583" s="58">
        <v>1255</v>
      </c>
      <c r="G3583" s="58">
        <v>1265</v>
      </c>
      <c r="H3583" s="58">
        <v>1275</v>
      </c>
      <c r="I3583" s="58">
        <v>10000</v>
      </c>
      <c r="J3583" s="45">
        <v>10000</v>
      </c>
      <c r="K3583" s="45">
        <v>10000</v>
      </c>
      <c r="L3583" s="37">
        <v>30000</v>
      </c>
      <c r="M3583" s="22" t="s">
        <v>472</v>
      </c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  <c r="CK3583" s="5"/>
      <c r="CL3583" s="5"/>
      <c r="CM3583" s="5"/>
      <c r="CN3583" s="5"/>
      <c r="CO3583" s="5"/>
      <c r="CP3583" s="5"/>
      <c r="CQ3583" s="5"/>
      <c r="CR3583" s="5"/>
      <c r="CS3583" s="5"/>
      <c r="CT3583" s="5"/>
      <c r="CU3583" s="5"/>
      <c r="CV3583" s="5"/>
      <c r="CW3583" s="5"/>
      <c r="CX3583" s="5"/>
      <c r="CY3583" s="5"/>
      <c r="CZ3583" s="5"/>
      <c r="DA3583" s="5"/>
      <c r="DB3583" s="5"/>
      <c r="DC3583" s="5"/>
      <c r="DD3583" s="5"/>
      <c r="DE3583" s="5"/>
      <c r="DF3583" s="5"/>
      <c r="DG3583" s="5"/>
      <c r="DH3583" s="5"/>
      <c r="DI3583" s="5"/>
      <c r="DJ3583" s="5"/>
      <c r="DK3583" s="5"/>
      <c r="DL3583" s="5"/>
      <c r="DM3583" s="5"/>
      <c r="DN3583" s="5"/>
      <c r="DO3583" s="5"/>
      <c r="DP3583" s="5"/>
      <c r="DQ3583" s="5"/>
      <c r="DR3583" s="5"/>
      <c r="DS3583" s="5"/>
      <c r="DT3583" s="5"/>
      <c r="DU3583" s="5"/>
      <c r="DV3583" s="5"/>
      <c r="DW3583" s="5"/>
      <c r="DX3583" s="5"/>
      <c r="DY3583" s="5"/>
      <c r="DZ3583" s="5"/>
      <c r="EA3583" s="5"/>
      <c r="EB3583" s="5"/>
      <c r="EC3583" s="5"/>
      <c r="ED3583" s="5"/>
      <c r="EE3583" s="5"/>
      <c r="EF3583" s="5"/>
      <c r="EG3583" s="5"/>
      <c r="EH3583" s="5"/>
      <c r="EI3583" s="5"/>
      <c r="EJ3583" s="5"/>
      <c r="EK3583" s="5"/>
      <c r="EL3583" s="5"/>
      <c r="EM3583" s="5"/>
      <c r="EN3583" s="5"/>
      <c r="EO3583" s="5"/>
      <c r="EP3583" s="5"/>
      <c r="EQ3583" s="5"/>
      <c r="ER3583" s="5"/>
      <c r="ES3583" s="5"/>
      <c r="ET3583" s="5"/>
      <c r="EU3583" s="5"/>
      <c r="EV3583" s="5"/>
      <c r="EW3583" s="5"/>
      <c r="EX3583" s="5"/>
      <c r="EY3583" s="5"/>
      <c r="EZ3583" s="5"/>
      <c r="FA3583" s="5"/>
      <c r="FB3583" s="5"/>
      <c r="FC3583" s="5"/>
      <c r="FD3583" s="5"/>
      <c r="FE3583" s="5"/>
      <c r="FF3583" s="5"/>
      <c r="FG3583" s="5"/>
      <c r="FH3583" s="5"/>
      <c r="FI3583" s="5"/>
      <c r="FJ3583" s="5"/>
      <c r="FK3583" s="5"/>
      <c r="FL3583" s="5"/>
      <c r="FM3583" s="5"/>
      <c r="FN3583" s="5"/>
      <c r="FO3583" s="5"/>
      <c r="FP3583" s="5"/>
      <c r="FQ3583" s="5"/>
      <c r="FR3583" s="5"/>
      <c r="FS3583" s="5"/>
      <c r="FT3583" s="5"/>
      <c r="FU3583" s="5"/>
      <c r="FV3583" s="5"/>
      <c r="FW3583" s="5"/>
      <c r="FX3583" s="5"/>
      <c r="FY3583" s="5"/>
      <c r="FZ3583" s="5"/>
      <c r="GA3583" s="5"/>
      <c r="GB3583" s="5"/>
      <c r="GC3583" s="5"/>
      <c r="GD3583" s="5"/>
      <c r="GE3583" s="5"/>
      <c r="GF3583" s="5"/>
      <c r="GG3583" s="5"/>
      <c r="GH3583" s="5"/>
      <c r="GI3583" s="5"/>
      <c r="GJ3583" s="5"/>
      <c r="GK3583" s="5"/>
      <c r="GL3583" s="5"/>
      <c r="GM3583" s="5"/>
      <c r="GN3583" s="5"/>
      <c r="GO3583" s="5"/>
      <c r="GP3583" s="5"/>
      <c r="GQ3583" s="5"/>
      <c r="GR3583" s="5"/>
      <c r="GS3583" s="5"/>
      <c r="GT3583" s="5"/>
      <c r="GU3583" s="5"/>
      <c r="GV3583" s="5"/>
      <c r="GW3583" s="5"/>
      <c r="GX3583" s="5"/>
      <c r="GY3583" s="5"/>
      <c r="GZ3583" s="5"/>
      <c r="HA3583" s="5"/>
      <c r="HB3583" s="5"/>
      <c r="HC3583" s="5"/>
      <c r="HD3583" s="5"/>
      <c r="HE3583" s="5"/>
      <c r="HF3583" s="5"/>
      <c r="HG3583" s="5"/>
      <c r="HH3583" s="5"/>
      <c r="HI3583" s="5"/>
    </row>
    <row r="3584" spans="1:255" ht="12.75">
      <c r="A3584" s="96">
        <v>43277</v>
      </c>
      <c r="B3584" s="86" t="s">
        <v>89</v>
      </c>
      <c r="C3584" s="56">
        <v>1000</v>
      </c>
      <c r="D3584" s="59" t="s">
        <v>17</v>
      </c>
      <c r="E3584" s="58">
        <v>145</v>
      </c>
      <c r="F3584" s="58">
        <v>146.5</v>
      </c>
      <c r="G3584" s="58">
        <v>148</v>
      </c>
      <c r="H3584" s="58">
        <v>150</v>
      </c>
      <c r="I3584" s="58">
        <v>0</v>
      </c>
      <c r="J3584" s="45">
        <v>0</v>
      </c>
      <c r="K3584" s="45">
        <v>0</v>
      </c>
      <c r="L3584" s="37">
        <v>0</v>
      </c>
      <c r="M3584" s="22" t="s">
        <v>473</v>
      </c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  <c r="CK3584" s="5"/>
      <c r="CL3584" s="5"/>
      <c r="CM3584" s="5"/>
      <c r="CN3584" s="5"/>
      <c r="CO3584" s="5"/>
      <c r="CP3584" s="5"/>
      <c r="CQ3584" s="5"/>
      <c r="CR3584" s="5"/>
      <c r="CS3584" s="5"/>
      <c r="CT3584" s="5"/>
      <c r="CU3584" s="5"/>
      <c r="CV3584" s="5"/>
      <c r="CW3584" s="5"/>
      <c r="CX3584" s="5"/>
      <c r="CY3584" s="5"/>
      <c r="CZ3584" s="5"/>
      <c r="DA3584" s="5"/>
      <c r="DB3584" s="5"/>
      <c r="DC3584" s="5"/>
      <c r="DD3584" s="5"/>
      <c r="DE3584" s="5"/>
      <c r="DF3584" s="5"/>
      <c r="DG3584" s="5"/>
      <c r="DH3584" s="5"/>
      <c r="DI3584" s="5"/>
      <c r="DJ3584" s="5"/>
      <c r="DK3584" s="5"/>
      <c r="DL3584" s="5"/>
      <c r="DM3584" s="5"/>
      <c r="DN3584" s="5"/>
      <c r="DO3584" s="5"/>
      <c r="DP3584" s="5"/>
      <c r="DQ3584" s="5"/>
      <c r="DR3584" s="5"/>
      <c r="DS3584" s="5"/>
      <c r="DT3584" s="5"/>
      <c r="DU3584" s="5"/>
      <c r="DV3584" s="5"/>
      <c r="DW3584" s="5"/>
      <c r="DX3584" s="5"/>
      <c r="DY3584" s="5"/>
      <c r="DZ3584" s="5"/>
      <c r="EA3584" s="5"/>
      <c r="EB3584" s="5"/>
      <c r="EC3584" s="5"/>
      <c r="ED3584" s="5"/>
      <c r="EE3584" s="5"/>
      <c r="EF3584" s="5"/>
      <c r="EG3584" s="5"/>
      <c r="EH3584" s="5"/>
      <c r="EI3584" s="5"/>
      <c r="EJ3584" s="5"/>
      <c r="EK3584" s="5"/>
      <c r="EL3584" s="5"/>
      <c r="EM3584" s="5"/>
      <c r="EN3584" s="5"/>
      <c r="EO3584" s="5"/>
      <c r="EP3584" s="5"/>
      <c r="EQ3584" s="5"/>
      <c r="ER3584" s="5"/>
      <c r="ES3584" s="5"/>
      <c r="ET3584" s="5"/>
      <c r="EU3584" s="5"/>
      <c r="EV3584" s="5"/>
      <c r="EW3584" s="5"/>
      <c r="EX3584" s="5"/>
      <c r="EY3584" s="5"/>
      <c r="EZ3584" s="5"/>
      <c r="FA3584" s="5"/>
      <c r="FB3584" s="5"/>
      <c r="FC3584" s="5"/>
      <c r="FD3584" s="5"/>
      <c r="FE3584" s="5"/>
      <c r="FF3584" s="5"/>
      <c r="FG3584" s="5"/>
      <c r="FH3584" s="5"/>
      <c r="FI3584" s="5"/>
      <c r="FJ3584" s="5"/>
      <c r="FK3584" s="5"/>
      <c r="FL3584" s="5"/>
      <c r="FM3584" s="5"/>
      <c r="FN3584" s="5"/>
      <c r="FO3584" s="5"/>
      <c r="FP3584" s="5"/>
      <c r="FQ3584" s="5"/>
      <c r="FR3584" s="5"/>
      <c r="FS3584" s="5"/>
      <c r="FT3584" s="5"/>
      <c r="FU3584" s="5"/>
      <c r="FV3584" s="5"/>
      <c r="FW3584" s="5"/>
      <c r="FX3584" s="5"/>
      <c r="FY3584" s="5"/>
      <c r="FZ3584" s="5"/>
      <c r="GA3584" s="5"/>
      <c r="GB3584" s="5"/>
      <c r="GC3584" s="5"/>
      <c r="GD3584" s="5"/>
      <c r="GE3584" s="5"/>
      <c r="GF3584" s="5"/>
      <c r="GG3584" s="5"/>
      <c r="GH3584" s="5"/>
      <c r="GI3584" s="5"/>
      <c r="GJ3584" s="5"/>
      <c r="GK3584" s="5"/>
      <c r="GL3584" s="5"/>
      <c r="GM3584" s="5"/>
      <c r="GN3584" s="5"/>
      <c r="GO3584" s="5"/>
      <c r="GP3584" s="5"/>
      <c r="GQ3584" s="5"/>
      <c r="GR3584" s="5"/>
      <c r="GS3584" s="5"/>
      <c r="GT3584" s="5"/>
      <c r="GU3584" s="5"/>
      <c r="GV3584" s="5"/>
      <c r="GW3584" s="5"/>
      <c r="GX3584" s="5"/>
      <c r="GY3584" s="5"/>
      <c r="GZ3584" s="5"/>
      <c r="HA3584" s="5"/>
      <c r="HB3584" s="5"/>
      <c r="HC3584" s="5"/>
      <c r="HD3584" s="5"/>
      <c r="HE3584" s="5"/>
      <c r="HF3584" s="5"/>
      <c r="HG3584" s="5"/>
      <c r="HH3584" s="5"/>
      <c r="HI3584" s="5"/>
    </row>
    <row r="3585" spans="1:217" ht="12.75">
      <c r="A3585" s="96">
        <v>43276</v>
      </c>
      <c r="B3585" s="86" t="s">
        <v>214</v>
      </c>
      <c r="C3585" s="56">
        <v>1000</v>
      </c>
      <c r="D3585" s="59" t="s">
        <v>10</v>
      </c>
      <c r="E3585" s="58">
        <v>500</v>
      </c>
      <c r="F3585" s="58">
        <v>505</v>
      </c>
      <c r="G3585" s="58">
        <v>510</v>
      </c>
      <c r="H3585" s="58">
        <v>515</v>
      </c>
      <c r="I3585" s="58">
        <v>5000</v>
      </c>
      <c r="J3585" s="45">
        <v>0</v>
      </c>
      <c r="K3585" s="45">
        <v>0</v>
      </c>
      <c r="L3585" s="37">
        <v>5000</v>
      </c>
      <c r="M3585" s="22" t="s">
        <v>468</v>
      </c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  <c r="CK3585" s="5"/>
      <c r="CL3585" s="5"/>
      <c r="CM3585" s="5"/>
      <c r="CN3585" s="5"/>
      <c r="CO3585" s="5"/>
      <c r="CP3585" s="5"/>
      <c r="CQ3585" s="5"/>
      <c r="CR3585" s="5"/>
      <c r="CS3585" s="5"/>
      <c r="CT3585" s="5"/>
      <c r="CU3585" s="5"/>
      <c r="CV3585" s="5"/>
      <c r="CW3585" s="5"/>
      <c r="CX3585" s="5"/>
      <c r="CY3585" s="5"/>
      <c r="CZ3585" s="5"/>
      <c r="DA3585" s="5"/>
      <c r="DB3585" s="5"/>
      <c r="DC3585" s="5"/>
      <c r="DD3585" s="5"/>
      <c r="DE3585" s="5"/>
      <c r="DF3585" s="5"/>
      <c r="DG3585" s="5"/>
      <c r="DH3585" s="5"/>
      <c r="DI3585" s="5"/>
      <c r="DJ3585" s="5"/>
      <c r="DK3585" s="5"/>
      <c r="DL3585" s="5"/>
      <c r="DM3585" s="5"/>
      <c r="DN3585" s="5"/>
      <c r="DO3585" s="5"/>
      <c r="DP3585" s="5"/>
      <c r="DQ3585" s="5"/>
      <c r="DR3585" s="5"/>
      <c r="DS3585" s="5"/>
      <c r="DT3585" s="5"/>
      <c r="DU3585" s="5"/>
      <c r="DV3585" s="5"/>
      <c r="DW3585" s="5"/>
      <c r="DX3585" s="5"/>
      <c r="DY3585" s="5"/>
      <c r="DZ3585" s="5"/>
      <c r="EA3585" s="5"/>
      <c r="EB3585" s="5"/>
      <c r="EC3585" s="5"/>
      <c r="ED3585" s="5"/>
      <c r="EE3585" s="5"/>
      <c r="EF3585" s="5"/>
      <c r="EG3585" s="5"/>
      <c r="EH3585" s="5"/>
      <c r="EI3585" s="5"/>
      <c r="EJ3585" s="5"/>
      <c r="EK3585" s="5"/>
      <c r="EL3585" s="5"/>
      <c r="EM3585" s="5"/>
      <c r="EN3585" s="5"/>
      <c r="EO3585" s="5"/>
      <c r="EP3585" s="5"/>
      <c r="EQ3585" s="5"/>
      <c r="ER3585" s="5"/>
      <c r="ES3585" s="5"/>
      <c r="ET3585" s="5"/>
      <c r="EU3585" s="5"/>
      <c r="EV3585" s="5"/>
      <c r="EW3585" s="5"/>
      <c r="EX3585" s="5"/>
      <c r="EY3585" s="5"/>
      <c r="EZ3585" s="5"/>
      <c r="FA3585" s="5"/>
      <c r="FB3585" s="5"/>
      <c r="FC3585" s="5"/>
      <c r="FD3585" s="5"/>
      <c r="FE3585" s="5"/>
      <c r="FF3585" s="5"/>
      <c r="FG3585" s="5"/>
      <c r="FH3585" s="5"/>
      <c r="FI3585" s="5"/>
      <c r="FJ3585" s="5"/>
      <c r="FK3585" s="5"/>
      <c r="FL3585" s="5"/>
      <c r="FM3585" s="5"/>
      <c r="FN3585" s="5"/>
      <c r="FO3585" s="5"/>
      <c r="FP3585" s="5"/>
      <c r="FQ3585" s="5"/>
      <c r="FR3585" s="5"/>
      <c r="FS3585" s="5"/>
      <c r="FT3585" s="5"/>
      <c r="FU3585" s="5"/>
      <c r="FV3585" s="5"/>
      <c r="FW3585" s="5"/>
      <c r="FX3585" s="5"/>
      <c r="FY3585" s="5"/>
      <c r="FZ3585" s="5"/>
      <c r="GA3585" s="5"/>
      <c r="GB3585" s="5"/>
      <c r="GC3585" s="5"/>
      <c r="GD3585" s="5"/>
      <c r="GE3585" s="5"/>
      <c r="GF3585" s="5"/>
      <c r="GG3585" s="5"/>
      <c r="GH3585" s="5"/>
      <c r="GI3585" s="5"/>
      <c r="GJ3585" s="5"/>
      <c r="GK3585" s="5"/>
      <c r="GL3585" s="5"/>
      <c r="GM3585" s="5"/>
      <c r="GN3585" s="5"/>
      <c r="GO3585" s="5"/>
      <c r="GP3585" s="5"/>
      <c r="GQ3585" s="5"/>
      <c r="GR3585" s="5"/>
      <c r="GS3585" s="5"/>
      <c r="GT3585" s="5"/>
      <c r="GU3585" s="5"/>
      <c r="GV3585" s="5"/>
      <c r="GW3585" s="5"/>
      <c r="GX3585" s="5"/>
      <c r="GY3585" s="5"/>
      <c r="GZ3585" s="5"/>
      <c r="HA3585" s="5"/>
      <c r="HB3585" s="5"/>
      <c r="HC3585" s="5"/>
      <c r="HD3585" s="5"/>
      <c r="HE3585" s="5"/>
      <c r="HF3585" s="5"/>
      <c r="HG3585" s="5"/>
      <c r="HH3585" s="5"/>
      <c r="HI3585" s="5"/>
    </row>
    <row r="3586" spans="1:217" ht="12.75">
      <c r="A3586" s="96">
        <v>43276</v>
      </c>
      <c r="B3586" s="86" t="s">
        <v>215</v>
      </c>
      <c r="C3586" s="56">
        <v>1000</v>
      </c>
      <c r="D3586" s="59" t="s">
        <v>10</v>
      </c>
      <c r="E3586" s="58">
        <v>346</v>
      </c>
      <c r="F3586" s="58">
        <v>349</v>
      </c>
      <c r="G3586" s="58">
        <v>352</v>
      </c>
      <c r="H3586" s="58">
        <v>355</v>
      </c>
      <c r="I3586" s="58">
        <v>3000</v>
      </c>
      <c r="J3586" s="45">
        <v>0</v>
      </c>
      <c r="K3586" s="45">
        <v>0</v>
      </c>
      <c r="L3586" s="37">
        <v>3000</v>
      </c>
      <c r="M3586" s="22" t="s">
        <v>468</v>
      </c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  <c r="CK3586" s="5"/>
      <c r="CL3586" s="5"/>
      <c r="CM3586" s="5"/>
      <c r="CN3586" s="5"/>
      <c r="CO3586" s="5"/>
      <c r="CP3586" s="5"/>
      <c r="CQ3586" s="5"/>
      <c r="CR3586" s="5"/>
      <c r="CS3586" s="5"/>
      <c r="CT3586" s="5"/>
      <c r="CU3586" s="5"/>
      <c r="CV3586" s="5"/>
      <c r="CW3586" s="5"/>
      <c r="CX3586" s="5"/>
      <c r="CY3586" s="5"/>
      <c r="CZ3586" s="5"/>
      <c r="DA3586" s="5"/>
      <c r="DB3586" s="5"/>
      <c r="DC3586" s="5"/>
      <c r="DD3586" s="5"/>
      <c r="DE3586" s="5"/>
      <c r="DF3586" s="5"/>
      <c r="DG3586" s="5"/>
      <c r="DH3586" s="5"/>
      <c r="DI3586" s="5"/>
      <c r="DJ3586" s="5"/>
      <c r="DK3586" s="5"/>
      <c r="DL3586" s="5"/>
      <c r="DM3586" s="5"/>
      <c r="DN3586" s="5"/>
      <c r="DO3586" s="5"/>
      <c r="DP3586" s="5"/>
      <c r="DQ3586" s="5"/>
      <c r="DR3586" s="5"/>
      <c r="DS3586" s="5"/>
      <c r="DT3586" s="5"/>
      <c r="DU3586" s="5"/>
      <c r="DV3586" s="5"/>
      <c r="DW3586" s="5"/>
      <c r="DX3586" s="5"/>
      <c r="DY3586" s="5"/>
      <c r="DZ3586" s="5"/>
      <c r="EA3586" s="5"/>
      <c r="EB3586" s="5"/>
      <c r="EC3586" s="5"/>
      <c r="ED3586" s="5"/>
      <c r="EE3586" s="5"/>
      <c r="EF3586" s="5"/>
      <c r="EG3586" s="5"/>
      <c r="EH3586" s="5"/>
      <c r="EI3586" s="5"/>
      <c r="EJ3586" s="5"/>
      <c r="EK3586" s="5"/>
      <c r="EL3586" s="5"/>
      <c r="EM3586" s="5"/>
      <c r="EN3586" s="5"/>
      <c r="EO3586" s="5"/>
      <c r="EP3586" s="5"/>
      <c r="EQ3586" s="5"/>
      <c r="ER3586" s="5"/>
      <c r="ES3586" s="5"/>
      <c r="ET3586" s="5"/>
      <c r="EU3586" s="5"/>
      <c r="EV3586" s="5"/>
      <c r="EW3586" s="5"/>
      <c r="EX3586" s="5"/>
      <c r="EY3586" s="5"/>
      <c r="EZ3586" s="5"/>
      <c r="FA3586" s="5"/>
      <c r="FB3586" s="5"/>
      <c r="FC3586" s="5"/>
      <c r="FD3586" s="5"/>
      <c r="FE3586" s="5"/>
      <c r="FF3586" s="5"/>
      <c r="FG3586" s="5"/>
      <c r="FH3586" s="5"/>
      <c r="FI3586" s="5"/>
      <c r="FJ3586" s="5"/>
      <c r="FK3586" s="5"/>
      <c r="FL3586" s="5"/>
      <c r="FM3586" s="5"/>
      <c r="FN3586" s="5"/>
      <c r="FO3586" s="5"/>
      <c r="FP3586" s="5"/>
      <c r="FQ3586" s="5"/>
      <c r="FR3586" s="5"/>
      <c r="FS3586" s="5"/>
      <c r="FT3586" s="5"/>
      <c r="FU3586" s="5"/>
      <c r="FV3586" s="5"/>
      <c r="FW3586" s="5"/>
      <c r="FX3586" s="5"/>
      <c r="FY3586" s="5"/>
      <c r="FZ3586" s="5"/>
      <c r="GA3586" s="5"/>
      <c r="GB3586" s="5"/>
      <c r="GC3586" s="5"/>
      <c r="GD3586" s="5"/>
      <c r="GE3586" s="5"/>
      <c r="GF3586" s="5"/>
      <c r="GG3586" s="5"/>
      <c r="GH3586" s="5"/>
      <c r="GI3586" s="5"/>
      <c r="GJ3586" s="5"/>
      <c r="GK3586" s="5"/>
      <c r="GL3586" s="5"/>
      <c r="GM3586" s="5"/>
      <c r="GN3586" s="5"/>
      <c r="GO3586" s="5"/>
      <c r="GP3586" s="5"/>
      <c r="GQ3586" s="5"/>
      <c r="GR3586" s="5"/>
      <c r="GS3586" s="5"/>
      <c r="GT3586" s="5"/>
      <c r="GU3586" s="5"/>
      <c r="GV3586" s="5"/>
      <c r="GW3586" s="5"/>
      <c r="GX3586" s="5"/>
      <c r="GY3586" s="5"/>
      <c r="GZ3586" s="5"/>
      <c r="HA3586" s="5"/>
      <c r="HB3586" s="5"/>
      <c r="HC3586" s="5"/>
      <c r="HD3586" s="5"/>
      <c r="HE3586" s="5"/>
      <c r="HF3586" s="5"/>
      <c r="HG3586" s="5"/>
      <c r="HH3586" s="5"/>
      <c r="HI3586" s="5"/>
    </row>
    <row r="3587" spans="1:217" ht="12.75">
      <c r="A3587" s="96">
        <v>43276</v>
      </c>
      <c r="B3587" s="86" t="s">
        <v>216</v>
      </c>
      <c r="C3587" s="56">
        <v>1000</v>
      </c>
      <c r="D3587" s="59" t="s">
        <v>10</v>
      </c>
      <c r="E3587" s="58">
        <v>1140</v>
      </c>
      <c r="F3587" s="58">
        <v>1150</v>
      </c>
      <c r="G3587" s="58">
        <v>1160</v>
      </c>
      <c r="H3587" s="58">
        <v>1170</v>
      </c>
      <c r="I3587" s="58">
        <v>10000</v>
      </c>
      <c r="J3587" s="45">
        <v>10000</v>
      </c>
      <c r="K3587" s="45">
        <v>10000</v>
      </c>
      <c r="L3587" s="37">
        <v>30000</v>
      </c>
      <c r="M3587" s="22" t="s">
        <v>472</v>
      </c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  <c r="CK3587" s="5"/>
      <c r="CL3587" s="5"/>
      <c r="CM3587" s="5"/>
      <c r="CN3587" s="5"/>
      <c r="CO3587" s="5"/>
      <c r="CP3587" s="5"/>
      <c r="CQ3587" s="5"/>
      <c r="CR3587" s="5"/>
      <c r="CS3587" s="5"/>
      <c r="CT3587" s="5"/>
      <c r="CU3587" s="5"/>
      <c r="CV3587" s="5"/>
      <c r="CW3587" s="5"/>
      <c r="CX3587" s="5"/>
      <c r="CY3587" s="5"/>
      <c r="CZ3587" s="5"/>
      <c r="DA3587" s="5"/>
      <c r="DB3587" s="5"/>
      <c r="DC3587" s="5"/>
      <c r="DD3587" s="5"/>
      <c r="DE3587" s="5"/>
      <c r="DF3587" s="5"/>
      <c r="DG3587" s="5"/>
      <c r="DH3587" s="5"/>
      <c r="DI3587" s="5"/>
      <c r="DJ3587" s="5"/>
      <c r="DK3587" s="5"/>
      <c r="DL3587" s="5"/>
      <c r="DM3587" s="5"/>
      <c r="DN3587" s="5"/>
      <c r="DO3587" s="5"/>
      <c r="DP3587" s="5"/>
      <c r="DQ3587" s="5"/>
      <c r="DR3587" s="5"/>
      <c r="DS3587" s="5"/>
      <c r="DT3587" s="5"/>
      <c r="DU3587" s="5"/>
      <c r="DV3587" s="5"/>
      <c r="DW3587" s="5"/>
      <c r="DX3587" s="5"/>
      <c r="DY3587" s="5"/>
      <c r="DZ3587" s="5"/>
      <c r="EA3587" s="5"/>
      <c r="EB3587" s="5"/>
      <c r="EC3587" s="5"/>
      <c r="ED3587" s="5"/>
      <c r="EE3587" s="5"/>
      <c r="EF3587" s="5"/>
      <c r="EG3587" s="5"/>
      <c r="EH3587" s="5"/>
      <c r="EI3587" s="5"/>
      <c r="EJ3587" s="5"/>
      <c r="EK3587" s="5"/>
      <c r="EL3587" s="5"/>
      <c r="EM3587" s="5"/>
      <c r="EN3587" s="5"/>
      <c r="EO3587" s="5"/>
      <c r="EP3587" s="5"/>
      <c r="EQ3587" s="5"/>
      <c r="ER3587" s="5"/>
      <c r="ES3587" s="5"/>
      <c r="ET3587" s="5"/>
      <c r="EU3587" s="5"/>
      <c r="EV3587" s="5"/>
      <c r="EW3587" s="5"/>
      <c r="EX3587" s="5"/>
      <c r="EY3587" s="5"/>
      <c r="EZ3587" s="5"/>
      <c r="FA3587" s="5"/>
      <c r="FB3587" s="5"/>
      <c r="FC3587" s="5"/>
      <c r="FD3587" s="5"/>
      <c r="FE3587" s="5"/>
      <c r="FF3587" s="5"/>
      <c r="FG3587" s="5"/>
      <c r="FH3587" s="5"/>
      <c r="FI3587" s="5"/>
      <c r="FJ3587" s="5"/>
      <c r="FK3587" s="5"/>
      <c r="FL3587" s="5"/>
      <c r="FM3587" s="5"/>
      <c r="FN3587" s="5"/>
      <c r="FO3587" s="5"/>
      <c r="FP3587" s="5"/>
      <c r="FQ3587" s="5"/>
      <c r="FR3587" s="5"/>
      <c r="FS3587" s="5"/>
      <c r="FT3587" s="5"/>
      <c r="FU3587" s="5"/>
      <c r="FV3587" s="5"/>
      <c r="FW3587" s="5"/>
      <c r="FX3587" s="5"/>
      <c r="FY3587" s="5"/>
      <c r="FZ3587" s="5"/>
      <c r="GA3587" s="5"/>
      <c r="GB3587" s="5"/>
      <c r="GC3587" s="5"/>
      <c r="GD3587" s="5"/>
      <c r="GE3587" s="5"/>
      <c r="GF3587" s="5"/>
      <c r="GG3587" s="5"/>
      <c r="GH3587" s="5"/>
      <c r="GI3587" s="5"/>
      <c r="GJ3587" s="5"/>
      <c r="GK3587" s="5"/>
      <c r="GL3587" s="5"/>
      <c r="GM3587" s="5"/>
      <c r="GN3587" s="5"/>
      <c r="GO3587" s="5"/>
      <c r="GP3587" s="5"/>
      <c r="GQ3587" s="5"/>
      <c r="GR3587" s="5"/>
      <c r="GS3587" s="5"/>
      <c r="GT3587" s="5"/>
      <c r="GU3587" s="5"/>
      <c r="GV3587" s="5"/>
      <c r="GW3587" s="5"/>
      <c r="GX3587" s="5"/>
      <c r="GY3587" s="5"/>
      <c r="GZ3587" s="5"/>
      <c r="HA3587" s="5"/>
      <c r="HB3587" s="5"/>
      <c r="HC3587" s="5"/>
      <c r="HD3587" s="5"/>
      <c r="HE3587" s="5"/>
      <c r="HF3587" s="5"/>
      <c r="HG3587" s="5"/>
      <c r="HH3587" s="5"/>
      <c r="HI3587" s="5"/>
    </row>
    <row r="3588" spans="1:217" ht="12.75">
      <c r="A3588" s="96">
        <v>43273</v>
      </c>
      <c r="B3588" s="86" t="s">
        <v>143</v>
      </c>
      <c r="C3588" s="56">
        <v>1000</v>
      </c>
      <c r="D3588" s="59" t="s">
        <v>10</v>
      </c>
      <c r="E3588" s="58">
        <v>385</v>
      </c>
      <c r="F3588" s="58">
        <v>388</v>
      </c>
      <c r="G3588" s="58">
        <v>391</v>
      </c>
      <c r="H3588" s="58">
        <v>393</v>
      </c>
      <c r="I3588" s="58">
        <v>0</v>
      </c>
      <c r="J3588" s="45">
        <v>0</v>
      </c>
      <c r="K3588" s="45">
        <v>0</v>
      </c>
      <c r="L3588" s="33">
        <v>-5000</v>
      </c>
      <c r="M3588" s="22" t="s">
        <v>469</v>
      </c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  <c r="CK3588" s="5"/>
      <c r="CL3588" s="5"/>
      <c r="CM3588" s="5"/>
      <c r="CN3588" s="5"/>
      <c r="CO3588" s="5"/>
      <c r="CP3588" s="5"/>
      <c r="CQ3588" s="5"/>
      <c r="CR3588" s="5"/>
      <c r="CS3588" s="5"/>
      <c r="CT3588" s="5"/>
      <c r="CU3588" s="5"/>
      <c r="CV3588" s="5"/>
      <c r="CW3588" s="5"/>
      <c r="CX3588" s="5"/>
      <c r="CY3588" s="5"/>
      <c r="CZ3588" s="5"/>
      <c r="DA3588" s="5"/>
      <c r="DB3588" s="5"/>
      <c r="DC3588" s="5"/>
      <c r="DD3588" s="5"/>
      <c r="DE3588" s="5"/>
      <c r="DF3588" s="5"/>
      <c r="DG3588" s="5"/>
      <c r="DH3588" s="5"/>
      <c r="DI3588" s="5"/>
      <c r="DJ3588" s="5"/>
      <c r="DK3588" s="5"/>
      <c r="DL3588" s="5"/>
      <c r="DM3588" s="5"/>
      <c r="DN3588" s="5"/>
      <c r="DO3588" s="5"/>
      <c r="DP3588" s="5"/>
      <c r="DQ3588" s="5"/>
      <c r="DR3588" s="5"/>
      <c r="DS3588" s="5"/>
      <c r="DT3588" s="5"/>
      <c r="DU3588" s="5"/>
      <c r="DV3588" s="5"/>
      <c r="DW3588" s="5"/>
      <c r="DX3588" s="5"/>
      <c r="DY3588" s="5"/>
      <c r="DZ3588" s="5"/>
      <c r="EA3588" s="5"/>
      <c r="EB3588" s="5"/>
      <c r="EC3588" s="5"/>
      <c r="ED3588" s="5"/>
      <c r="EE3588" s="5"/>
      <c r="EF3588" s="5"/>
      <c r="EG3588" s="5"/>
      <c r="EH3588" s="5"/>
      <c r="EI3588" s="5"/>
      <c r="EJ3588" s="5"/>
      <c r="EK3588" s="5"/>
      <c r="EL3588" s="5"/>
      <c r="EM3588" s="5"/>
      <c r="EN3588" s="5"/>
      <c r="EO3588" s="5"/>
      <c r="EP3588" s="5"/>
      <c r="EQ3588" s="5"/>
      <c r="ER3588" s="5"/>
      <c r="ES3588" s="5"/>
      <c r="ET3588" s="5"/>
      <c r="EU3588" s="5"/>
      <c r="EV3588" s="5"/>
      <c r="EW3588" s="5"/>
      <c r="EX3588" s="5"/>
      <c r="EY3588" s="5"/>
      <c r="EZ3588" s="5"/>
      <c r="FA3588" s="5"/>
      <c r="FB3588" s="5"/>
      <c r="FC3588" s="5"/>
      <c r="FD3588" s="5"/>
      <c r="FE3588" s="5"/>
      <c r="FF3588" s="5"/>
      <c r="FG3588" s="5"/>
      <c r="FH3588" s="5"/>
      <c r="FI3588" s="5"/>
      <c r="FJ3588" s="5"/>
      <c r="FK3588" s="5"/>
      <c r="FL3588" s="5"/>
      <c r="FM3588" s="5"/>
      <c r="FN3588" s="5"/>
      <c r="FO3588" s="5"/>
      <c r="FP3588" s="5"/>
      <c r="FQ3588" s="5"/>
      <c r="FR3588" s="5"/>
      <c r="FS3588" s="5"/>
      <c r="FT3588" s="5"/>
      <c r="FU3588" s="5"/>
      <c r="FV3588" s="5"/>
      <c r="FW3588" s="5"/>
      <c r="FX3588" s="5"/>
      <c r="FY3588" s="5"/>
      <c r="FZ3588" s="5"/>
      <c r="GA3588" s="5"/>
      <c r="GB3588" s="5"/>
      <c r="GC3588" s="5"/>
      <c r="GD3588" s="5"/>
      <c r="GE3588" s="5"/>
      <c r="GF3588" s="5"/>
      <c r="GG3588" s="5"/>
      <c r="GH3588" s="5"/>
      <c r="GI3588" s="5"/>
      <c r="GJ3588" s="5"/>
      <c r="GK3588" s="5"/>
      <c r="GL3588" s="5"/>
      <c r="GM3588" s="5"/>
      <c r="GN3588" s="5"/>
      <c r="GO3588" s="5"/>
      <c r="GP3588" s="5"/>
      <c r="GQ3588" s="5"/>
      <c r="GR3588" s="5"/>
      <c r="GS3588" s="5"/>
      <c r="GT3588" s="5"/>
      <c r="GU3588" s="5"/>
      <c r="GV3588" s="5"/>
      <c r="GW3588" s="5"/>
      <c r="GX3588" s="5"/>
      <c r="GY3588" s="5"/>
      <c r="GZ3588" s="5"/>
      <c r="HA3588" s="5"/>
      <c r="HB3588" s="5"/>
      <c r="HC3588" s="5"/>
      <c r="HD3588" s="5"/>
      <c r="HE3588" s="5"/>
      <c r="HF3588" s="5"/>
      <c r="HG3588" s="5"/>
      <c r="HH3588" s="5"/>
      <c r="HI3588" s="5"/>
    </row>
    <row r="3589" spans="1:217" ht="12.75">
      <c r="A3589" s="96">
        <v>43273</v>
      </c>
      <c r="B3589" s="86" t="s">
        <v>217</v>
      </c>
      <c r="C3589" s="56">
        <v>1000</v>
      </c>
      <c r="D3589" s="59" t="s">
        <v>10</v>
      </c>
      <c r="E3589" s="58">
        <v>750</v>
      </c>
      <c r="F3589" s="58">
        <v>755</v>
      </c>
      <c r="G3589" s="58">
        <v>760</v>
      </c>
      <c r="H3589" s="58">
        <v>765</v>
      </c>
      <c r="I3589" s="58">
        <v>5000</v>
      </c>
      <c r="J3589" s="45">
        <v>0</v>
      </c>
      <c r="K3589" s="45">
        <v>0</v>
      </c>
      <c r="L3589" s="37">
        <v>5000</v>
      </c>
      <c r="M3589" s="22" t="s">
        <v>468</v>
      </c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  <c r="CK3589" s="5"/>
      <c r="CL3589" s="5"/>
      <c r="CM3589" s="5"/>
      <c r="CN3589" s="5"/>
      <c r="CO3589" s="5"/>
      <c r="CP3589" s="5"/>
      <c r="CQ3589" s="5"/>
      <c r="CR3589" s="5"/>
      <c r="CS3589" s="5"/>
      <c r="CT3589" s="5"/>
      <c r="CU3589" s="5"/>
      <c r="CV3589" s="5"/>
      <c r="CW3589" s="5"/>
      <c r="CX3589" s="5"/>
      <c r="CY3589" s="5"/>
      <c r="CZ3589" s="5"/>
      <c r="DA3589" s="5"/>
      <c r="DB3589" s="5"/>
      <c r="DC3589" s="5"/>
      <c r="DD3589" s="5"/>
      <c r="DE3589" s="5"/>
      <c r="DF3589" s="5"/>
      <c r="DG3589" s="5"/>
      <c r="DH3589" s="5"/>
      <c r="DI3589" s="5"/>
      <c r="DJ3589" s="5"/>
      <c r="DK3589" s="5"/>
      <c r="DL3589" s="5"/>
      <c r="DM3589" s="5"/>
      <c r="DN3589" s="5"/>
      <c r="DO3589" s="5"/>
      <c r="DP3589" s="5"/>
      <c r="DQ3589" s="5"/>
      <c r="DR3589" s="5"/>
      <c r="DS3589" s="5"/>
      <c r="DT3589" s="5"/>
      <c r="DU3589" s="5"/>
      <c r="DV3589" s="5"/>
      <c r="DW3589" s="5"/>
      <c r="DX3589" s="5"/>
      <c r="DY3589" s="5"/>
      <c r="DZ3589" s="5"/>
      <c r="EA3589" s="5"/>
      <c r="EB3589" s="5"/>
      <c r="EC3589" s="5"/>
      <c r="ED3589" s="5"/>
      <c r="EE3589" s="5"/>
      <c r="EF3589" s="5"/>
      <c r="EG3589" s="5"/>
      <c r="EH3589" s="5"/>
      <c r="EI3589" s="5"/>
      <c r="EJ3589" s="5"/>
      <c r="EK3589" s="5"/>
      <c r="EL3589" s="5"/>
      <c r="EM3589" s="5"/>
      <c r="EN3589" s="5"/>
      <c r="EO3589" s="5"/>
      <c r="EP3589" s="5"/>
      <c r="EQ3589" s="5"/>
      <c r="ER3589" s="5"/>
      <c r="ES3589" s="5"/>
      <c r="ET3589" s="5"/>
      <c r="EU3589" s="5"/>
      <c r="EV3589" s="5"/>
      <c r="EW3589" s="5"/>
      <c r="EX3589" s="5"/>
      <c r="EY3589" s="5"/>
      <c r="EZ3589" s="5"/>
      <c r="FA3589" s="5"/>
      <c r="FB3589" s="5"/>
      <c r="FC3589" s="5"/>
      <c r="FD3589" s="5"/>
      <c r="FE3589" s="5"/>
      <c r="FF3589" s="5"/>
      <c r="FG3589" s="5"/>
      <c r="FH3589" s="5"/>
      <c r="FI3589" s="5"/>
      <c r="FJ3589" s="5"/>
      <c r="FK3589" s="5"/>
      <c r="FL3589" s="5"/>
      <c r="FM3589" s="5"/>
      <c r="FN3589" s="5"/>
      <c r="FO3589" s="5"/>
      <c r="FP3589" s="5"/>
      <c r="FQ3589" s="5"/>
      <c r="FR3589" s="5"/>
      <c r="FS3589" s="5"/>
      <c r="FT3589" s="5"/>
      <c r="FU3589" s="5"/>
      <c r="FV3589" s="5"/>
      <c r="FW3589" s="5"/>
      <c r="FX3589" s="5"/>
      <c r="FY3589" s="5"/>
      <c r="FZ3589" s="5"/>
      <c r="GA3589" s="5"/>
      <c r="GB3589" s="5"/>
      <c r="GC3589" s="5"/>
      <c r="GD3589" s="5"/>
      <c r="GE3589" s="5"/>
      <c r="GF3589" s="5"/>
      <c r="GG3589" s="5"/>
      <c r="GH3589" s="5"/>
      <c r="GI3589" s="5"/>
      <c r="GJ3589" s="5"/>
      <c r="GK3589" s="5"/>
      <c r="GL3589" s="5"/>
      <c r="GM3589" s="5"/>
      <c r="GN3589" s="5"/>
      <c r="GO3589" s="5"/>
      <c r="GP3589" s="5"/>
      <c r="GQ3589" s="5"/>
      <c r="GR3589" s="5"/>
      <c r="GS3589" s="5"/>
      <c r="GT3589" s="5"/>
      <c r="GU3589" s="5"/>
      <c r="GV3589" s="5"/>
      <c r="GW3589" s="5"/>
      <c r="GX3589" s="5"/>
      <c r="GY3589" s="5"/>
      <c r="GZ3589" s="5"/>
      <c r="HA3589" s="5"/>
      <c r="HB3589" s="5"/>
      <c r="HC3589" s="5"/>
      <c r="HD3589" s="5"/>
      <c r="HE3589" s="5"/>
      <c r="HF3589" s="5"/>
      <c r="HG3589" s="5"/>
      <c r="HH3589" s="5"/>
      <c r="HI3589" s="5"/>
    </row>
    <row r="3590" spans="1:217" ht="12.75">
      <c r="A3590" s="96">
        <v>43273</v>
      </c>
      <c r="B3590" s="86" t="s">
        <v>218</v>
      </c>
      <c r="C3590" s="56">
        <v>1000</v>
      </c>
      <c r="D3590" s="59" t="s">
        <v>10</v>
      </c>
      <c r="E3590" s="58">
        <v>762</v>
      </c>
      <c r="F3590" s="58">
        <v>768</v>
      </c>
      <c r="G3590" s="58">
        <v>774</v>
      </c>
      <c r="H3590" s="58">
        <v>780</v>
      </c>
      <c r="I3590" s="58">
        <v>6000</v>
      </c>
      <c r="J3590" s="45">
        <v>0</v>
      </c>
      <c r="K3590" s="45">
        <v>0</v>
      </c>
      <c r="L3590" s="37">
        <v>6000</v>
      </c>
      <c r="M3590" s="22" t="s">
        <v>468</v>
      </c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  <c r="CK3590" s="5"/>
      <c r="CL3590" s="5"/>
      <c r="CM3590" s="5"/>
      <c r="CN3590" s="5"/>
      <c r="CO3590" s="5"/>
      <c r="CP3590" s="5"/>
      <c r="CQ3590" s="5"/>
      <c r="CR3590" s="5"/>
      <c r="CS3590" s="5"/>
      <c r="CT3590" s="5"/>
      <c r="CU3590" s="5"/>
      <c r="CV3590" s="5"/>
      <c r="CW3590" s="5"/>
      <c r="CX3590" s="5"/>
      <c r="CY3590" s="5"/>
      <c r="CZ3590" s="5"/>
      <c r="DA3590" s="5"/>
      <c r="DB3590" s="5"/>
      <c r="DC3590" s="5"/>
      <c r="DD3590" s="5"/>
      <c r="DE3590" s="5"/>
      <c r="DF3590" s="5"/>
      <c r="DG3590" s="5"/>
      <c r="DH3590" s="5"/>
      <c r="DI3590" s="5"/>
      <c r="DJ3590" s="5"/>
      <c r="DK3590" s="5"/>
      <c r="DL3590" s="5"/>
      <c r="DM3590" s="5"/>
      <c r="DN3590" s="5"/>
      <c r="DO3590" s="5"/>
      <c r="DP3590" s="5"/>
      <c r="DQ3590" s="5"/>
      <c r="DR3590" s="5"/>
      <c r="DS3590" s="5"/>
      <c r="DT3590" s="5"/>
      <c r="DU3590" s="5"/>
      <c r="DV3590" s="5"/>
      <c r="DW3590" s="5"/>
      <c r="DX3590" s="5"/>
      <c r="DY3590" s="5"/>
      <c r="DZ3590" s="5"/>
      <c r="EA3590" s="5"/>
      <c r="EB3590" s="5"/>
      <c r="EC3590" s="5"/>
      <c r="ED3590" s="5"/>
      <c r="EE3590" s="5"/>
      <c r="EF3590" s="5"/>
      <c r="EG3590" s="5"/>
      <c r="EH3590" s="5"/>
      <c r="EI3590" s="5"/>
      <c r="EJ3590" s="5"/>
      <c r="EK3590" s="5"/>
      <c r="EL3590" s="5"/>
      <c r="EM3590" s="5"/>
      <c r="EN3590" s="5"/>
      <c r="EO3590" s="5"/>
      <c r="EP3590" s="5"/>
      <c r="EQ3590" s="5"/>
      <c r="ER3590" s="5"/>
      <c r="ES3590" s="5"/>
      <c r="ET3590" s="5"/>
      <c r="EU3590" s="5"/>
      <c r="EV3590" s="5"/>
      <c r="EW3590" s="5"/>
      <c r="EX3590" s="5"/>
      <c r="EY3590" s="5"/>
      <c r="EZ3590" s="5"/>
      <c r="FA3590" s="5"/>
      <c r="FB3590" s="5"/>
      <c r="FC3590" s="5"/>
      <c r="FD3590" s="5"/>
      <c r="FE3590" s="5"/>
      <c r="FF3590" s="5"/>
      <c r="FG3590" s="5"/>
      <c r="FH3590" s="5"/>
      <c r="FI3590" s="5"/>
      <c r="FJ3590" s="5"/>
      <c r="FK3590" s="5"/>
      <c r="FL3590" s="5"/>
      <c r="FM3590" s="5"/>
      <c r="FN3590" s="5"/>
      <c r="FO3590" s="5"/>
      <c r="FP3590" s="5"/>
      <c r="FQ3590" s="5"/>
      <c r="FR3590" s="5"/>
      <c r="FS3590" s="5"/>
      <c r="FT3590" s="5"/>
      <c r="FU3590" s="5"/>
      <c r="FV3590" s="5"/>
      <c r="FW3590" s="5"/>
      <c r="FX3590" s="5"/>
      <c r="FY3590" s="5"/>
      <c r="FZ3590" s="5"/>
      <c r="GA3590" s="5"/>
      <c r="GB3590" s="5"/>
      <c r="GC3590" s="5"/>
      <c r="GD3590" s="5"/>
      <c r="GE3590" s="5"/>
      <c r="GF3590" s="5"/>
      <c r="GG3590" s="5"/>
      <c r="GH3590" s="5"/>
      <c r="GI3590" s="5"/>
      <c r="GJ3590" s="5"/>
      <c r="GK3590" s="5"/>
      <c r="GL3590" s="5"/>
      <c r="GM3590" s="5"/>
      <c r="GN3590" s="5"/>
      <c r="GO3590" s="5"/>
      <c r="GP3590" s="5"/>
      <c r="GQ3590" s="5"/>
      <c r="GR3590" s="5"/>
      <c r="GS3590" s="5"/>
      <c r="GT3590" s="5"/>
      <c r="GU3590" s="5"/>
      <c r="GV3590" s="5"/>
      <c r="GW3590" s="5"/>
      <c r="GX3590" s="5"/>
      <c r="GY3590" s="5"/>
      <c r="GZ3590" s="5"/>
      <c r="HA3590" s="5"/>
      <c r="HB3590" s="5"/>
      <c r="HC3590" s="5"/>
      <c r="HD3590" s="5"/>
      <c r="HE3590" s="5"/>
      <c r="HF3590" s="5"/>
      <c r="HG3590" s="5"/>
      <c r="HH3590" s="5"/>
      <c r="HI3590" s="5"/>
    </row>
    <row r="3591" spans="1:217" ht="12.75">
      <c r="A3591" s="96">
        <v>43273</v>
      </c>
      <c r="B3591" s="86" t="s">
        <v>219</v>
      </c>
      <c r="C3591" s="56">
        <v>1000</v>
      </c>
      <c r="D3591" s="59" t="s">
        <v>10</v>
      </c>
      <c r="E3591" s="58">
        <v>138</v>
      </c>
      <c r="F3591" s="58">
        <v>139</v>
      </c>
      <c r="G3591" s="58">
        <v>140</v>
      </c>
      <c r="H3591" s="58">
        <v>141</v>
      </c>
      <c r="I3591" s="58">
        <v>0</v>
      </c>
      <c r="J3591" s="45">
        <v>0</v>
      </c>
      <c r="K3591" s="45">
        <v>0</v>
      </c>
      <c r="L3591" s="37">
        <v>0</v>
      </c>
      <c r="M3591" s="22" t="s">
        <v>473</v>
      </c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  <c r="CK3591" s="5"/>
      <c r="CL3591" s="5"/>
      <c r="CM3591" s="5"/>
      <c r="CN3591" s="5"/>
      <c r="CO3591" s="5"/>
      <c r="CP3591" s="5"/>
      <c r="CQ3591" s="5"/>
      <c r="CR3591" s="5"/>
      <c r="CS3591" s="5"/>
      <c r="CT3591" s="5"/>
      <c r="CU3591" s="5"/>
      <c r="CV3591" s="5"/>
      <c r="CW3591" s="5"/>
      <c r="CX3591" s="5"/>
      <c r="CY3591" s="5"/>
      <c r="CZ3591" s="5"/>
      <c r="DA3591" s="5"/>
      <c r="DB3591" s="5"/>
      <c r="DC3591" s="5"/>
      <c r="DD3591" s="5"/>
      <c r="DE3591" s="5"/>
      <c r="DF3591" s="5"/>
      <c r="DG3591" s="5"/>
      <c r="DH3591" s="5"/>
      <c r="DI3591" s="5"/>
      <c r="DJ3591" s="5"/>
      <c r="DK3591" s="5"/>
      <c r="DL3591" s="5"/>
      <c r="DM3591" s="5"/>
      <c r="DN3591" s="5"/>
      <c r="DO3591" s="5"/>
      <c r="DP3591" s="5"/>
      <c r="DQ3591" s="5"/>
      <c r="DR3591" s="5"/>
      <c r="DS3591" s="5"/>
      <c r="DT3591" s="5"/>
      <c r="DU3591" s="5"/>
      <c r="DV3591" s="5"/>
      <c r="DW3591" s="5"/>
      <c r="DX3591" s="5"/>
      <c r="DY3591" s="5"/>
      <c r="DZ3591" s="5"/>
      <c r="EA3591" s="5"/>
      <c r="EB3591" s="5"/>
      <c r="EC3591" s="5"/>
      <c r="ED3591" s="5"/>
      <c r="EE3591" s="5"/>
      <c r="EF3591" s="5"/>
      <c r="EG3591" s="5"/>
      <c r="EH3591" s="5"/>
      <c r="EI3591" s="5"/>
      <c r="EJ3591" s="5"/>
      <c r="EK3591" s="5"/>
      <c r="EL3591" s="5"/>
      <c r="EM3591" s="5"/>
      <c r="EN3591" s="5"/>
      <c r="EO3591" s="5"/>
      <c r="EP3591" s="5"/>
      <c r="EQ3591" s="5"/>
      <c r="ER3591" s="5"/>
      <c r="ES3591" s="5"/>
      <c r="ET3591" s="5"/>
      <c r="EU3591" s="5"/>
      <c r="EV3591" s="5"/>
      <c r="EW3591" s="5"/>
      <c r="EX3591" s="5"/>
      <c r="EY3591" s="5"/>
      <c r="EZ3591" s="5"/>
      <c r="FA3591" s="5"/>
      <c r="FB3591" s="5"/>
      <c r="FC3591" s="5"/>
      <c r="FD3591" s="5"/>
      <c r="FE3591" s="5"/>
      <c r="FF3591" s="5"/>
      <c r="FG3591" s="5"/>
      <c r="FH3591" s="5"/>
      <c r="FI3591" s="5"/>
      <c r="FJ3591" s="5"/>
      <c r="FK3591" s="5"/>
      <c r="FL3591" s="5"/>
      <c r="FM3591" s="5"/>
      <c r="FN3591" s="5"/>
      <c r="FO3591" s="5"/>
      <c r="FP3591" s="5"/>
      <c r="FQ3591" s="5"/>
      <c r="FR3591" s="5"/>
      <c r="FS3591" s="5"/>
      <c r="FT3591" s="5"/>
      <c r="FU3591" s="5"/>
      <c r="FV3591" s="5"/>
      <c r="FW3591" s="5"/>
      <c r="FX3591" s="5"/>
      <c r="FY3591" s="5"/>
      <c r="FZ3591" s="5"/>
      <c r="GA3591" s="5"/>
      <c r="GB3591" s="5"/>
      <c r="GC3591" s="5"/>
      <c r="GD3591" s="5"/>
      <c r="GE3591" s="5"/>
      <c r="GF3591" s="5"/>
      <c r="GG3591" s="5"/>
      <c r="GH3591" s="5"/>
      <c r="GI3591" s="5"/>
      <c r="GJ3591" s="5"/>
      <c r="GK3591" s="5"/>
      <c r="GL3591" s="5"/>
      <c r="GM3591" s="5"/>
      <c r="GN3591" s="5"/>
      <c r="GO3591" s="5"/>
      <c r="GP3591" s="5"/>
      <c r="GQ3591" s="5"/>
      <c r="GR3591" s="5"/>
      <c r="GS3591" s="5"/>
      <c r="GT3591" s="5"/>
      <c r="GU3591" s="5"/>
      <c r="GV3591" s="5"/>
      <c r="GW3591" s="5"/>
      <c r="GX3591" s="5"/>
      <c r="GY3591" s="5"/>
      <c r="GZ3591" s="5"/>
      <c r="HA3591" s="5"/>
      <c r="HB3591" s="5"/>
      <c r="HC3591" s="5"/>
      <c r="HD3591" s="5"/>
      <c r="HE3591" s="5"/>
      <c r="HF3591" s="5"/>
      <c r="HG3591" s="5"/>
      <c r="HH3591" s="5"/>
      <c r="HI3591" s="5"/>
    </row>
    <row r="3592" spans="1:217" ht="12.75">
      <c r="A3592" s="96">
        <v>43272</v>
      </c>
      <c r="B3592" s="86" t="s">
        <v>137</v>
      </c>
      <c r="C3592" s="56">
        <v>1000</v>
      </c>
      <c r="D3592" s="59" t="s">
        <v>17</v>
      </c>
      <c r="E3592" s="58">
        <v>832</v>
      </c>
      <c r="F3592" s="58">
        <v>840</v>
      </c>
      <c r="G3592" s="58">
        <v>848</v>
      </c>
      <c r="H3592" s="58">
        <v>856</v>
      </c>
      <c r="I3592" s="58">
        <v>0</v>
      </c>
      <c r="J3592" s="45">
        <v>0</v>
      </c>
      <c r="K3592" s="45">
        <v>0</v>
      </c>
      <c r="L3592" s="33">
        <v>-6000</v>
      </c>
      <c r="M3592" s="22" t="s">
        <v>469</v>
      </c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  <c r="CK3592" s="5"/>
      <c r="CL3592" s="5"/>
      <c r="CM3592" s="5"/>
      <c r="CN3592" s="5"/>
      <c r="CO3592" s="5"/>
      <c r="CP3592" s="5"/>
      <c r="CQ3592" s="5"/>
      <c r="CR3592" s="5"/>
      <c r="CS3592" s="5"/>
      <c r="CT3592" s="5"/>
      <c r="CU3592" s="5"/>
      <c r="CV3592" s="5"/>
      <c r="CW3592" s="5"/>
      <c r="CX3592" s="5"/>
      <c r="CY3592" s="5"/>
      <c r="CZ3592" s="5"/>
      <c r="DA3592" s="5"/>
      <c r="DB3592" s="5"/>
      <c r="DC3592" s="5"/>
      <c r="DD3592" s="5"/>
      <c r="DE3592" s="5"/>
      <c r="DF3592" s="5"/>
      <c r="DG3592" s="5"/>
      <c r="DH3592" s="5"/>
      <c r="DI3592" s="5"/>
      <c r="DJ3592" s="5"/>
      <c r="DK3592" s="5"/>
      <c r="DL3592" s="5"/>
      <c r="DM3592" s="5"/>
      <c r="DN3592" s="5"/>
      <c r="DO3592" s="5"/>
      <c r="DP3592" s="5"/>
      <c r="DQ3592" s="5"/>
      <c r="DR3592" s="5"/>
      <c r="DS3592" s="5"/>
      <c r="DT3592" s="5"/>
      <c r="DU3592" s="5"/>
      <c r="DV3592" s="5"/>
      <c r="DW3592" s="5"/>
      <c r="DX3592" s="5"/>
      <c r="DY3592" s="5"/>
      <c r="DZ3592" s="5"/>
      <c r="EA3592" s="5"/>
      <c r="EB3592" s="5"/>
      <c r="EC3592" s="5"/>
      <c r="ED3592" s="5"/>
      <c r="EE3592" s="5"/>
      <c r="EF3592" s="5"/>
      <c r="EG3592" s="5"/>
      <c r="EH3592" s="5"/>
      <c r="EI3592" s="5"/>
      <c r="EJ3592" s="5"/>
      <c r="EK3592" s="5"/>
      <c r="EL3592" s="5"/>
      <c r="EM3592" s="5"/>
      <c r="EN3592" s="5"/>
      <c r="EO3592" s="5"/>
      <c r="EP3592" s="5"/>
      <c r="EQ3592" s="5"/>
      <c r="ER3592" s="5"/>
      <c r="ES3592" s="5"/>
      <c r="ET3592" s="5"/>
      <c r="EU3592" s="5"/>
      <c r="EV3592" s="5"/>
      <c r="EW3592" s="5"/>
      <c r="EX3592" s="5"/>
      <c r="EY3592" s="5"/>
      <c r="EZ3592" s="5"/>
      <c r="FA3592" s="5"/>
      <c r="FB3592" s="5"/>
      <c r="FC3592" s="5"/>
      <c r="FD3592" s="5"/>
      <c r="FE3592" s="5"/>
      <c r="FF3592" s="5"/>
      <c r="FG3592" s="5"/>
      <c r="FH3592" s="5"/>
      <c r="FI3592" s="5"/>
      <c r="FJ3592" s="5"/>
      <c r="FK3592" s="5"/>
      <c r="FL3592" s="5"/>
      <c r="FM3592" s="5"/>
      <c r="FN3592" s="5"/>
      <c r="FO3592" s="5"/>
      <c r="FP3592" s="5"/>
      <c r="FQ3592" s="5"/>
      <c r="FR3592" s="5"/>
      <c r="FS3592" s="5"/>
      <c r="FT3592" s="5"/>
      <c r="FU3592" s="5"/>
      <c r="FV3592" s="5"/>
      <c r="FW3592" s="5"/>
      <c r="FX3592" s="5"/>
      <c r="FY3592" s="5"/>
      <c r="FZ3592" s="5"/>
      <c r="GA3592" s="5"/>
      <c r="GB3592" s="5"/>
      <c r="GC3592" s="5"/>
      <c r="GD3592" s="5"/>
      <c r="GE3592" s="5"/>
      <c r="GF3592" s="5"/>
      <c r="GG3592" s="5"/>
      <c r="GH3592" s="5"/>
      <c r="GI3592" s="5"/>
      <c r="GJ3592" s="5"/>
      <c r="GK3592" s="5"/>
      <c r="GL3592" s="5"/>
      <c r="GM3592" s="5"/>
      <c r="GN3592" s="5"/>
      <c r="GO3592" s="5"/>
      <c r="GP3592" s="5"/>
      <c r="GQ3592" s="5"/>
      <c r="GR3592" s="5"/>
      <c r="GS3592" s="5"/>
      <c r="GT3592" s="5"/>
      <c r="GU3592" s="5"/>
      <c r="GV3592" s="5"/>
      <c r="GW3592" s="5"/>
      <c r="GX3592" s="5"/>
      <c r="GY3592" s="5"/>
      <c r="GZ3592" s="5"/>
      <c r="HA3592" s="5"/>
      <c r="HB3592" s="5"/>
      <c r="HC3592" s="5"/>
      <c r="HD3592" s="5"/>
      <c r="HE3592" s="5"/>
      <c r="HF3592" s="5"/>
      <c r="HG3592" s="5"/>
      <c r="HH3592" s="5"/>
      <c r="HI3592" s="5"/>
    </row>
    <row r="3593" spans="1:217" ht="12.75">
      <c r="A3593" s="96">
        <v>43272</v>
      </c>
      <c r="B3593" s="86" t="s">
        <v>211</v>
      </c>
      <c r="C3593" s="56">
        <v>1000</v>
      </c>
      <c r="D3593" s="59" t="s">
        <v>12</v>
      </c>
      <c r="E3593" s="58">
        <v>1090</v>
      </c>
      <c r="F3593" s="58">
        <v>1100</v>
      </c>
      <c r="G3593" s="58">
        <v>1110</v>
      </c>
      <c r="H3593" s="58">
        <v>1120</v>
      </c>
      <c r="I3593" s="58">
        <v>10000</v>
      </c>
      <c r="J3593" s="45">
        <v>10000</v>
      </c>
      <c r="K3593" s="45">
        <v>0</v>
      </c>
      <c r="L3593" s="37">
        <v>20000</v>
      </c>
      <c r="M3593" s="22" t="s">
        <v>471</v>
      </c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  <c r="CK3593" s="5"/>
      <c r="CL3593" s="5"/>
      <c r="CM3593" s="5"/>
      <c r="CN3593" s="5"/>
      <c r="CO3593" s="5"/>
      <c r="CP3593" s="5"/>
      <c r="CQ3593" s="5"/>
      <c r="CR3593" s="5"/>
      <c r="CS3593" s="5"/>
      <c r="CT3593" s="5"/>
      <c r="CU3593" s="5"/>
      <c r="CV3593" s="5"/>
      <c r="CW3593" s="5"/>
      <c r="CX3593" s="5"/>
      <c r="CY3593" s="5"/>
      <c r="CZ3593" s="5"/>
      <c r="DA3593" s="5"/>
      <c r="DB3593" s="5"/>
      <c r="DC3593" s="5"/>
      <c r="DD3593" s="5"/>
      <c r="DE3593" s="5"/>
      <c r="DF3593" s="5"/>
      <c r="DG3593" s="5"/>
      <c r="DH3593" s="5"/>
      <c r="DI3593" s="5"/>
      <c r="DJ3593" s="5"/>
      <c r="DK3593" s="5"/>
      <c r="DL3593" s="5"/>
      <c r="DM3593" s="5"/>
      <c r="DN3593" s="5"/>
      <c r="DO3593" s="5"/>
      <c r="DP3593" s="5"/>
      <c r="DQ3593" s="5"/>
      <c r="DR3593" s="5"/>
      <c r="DS3593" s="5"/>
      <c r="DT3593" s="5"/>
      <c r="DU3593" s="5"/>
      <c r="DV3593" s="5"/>
      <c r="DW3593" s="5"/>
      <c r="DX3593" s="5"/>
      <c r="DY3593" s="5"/>
      <c r="DZ3593" s="5"/>
      <c r="EA3593" s="5"/>
      <c r="EB3593" s="5"/>
      <c r="EC3593" s="5"/>
      <c r="ED3593" s="5"/>
      <c r="EE3593" s="5"/>
      <c r="EF3593" s="5"/>
      <c r="EG3593" s="5"/>
      <c r="EH3593" s="5"/>
      <c r="EI3593" s="5"/>
      <c r="EJ3593" s="5"/>
      <c r="EK3593" s="5"/>
      <c r="EL3593" s="5"/>
      <c r="EM3593" s="5"/>
      <c r="EN3593" s="5"/>
      <c r="EO3593" s="5"/>
      <c r="EP3593" s="5"/>
      <c r="EQ3593" s="5"/>
      <c r="ER3593" s="5"/>
      <c r="ES3593" s="5"/>
      <c r="ET3593" s="5"/>
      <c r="EU3593" s="5"/>
      <c r="EV3593" s="5"/>
      <c r="EW3593" s="5"/>
      <c r="EX3593" s="5"/>
      <c r="EY3593" s="5"/>
      <c r="EZ3593" s="5"/>
      <c r="FA3593" s="5"/>
      <c r="FB3593" s="5"/>
      <c r="FC3593" s="5"/>
      <c r="FD3593" s="5"/>
      <c r="FE3593" s="5"/>
      <c r="FF3593" s="5"/>
      <c r="FG3593" s="5"/>
      <c r="FH3593" s="5"/>
      <c r="FI3593" s="5"/>
      <c r="FJ3593" s="5"/>
      <c r="FK3593" s="5"/>
      <c r="FL3593" s="5"/>
      <c r="FM3593" s="5"/>
      <c r="FN3593" s="5"/>
      <c r="FO3593" s="5"/>
      <c r="FP3593" s="5"/>
      <c r="FQ3593" s="5"/>
      <c r="FR3593" s="5"/>
      <c r="FS3593" s="5"/>
      <c r="FT3593" s="5"/>
      <c r="FU3593" s="5"/>
      <c r="FV3593" s="5"/>
      <c r="FW3593" s="5"/>
      <c r="FX3593" s="5"/>
      <c r="FY3593" s="5"/>
      <c r="FZ3593" s="5"/>
      <c r="GA3593" s="5"/>
      <c r="GB3593" s="5"/>
      <c r="GC3593" s="5"/>
      <c r="GD3593" s="5"/>
      <c r="GE3593" s="5"/>
      <c r="GF3593" s="5"/>
      <c r="GG3593" s="5"/>
      <c r="GH3593" s="5"/>
      <c r="GI3593" s="5"/>
      <c r="GJ3593" s="5"/>
      <c r="GK3593" s="5"/>
      <c r="GL3593" s="5"/>
      <c r="GM3593" s="5"/>
      <c r="GN3593" s="5"/>
      <c r="GO3593" s="5"/>
      <c r="GP3593" s="5"/>
      <c r="GQ3593" s="5"/>
      <c r="GR3593" s="5"/>
      <c r="GS3593" s="5"/>
      <c r="GT3593" s="5"/>
      <c r="GU3593" s="5"/>
      <c r="GV3593" s="5"/>
      <c r="GW3593" s="5"/>
      <c r="GX3593" s="5"/>
      <c r="GY3593" s="5"/>
      <c r="GZ3593" s="5"/>
      <c r="HA3593" s="5"/>
      <c r="HB3593" s="5"/>
      <c r="HC3593" s="5"/>
      <c r="HD3593" s="5"/>
      <c r="HE3593" s="5"/>
      <c r="HF3593" s="5"/>
      <c r="HG3593" s="5"/>
      <c r="HH3593" s="5"/>
      <c r="HI3593" s="5"/>
    </row>
    <row r="3594" spans="1:217" ht="12.75">
      <c r="A3594" s="96">
        <v>43272</v>
      </c>
      <c r="B3594" s="86" t="s">
        <v>210</v>
      </c>
      <c r="C3594" s="56">
        <v>1000</v>
      </c>
      <c r="D3594" s="59" t="s">
        <v>25</v>
      </c>
      <c r="E3594" s="58">
        <v>1315</v>
      </c>
      <c r="F3594" s="58">
        <v>1302</v>
      </c>
      <c r="G3594" s="58">
        <v>1289</v>
      </c>
      <c r="H3594" s="58">
        <v>1275</v>
      </c>
      <c r="I3594" s="58">
        <v>0</v>
      </c>
      <c r="J3594" s="45">
        <v>0</v>
      </c>
      <c r="K3594" s="45">
        <v>0</v>
      </c>
      <c r="L3594" s="37">
        <v>0</v>
      </c>
      <c r="M3594" s="22" t="s">
        <v>473</v>
      </c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  <c r="CK3594" s="5"/>
      <c r="CL3594" s="5"/>
      <c r="CM3594" s="5"/>
      <c r="CN3594" s="5"/>
      <c r="CO3594" s="5"/>
      <c r="CP3594" s="5"/>
      <c r="CQ3594" s="5"/>
      <c r="CR3594" s="5"/>
      <c r="CS3594" s="5"/>
      <c r="CT3594" s="5"/>
      <c r="CU3594" s="5"/>
      <c r="CV3594" s="5"/>
      <c r="CW3594" s="5"/>
      <c r="CX3594" s="5"/>
      <c r="CY3594" s="5"/>
      <c r="CZ3594" s="5"/>
      <c r="DA3594" s="5"/>
      <c r="DB3594" s="5"/>
      <c r="DC3594" s="5"/>
      <c r="DD3594" s="5"/>
      <c r="DE3594" s="5"/>
      <c r="DF3594" s="5"/>
      <c r="DG3594" s="5"/>
      <c r="DH3594" s="5"/>
      <c r="DI3594" s="5"/>
      <c r="DJ3594" s="5"/>
      <c r="DK3594" s="5"/>
      <c r="DL3594" s="5"/>
      <c r="DM3594" s="5"/>
      <c r="DN3594" s="5"/>
      <c r="DO3594" s="5"/>
      <c r="DP3594" s="5"/>
      <c r="DQ3594" s="5"/>
      <c r="DR3594" s="5"/>
      <c r="DS3594" s="5"/>
      <c r="DT3594" s="5"/>
      <c r="DU3594" s="5"/>
      <c r="DV3594" s="5"/>
      <c r="DW3594" s="5"/>
      <c r="DX3594" s="5"/>
      <c r="DY3594" s="5"/>
      <c r="DZ3594" s="5"/>
      <c r="EA3594" s="5"/>
      <c r="EB3594" s="5"/>
      <c r="EC3594" s="5"/>
      <c r="ED3594" s="5"/>
      <c r="EE3594" s="5"/>
      <c r="EF3594" s="5"/>
      <c r="EG3594" s="5"/>
      <c r="EH3594" s="5"/>
      <c r="EI3594" s="5"/>
      <c r="EJ3594" s="5"/>
      <c r="EK3594" s="5"/>
      <c r="EL3594" s="5"/>
      <c r="EM3594" s="5"/>
      <c r="EN3594" s="5"/>
      <c r="EO3594" s="5"/>
      <c r="EP3594" s="5"/>
      <c r="EQ3594" s="5"/>
      <c r="ER3594" s="5"/>
      <c r="ES3594" s="5"/>
      <c r="ET3594" s="5"/>
      <c r="EU3594" s="5"/>
      <c r="EV3594" s="5"/>
      <c r="EW3594" s="5"/>
      <c r="EX3594" s="5"/>
      <c r="EY3594" s="5"/>
      <c r="EZ3594" s="5"/>
      <c r="FA3594" s="5"/>
      <c r="FB3594" s="5"/>
      <c r="FC3594" s="5"/>
      <c r="FD3594" s="5"/>
      <c r="FE3594" s="5"/>
      <c r="FF3594" s="5"/>
      <c r="FG3594" s="5"/>
      <c r="FH3594" s="5"/>
      <c r="FI3594" s="5"/>
      <c r="FJ3594" s="5"/>
      <c r="FK3594" s="5"/>
      <c r="FL3594" s="5"/>
      <c r="FM3594" s="5"/>
      <c r="FN3594" s="5"/>
      <c r="FO3594" s="5"/>
      <c r="FP3594" s="5"/>
      <c r="FQ3594" s="5"/>
      <c r="FR3594" s="5"/>
      <c r="FS3594" s="5"/>
      <c r="FT3594" s="5"/>
      <c r="FU3594" s="5"/>
      <c r="FV3594" s="5"/>
      <c r="FW3594" s="5"/>
      <c r="FX3594" s="5"/>
      <c r="FY3594" s="5"/>
      <c r="FZ3594" s="5"/>
      <c r="GA3594" s="5"/>
      <c r="GB3594" s="5"/>
      <c r="GC3594" s="5"/>
      <c r="GD3594" s="5"/>
      <c r="GE3594" s="5"/>
      <c r="GF3594" s="5"/>
      <c r="GG3594" s="5"/>
      <c r="GH3594" s="5"/>
      <c r="GI3594" s="5"/>
      <c r="GJ3594" s="5"/>
      <c r="GK3594" s="5"/>
      <c r="GL3594" s="5"/>
      <c r="GM3594" s="5"/>
      <c r="GN3594" s="5"/>
      <c r="GO3594" s="5"/>
      <c r="GP3594" s="5"/>
      <c r="GQ3594" s="5"/>
      <c r="GR3594" s="5"/>
      <c r="GS3594" s="5"/>
      <c r="GT3594" s="5"/>
      <c r="GU3594" s="5"/>
      <c r="GV3594" s="5"/>
      <c r="GW3594" s="5"/>
      <c r="GX3594" s="5"/>
      <c r="GY3594" s="5"/>
      <c r="GZ3594" s="5"/>
      <c r="HA3594" s="5"/>
      <c r="HB3594" s="5"/>
      <c r="HC3594" s="5"/>
      <c r="HD3594" s="5"/>
      <c r="HE3594" s="5"/>
      <c r="HF3594" s="5"/>
      <c r="HG3594" s="5"/>
      <c r="HH3594" s="5"/>
      <c r="HI3594" s="5"/>
    </row>
    <row r="3595" spans="1:217" ht="12.75">
      <c r="A3595" s="96">
        <v>43272</v>
      </c>
      <c r="B3595" s="86" t="s">
        <v>209</v>
      </c>
      <c r="C3595" s="56">
        <v>1000</v>
      </c>
      <c r="D3595" s="59" t="s">
        <v>15</v>
      </c>
      <c r="E3595" s="58">
        <v>1575</v>
      </c>
      <c r="F3595" s="58">
        <v>1560</v>
      </c>
      <c r="G3595" s="58">
        <v>1545</v>
      </c>
      <c r="H3595" s="58">
        <v>1530</v>
      </c>
      <c r="I3595" s="58">
        <v>15000</v>
      </c>
      <c r="J3595" s="45">
        <v>15000</v>
      </c>
      <c r="K3595" s="45">
        <v>0</v>
      </c>
      <c r="L3595" s="37">
        <v>30000</v>
      </c>
      <c r="M3595" s="22" t="s">
        <v>471</v>
      </c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  <c r="CK3595" s="5"/>
      <c r="CL3595" s="5"/>
      <c r="CM3595" s="5"/>
      <c r="CN3595" s="5"/>
      <c r="CO3595" s="5"/>
      <c r="CP3595" s="5"/>
      <c r="CQ3595" s="5"/>
      <c r="CR3595" s="5"/>
      <c r="CS3595" s="5"/>
      <c r="CT3595" s="5"/>
      <c r="CU3595" s="5"/>
      <c r="CV3595" s="5"/>
      <c r="CW3595" s="5"/>
      <c r="CX3595" s="5"/>
      <c r="CY3595" s="5"/>
      <c r="CZ3595" s="5"/>
      <c r="DA3595" s="5"/>
      <c r="DB3595" s="5"/>
      <c r="DC3595" s="5"/>
      <c r="DD3595" s="5"/>
      <c r="DE3595" s="5"/>
      <c r="DF3595" s="5"/>
      <c r="DG3595" s="5"/>
      <c r="DH3595" s="5"/>
      <c r="DI3595" s="5"/>
      <c r="DJ3595" s="5"/>
      <c r="DK3595" s="5"/>
      <c r="DL3595" s="5"/>
      <c r="DM3595" s="5"/>
      <c r="DN3595" s="5"/>
      <c r="DO3595" s="5"/>
      <c r="DP3595" s="5"/>
      <c r="DQ3595" s="5"/>
      <c r="DR3595" s="5"/>
      <c r="DS3595" s="5"/>
      <c r="DT3595" s="5"/>
      <c r="DU3595" s="5"/>
      <c r="DV3595" s="5"/>
      <c r="DW3595" s="5"/>
      <c r="DX3595" s="5"/>
      <c r="DY3595" s="5"/>
      <c r="DZ3595" s="5"/>
      <c r="EA3595" s="5"/>
      <c r="EB3595" s="5"/>
      <c r="EC3595" s="5"/>
      <c r="ED3595" s="5"/>
      <c r="EE3595" s="5"/>
      <c r="EF3595" s="5"/>
      <c r="EG3595" s="5"/>
      <c r="EH3595" s="5"/>
      <c r="EI3595" s="5"/>
      <c r="EJ3595" s="5"/>
      <c r="EK3595" s="5"/>
      <c r="EL3595" s="5"/>
      <c r="EM3595" s="5"/>
      <c r="EN3595" s="5"/>
      <c r="EO3595" s="5"/>
      <c r="EP3595" s="5"/>
      <c r="EQ3595" s="5"/>
      <c r="ER3595" s="5"/>
      <c r="ES3595" s="5"/>
      <c r="ET3595" s="5"/>
      <c r="EU3595" s="5"/>
      <c r="EV3595" s="5"/>
      <c r="EW3595" s="5"/>
      <c r="EX3595" s="5"/>
      <c r="EY3595" s="5"/>
      <c r="EZ3595" s="5"/>
      <c r="FA3595" s="5"/>
      <c r="FB3595" s="5"/>
      <c r="FC3595" s="5"/>
      <c r="FD3595" s="5"/>
      <c r="FE3595" s="5"/>
      <c r="FF3595" s="5"/>
      <c r="FG3595" s="5"/>
      <c r="FH3595" s="5"/>
      <c r="FI3595" s="5"/>
      <c r="FJ3595" s="5"/>
      <c r="FK3595" s="5"/>
      <c r="FL3595" s="5"/>
      <c r="FM3595" s="5"/>
      <c r="FN3595" s="5"/>
      <c r="FO3595" s="5"/>
      <c r="FP3595" s="5"/>
      <c r="FQ3595" s="5"/>
      <c r="FR3595" s="5"/>
      <c r="FS3595" s="5"/>
      <c r="FT3595" s="5"/>
      <c r="FU3595" s="5"/>
      <c r="FV3595" s="5"/>
      <c r="FW3595" s="5"/>
      <c r="FX3595" s="5"/>
      <c r="FY3595" s="5"/>
      <c r="FZ3595" s="5"/>
      <c r="GA3595" s="5"/>
      <c r="GB3595" s="5"/>
      <c r="GC3595" s="5"/>
      <c r="GD3595" s="5"/>
      <c r="GE3595" s="5"/>
      <c r="GF3595" s="5"/>
      <c r="GG3595" s="5"/>
      <c r="GH3595" s="5"/>
      <c r="GI3595" s="5"/>
      <c r="GJ3595" s="5"/>
      <c r="GK3595" s="5"/>
      <c r="GL3595" s="5"/>
      <c r="GM3595" s="5"/>
      <c r="GN3595" s="5"/>
      <c r="GO3595" s="5"/>
      <c r="GP3595" s="5"/>
      <c r="GQ3595" s="5"/>
      <c r="GR3595" s="5"/>
      <c r="GS3595" s="5"/>
      <c r="GT3595" s="5"/>
      <c r="GU3595" s="5"/>
      <c r="GV3595" s="5"/>
      <c r="GW3595" s="5"/>
      <c r="GX3595" s="5"/>
      <c r="GY3595" s="5"/>
      <c r="GZ3595" s="5"/>
      <c r="HA3595" s="5"/>
      <c r="HB3595" s="5"/>
      <c r="HC3595" s="5"/>
      <c r="HD3595" s="5"/>
      <c r="HE3595" s="5"/>
      <c r="HF3595" s="5"/>
      <c r="HG3595" s="5"/>
      <c r="HH3595" s="5"/>
      <c r="HI3595" s="5"/>
    </row>
    <row r="3596" spans="1:217" ht="12.75">
      <c r="A3596" s="96">
        <v>43271</v>
      </c>
      <c r="B3596" s="86" t="s">
        <v>208</v>
      </c>
      <c r="C3596" s="56">
        <v>1000</v>
      </c>
      <c r="D3596" s="59" t="s">
        <v>10</v>
      </c>
      <c r="E3596" s="58">
        <v>460</v>
      </c>
      <c r="F3596" s="58">
        <v>464</v>
      </c>
      <c r="G3596" s="58">
        <v>468</v>
      </c>
      <c r="H3596" s="58">
        <v>472</v>
      </c>
      <c r="I3596" s="58">
        <v>4000</v>
      </c>
      <c r="J3596" s="45">
        <v>0</v>
      </c>
      <c r="K3596" s="45">
        <v>0</v>
      </c>
      <c r="L3596" s="37">
        <v>4000</v>
      </c>
      <c r="M3596" s="22" t="s">
        <v>468</v>
      </c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  <c r="CK3596" s="5"/>
      <c r="CL3596" s="5"/>
      <c r="CM3596" s="5"/>
      <c r="CN3596" s="5"/>
      <c r="CO3596" s="5"/>
      <c r="CP3596" s="5"/>
      <c r="CQ3596" s="5"/>
      <c r="CR3596" s="5"/>
      <c r="CS3596" s="5"/>
      <c r="CT3596" s="5"/>
      <c r="CU3596" s="5"/>
      <c r="CV3596" s="5"/>
      <c r="CW3596" s="5"/>
      <c r="CX3596" s="5"/>
      <c r="CY3596" s="5"/>
      <c r="CZ3596" s="5"/>
      <c r="DA3596" s="5"/>
      <c r="DB3596" s="5"/>
      <c r="DC3596" s="5"/>
      <c r="DD3596" s="5"/>
      <c r="DE3596" s="5"/>
      <c r="DF3596" s="5"/>
      <c r="DG3596" s="5"/>
      <c r="DH3596" s="5"/>
      <c r="DI3596" s="5"/>
      <c r="DJ3596" s="5"/>
      <c r="DK3596" s="5"/>
      <c r="DL3596" s="5"/>
      <c r="DM3596" s="5"/>
      <c r="DN3596" s="5"/>
      <c r="DO3596" s="5"/>
      <c r="DP3596" s="5"/>
      <c r="DQ3596" s="5"/>
      <c r="DR3596" s="5"/>
      <c r="DS3596" s="5"/>
      <c r="DT3596" s="5"/>
      <c r="DU3596" s="5"/>
      <c r="DV3596" s="5"/>
      <c r="DW3596" s="5"/>
      <c r="DX3596" s="5"/>
      <c r="DY3596" s="5"/>
      <c r="DZ3596" s="5"/>
      <c r="EA3596" s="5"/>
      <c r="EB3596" s="5"/>
      <c r="EC3596" s="5"/>
      <c r="ED3596" s="5"/>
      <c r="EE3596" s="5"/>
      <c r="EF3596" s="5"/>
      <c r="EG3596" s="5"/>
      <c r="EH3596" s="5"/>
      <c r="EI3596" s="5"/>
      <c r="EJ3596" s="5"/>
      <c r="EK3596" s="5"/>
      <c r="EL3596" s="5"/>
      <c r="EM3596" s="5"/>
      <c r="EN3596" s="5"/>
      <c r="EO3596" s="5"/>
      <c r="EP3596" s="5"/>
      <c r="EQ3596" s="5"/>
      <c r="ER3596" s="5"/>
      <c r="ES3596" s="5"/>
      <c r="ET3596" s="5"/>
      <c r="EU3596" s="5"/>
      <c r="EV3596" s="5"/>
      <c r="EW3596" s="5"/>
      <c r="EX3596" s="5"/>
      <c r="EY3596" s="5"/>
      <c r="EZ3596" s="5"/>
      <c r="FA3596" s="5"/>
      <c r="FB3596" s="5"/>
      <c r="FC3596" s="5"/>
      <c r="FD3596" s="5"/>
      <c r="FE3596" s="5"/>
      <c r="FF3596" s="5"/>
      <c r="FG3596" s="5"/>
      <c r="FH3596" s="5"/>
      <c r="FI3596" s="5"/>
      <c r="FJ3596" s="5"/>
      <c r="FK3596" s="5"/>
      <c r="FL3596" s="5"/>
      <c r="FM3596" s="5"/>
      <c r="FN3596" s="5"/>
      <c r="FO3596" s="5"/>
      <c r="FP3596" s="5"/>
      <c r="FQ3596" s="5"/>
      <c r="FR3596" s="5"/>
      <c r="FS3596" s="5"/>
      <c r="FT3596" s="5"/>
      <c r="FU3596" s="5"/>
      <c r="FV3596" s="5"/>
      <c r="FW3596" s="5"/>
      <c r="FX3596" s="5"/>
      <c r="FY3596" s="5"/>
      <c r="FZ3596" s="5"/>
      <c r="GA3596" s="5"/>
      <c r="GB3596" s="5"/>
      <c r="GC3596" s="5"/>
      <c r="GD3596" s="5"/>
      <c r="GE3596" s="5"/>
      <c r="GF3596" s="5"/>
      <c r="GG3596" s="5"/>
      <c r="GH3596" s="5"/>
      <c r="GI3596" s="5"/>
      <c r="GJ3596" s="5"/>
      <c r="GK3596" s="5"/>
      <c r="GL3596" s="5"/>
      <c r="GM3596" s="5"/>
      <c r="GN3596" s="5"/>
      <c r="GO3596" s="5"/>
      <c r="GP3596" s="5"/>
      <c r="GQ3596" s="5"/>
      <c r="GR3596" s="5"/>
      <c r="GS3596" s="5"/>
      <c r="GT3596" s="5"/>
      <c r="GU3596" s="5"/>
      <c r="GV3596" s="5"/>
      <c r="GW3596" s="5"/>
      <c r="GX3596" s="5"/>
      <c r="GY3596" s="5"/>
      <c r="GZ3596" s="5"/>
      <c r="HA3596" s="5"/>
      <c r="HB3596" s="5"/>
      <c r="HC3596" s="5"/>
      <c r="HD3596" s="5"/>
      <c r="HE3596" s="5"/>
      <c r="HF3596" s="5"/>
      <c r="HG3596" s="5"/>
      <c r="HH3596" s="5"/>
      <c r="HI3596" s="5"/>
    </row>
    <row r="3597" spans="1:217" ht="12.75">
      <c r="A3597" s="96">
        <v>43271</v>
      </c>
      <c r="B3597" s="86" t="s">
        <v>206</v>
      </c>
      <c r="C3597" s="56">
        <v>1000</v>
      </c>
      <c r="D3597" s="59" t="s">
        <v>17</v>
      </c>
      <c r="E3597" s="58">
        <v>347</v>
      </c>
      <c r="F3597" s="58">
        <v>350</v>
      </c>
      <c r="G3597" s="58">
        <v>353</v>
      </c>
      <c r="H3597" s="58" t="s">
        <v>207</v>
      </c>
      <c r="I3597" s="58">
        <v>3000</v>
      </c>
      <c r="J3597" s="45">
        <v>0</v>
      </c>
      <c r="K3597" s="45">
        <v>0</v>
      </c>
      <c r="L3597" s="37">
        <v>3000</v>
      </c>
      <c r="M3597" s="22" t="s">
        <v>468</v>
      </c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  <c r="CK3597" s="5"/>
      <c r="CL3597" s="5"/>
      <c r="CM3597" s="5"/>
      <c r="CN3597" s="5"/>
      <c r="CO3597" s="5"/>
      <c r="CP3597" s="5"/>
      <c r="CQ3597" s="5"/>
      <c r="CR3597" s="5"/>
      <c r="CS3597" s="5"/>
      <c r="CT3597" s="5"/>
      <c r="CU3597" s="5"/>
      <c r="CV3597" s="5"/>
      <c r="CW3597" s="5"/>
      <c r="CX3597" s="5"/>
      <c r="CY3597" s="5"/>
      <c r="CZ3597" s="5"/>
      <c r="DA3597" s="5"/>
      <c r="DB3597" s="5"/>
      <c r="DC3597" s="5"/>
      <c r="DD3597" s="5"/>
      <c r="DE3597" s="5"/>
      <c r="DF3597" s="5"/>
      <c r="DG3597" s="5"/>
      <c r="DH3597" s="5"/>
      <c r="DI3597" s="5"/>
      <c r="DJ3597" s="5"/>
      <c r="DK3597" s="5"/>
      <c r="DL3597" s="5"/>
      <c r="DM3597" s="5"/>
      <c r="DN3597" s="5"/>
      <c r="DO3597" s="5"/>
      <c r="DP3597" s="5"/>
      <c r="DQ3597" s="5"/>
      <c r="DR3597" s="5"/>
      <c r="DS3597" s="5"/>
      <c r="DT3597" s="5"/>
      <c r="DU3597" s="5"/>
      <c r="DV3597" s="5"/>
      <c r="DW3597" s="5"/>
      <c r="DX3597" s="5"/>
      <c r="DY3597" s="5"/>
      <c r="DZ3597" s="5"/>
      <c r="EA3597" s="5"/>
      <c r="EB3597" s="5"/>
      <c r="EC3597" s="5"/>
      <c r="ED3597" s="5"/>
      <c r="EE3597" s="5"/>
      <c r="EF3597" s="5"/>
      <c r="EG3597" s="5"/>
      <c r="EH3597" s="5"/>
      <c r="EI3597" s="5"/>
      <c r="EJ3597" s="5"/>
      <c r="EK3597" s="5"/>
      <c r="EL3597" s="5"/>
      <c r="EM3597" s="5"/>
      <c r="EN3597" s="5"/>
      <c r="EO3597" s="5"/>
      <c r="EP3597" s="5"/>
      <c r="EQ3597" s="5"/>
      <c r="ER3597" s="5"/>
      <c r="ES3597" s="5"/>
      <c r="ET3597" s="5"/>
      <c r="EU3597" s="5"/>
      <c r="EV3597" s="5"/>
      <c r="EW3597" s="5"/>
      <c r="EX3597" s="5"/>
      <c r="EY3597" s="5"/>
      <c r="EZ3597" s="5"/>
      <c r="FA3597" s="5"/>
      <c r="FB3597" s="5"/>
      <c r="FC3597" s="5"/>
      <c r="FD3597" s="5"/>
      <c r="FE3597" s="5"/>
      <c r="FF3597" s="5"/>
      <c r="FG3597" s="5"/>
      <c r="FH3597" s="5"/>
      <c r="FI3597" s="5"/>
      <c r="FJ3597" s="5"/>
      <c r="FK3597" s="5"/>
      <c r="FL3597" s="5"/>
      <c r="FM3597" s="5"/>
      <c r="FN3597" s="5"/>
      <c r="FO3597" s="5"/>
      <c r="FP3597" s="5"/>
      <c r="FQ3597" s="5"/>
      <c r="FR3597" s="5"/>
      <c r="FS3597" s="5"/>
      <c r="FT3597" s="5"/>
      <c r="FU3597" s="5"/>
      <c r="FV3597" s="5"/>
      <c r="FW3597" s="5"/>
      <c r="FX3597" s="5"/>
      <c r="FY3597" s="5"/>
      <c r="FZ3597" s="5"/>
      <c r="GA3597" s="5"/>
      <c r="GB3597" s="5"/>
      <c r="GC3597" s="5"/>
      <c r="GD3597" s="5"/>
      <c r="GE3597" s="5"/>
      <c r="GF3597" s="5"/>
      <c r="GG3597" s="5"/>
      <c r="GH3597" s="5"/>
      <c r="GI3597" s="5"/>
      <c r="GJ3597" s="5"/>
      <c r="GK3597" s="5"/>
      <c r="GL3597" s="5"/>
      <c r="GM3597" s="5"/>
      <c r="GN3597" s="5"/>
      <c r="GO3597" s="5"/>
      <c r="GP3597" s="5"/>
      <c r="GQ3597" s="5"/>
      <c r="GR3597" s="5"/>
      <c r="GS3597" s="5"/>
      <c r="GT3597" s="5"/>
      <c r="GU3597" s="5"/>
      <c r="GV3597" s="5"/>
      <c r="GW3597" s="5"/>
      <c r="GX3597" s="5"/>
      <c r="GY3597" s="5"/>
      <c r="GZ3597" s="5"/>
      <c r="HA3597" s="5"/>
      <c r="HB3597" s="5"/>
      <c r="HC3597" s="5"/>
      <c r="HD3597" s="5"/>
      <c r="HE3597" s="5"/>
      <c r="HF3597" s="5"/>
      <c r="HG3597" s="5"/>
      <c r="HH3597" s="5"/>
      <c r="HI3597" s="5"/>
    </row>
    <row r="3598" spans="1:217" ht="12.75">
      <c r="A3598" s="96">
        <v>43271</v>
      </c>
      <c r="B3598" s="86" t="s">
        <v>205</v>
      </c>
      <c r="C3598" s="56">
        <v>1000</v>
      </c>
      <c r="D3598" s="59" t="s">
        <v>17</v>
      </c>
      <c r="E3598" s="58">
        <v>590</v>
      </c>
      <c r="F3598" s="58">
        <v>595</v>
      </c>
      <c r="G3598" s="58">
        <v>600</v>
      </c>
      <c r="H3598" s="58">
        <v>606</v>
      </c>
      <c r="I3598" s="58">
        <v>5000</v>
      </c>
      <c r="J3598" s="45">
        <v>0</v>
      </c>
      <c r="K3598" s="45">
        <v>0</v>
      </c>
      <c r="L3598" s="37">
        <v>5000</v>
      </c>
      <c r="M3598" s="22" t="s">
        <v>468</v>
      </c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  <c r="CK3598" s="5"/>
      <c r="CL3598" s="5"/>
      <c r="CM3598" s="5"/>
      <c r="CN3598" s="5"/>
      <c r="CO3598" s="5"/>
      <c r="CP3598" s="5"/>
      <c r="CQ3598" s="5"/>
      <c r="CR3598" s="5"/>
      <c r="CS3598" s="5"/>
      <c r="CT3598" s="5"/>
      <c r="CU3598" s="5"/>
      <c r="CV3598" s="5"/>
      <c r="CW3598" s="5"/>
      <c r="CX3598" s="5"/>
      <c r="CY3598" s="5"/>
      <c r="CZ3598" s="5"/>
      <c r="DA3598" s="5"/>
      <c r="DB3598" s="5"/>
      <c r="DC3598" s="5"/>
      <c r="DD3598" s="5"/>
      <c r="DE3598" s="5"/>
      <c r="DF3598" s="5"/>
      <c r="DG3598" s="5"/>
      <c r="DH3598" s="5"/>
      <c r="DI3598" s="5"/>
      <c r="DJ3598" s="5"/>
      <c r="DK3598" s="5"/>
      <c r="DL3598" s="5"/>
      <c r="DM3598" s="5"/>
      <c r="DN3598" s="5"/>
      <c r="DO3598" s="5"/>
      <c r="DP3598" s="5"/>
      <c r="DQ3598" s="5"/>
      <c r="DR3598" s="5"/>
      <c r="DS3598" s="5"/>
      <c r="DT3598" s="5"/>
      <c r="DU3598" s="5"/>
      <c r="DV3598" s="5"/>
      <c r="DW3598" s="5"/>
      <c r="DX3598" s="5"/>
      <c r="DY3598" s="5"/>
      <c r="DZ3598" s="5"/>
      <c r="EA3598" s="5"/>
      <c r="EB3598" s="5"/>
      <c r="EC3598" s="5"/>
      <c r="ED3598" s="5"/>
      <c r="EE3598" s="5"/>
      <c r="EF3598" s="5"/>
      <c r="EG3598" s="5"/>
      <c r="EH3598" s="5"/>
      <c r="EI3598" s="5"/>
      <c r="EJ3598" s="5"/>
      <c r="EK3598" s="5"/>
      <c r="EL3598" s="5"/>
      <c r="EM3598" s="5"/>
      <c r="EN3598" s="5"/>
      <c r="EO3598" s="5"/>
      <c r="EP3598" s="5"/>
      <c r="EQ3598" s="5"/>
      <c r="ER3598" s="5"/>
      <c r="ES3598" s="5"/>
      <c r="ET3598" s="5"/>
      <c r="EU3598" s="5"/>
      <c r="EV3598" s="5"/>
      <c r="EW3598" s="5"/>
      <c r="EX3598" s="5"/>
      <c r="EY3598" s="5"/>
      <c r="EZ3598" s="5"/>
      <c r="FA3598" s="5"/>
      <c r="FB3598" s="5"/>
      <c r="FC3598" s="5"/>
      <c r="FD3598" s="5"/>
      <c r="FE3598" s="5"/>
      <c r="FF3598" s="5"/>
      <c r="FG3598" s="5"/>
      <c r="FH3598" s="5"/>
      <c r="FI3598" s="5"/>
      <c r="FJ3598" s="5"/>
      <c r="FK3598" s="5"/>
      <c r="FL3598" s="5"/>
      <c r="FM3598" s="5"/>
      <c r="FN3598" s="5"/>
      <c r="FO3598" s="5"/>
      <c r="FP3598" s="5"/>
      <c r="FQ3598" s="5"/>
      <c r="FR3598" s="5"/>
      <c r="FS3598" s="5"/>
      <c r="FT3598" s="5"/>
      <c r="FU3598" s="5"/>
      <c r="FV3598" s="5"/>
      <c r="FW3598" s="5"/>
      <c r="FX3598" s="5"/>
      <c r="FY3598" s="5"/>
      <c r="FZ3598" s="5"/>
      <c r="GA3598" s="5"/>
      <c r="GB3598" s="5"/>
      <c r="GC3598" s="5"/>
      <c r="GD3598" s="5"/>
      <c r="GE3598" s="5"/>
      <c r="GF3598" s="5"/>
      <c r="GG3598" s="5"/>
      <c r="GH3598" s="5"/>
      <c r="GI3598" s="5"/>
      <c r="GJ3598" s="5"/>
      <c r="GK3598" s="5"/>
      <c r="GL3598" s="5"/>
      <c r="GM3598" s="5"/>
      <c r="GN3598" s="5"/>
      <c r="GO3598" s="5"/>
      <c r="GP3598" s="5"/>
      <c r="GQ3598" s="5"/>
      <c r="GR3598" s="5"/>
      <c r="GS3598" s="5"/>
      <c r="GT3598" s="5"/>
      <c r="GU3598" s="5"/>
      <c r="GV3598" s="5"/>
      <c r="GW3598" s="5"/>
      <c r="GX3598" s="5"/>
      <c r="GY3598" s="5"/>
      <c r="GZ3598" s="5"/>
      <c r="HA3598" s="5"/>
      <c r="HB3598" s="5"/>
      <c r="HC3598" s="5"/>
      <c r="HD3598" s="5"/>
      <c r="HE3598" s="5"/>
      <c r="HF3598" s="5"/>
      <c r="HG3598" s="5"/>
      <c r="HH3598" s="5"/>
      <c r="HI3598" s="5"/>
    </row>
    <row r="3599" spans="1:217" ht="12.75">
      <c r="A3599" s="96">
        <v>43271</v>
      </c>
      <c r="B3599" s="86" t="s">
        <v>204</v>
      </c>
      <c r="C3599" s="56">
        <v>1000</v>
      </c>
      <c r="D3599" s="59" t="s">
        <v>10</v>
      </c>
      <c r="E3599" s="58">
        <v>205</v>
      </c>
      <c r="F3599" s="58">
        <v>207</v>
      </c>
      <c r="G3599" s="58">
        <v>209</v>
      </c>
      <c r="H3599" s="58">
        <v>211</v>
      </c>
      <c r="I3599" s="58">
        <v>2000</v>
      </c>
      <c r="J3599" s="45">
        <v>0</v>
      </c>
      <c r="K3599" s="45">
        <v>0</v>
      </c>
      <c r="L3599" s="37">
        <v>2000</v>
      </c>
      <c r="M3599" s="22" t="s">
        <v>468</v>
      </c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  <c r="CK3599" s="5"/>
      <c r="CL3599" s="5"/>
      <c r="CM3599" s="5"/>
      <c r="CN3599" s="5"/>
      <c r="CO3599" s="5"/>
      <c r="CP3599" s="5"/>
      <c r="CQ3599" s="5"/>
      <c r="CR3599" s="5"/>
      <c r="CS3599" s="5"/>
      <c r="CT3599" s="5"/>
      <c r="CU3599" s="5"/>
      <c r="CV3599" s="5"/>
      <c r="CW3599" s="5"/>
      <c r="CX3599" s="5"/>
      <c r="CY3599" s="5"/>
      <c r="CZ3599" s="5"/>
      <c r="DA3599" s="5"/>
      <c r="DB3599" s="5"/>
      <c r="DC3599" s="5"/>
      <c r="DD3599" s="5"/>
      <c r="DE3599" s="5"/>
      <c r="DF3599" s="5"/>
      <c r="DG3599" s="5"/>
      <c r="DH3599" s="5"/>
      <c r="DI3599" s="5"/>
      <c r="DJ3599" s="5"/>
      <c r="DK3599" s="5"/>
      <c r="DL3599" s="5"/>
      <c r="DM3599" s="5"/>
      <c r="DN3599" s="5"/>
      <c r="DO3599" s="5"/>
      <c r="DP3599" s="5"/>
      <c r="DQ3599" s="5"/>
      <c r="DR3599" s="5"/>
      <c r="DS3599" s="5"/>
      <c r="DT3599" s="5"/>
      <c r="DU3599" s="5"/>
      <c r="DV3599" s="5"/>
      <c r="DW3599" s="5"/>
      <c r="DX3599" s="5"/>
      <c r="DY3599" s="5"/>
      <c r="DZ3599" s="5"/>
      <c r="EA3599" s="5"/>
      <c r="EB3599" s="5"/>
      <c r="EC3599" s="5"/>
      <c r="ED3599" s="5"/>
      <c r="EE3599" s="5"/>
      <c r="EF3599" s="5"/>
      <c r="EG3599" s="5"/>
      <c r="EH3599" s="5"/>
      <c r="EI3599" s="5"/>
      <c r="EJ3599" s="5"/>
      <c r="EK3599" s="5"/>
      <c r="EL3599" s="5"/>
      <c r="EM3599" s="5"/>
      <c r="EN3599" s="5"/>
      <c r="EO3599" s="5"/>
      <c r="EP3599" s="5"/>
      <c r="EQ3599" s="5"/>
      <c r="ER3599" s="5"/>
      <c r="ES3599" s="5"/>
      <c r="ET3599" s="5"/>
      <c r="EU3599" s="5"/>
      <c r="EV3599" s="5"/>
      <c r="EW3599" s="5"/>
      <c r="EX3599" s="5"/>
      <c r="EY3599" s="5"/>
      <c r="EZ3599" s="5"/>
      <c r="FA3599" s="5"/>
      <c r="FB3599" s="5"/>
      <c r="FC3599" s="5"/>
      <c r="FD3599" s="5"/>
      <c r="FE3599" s="5"/>
      <c r="FF3599" s="5"/>
      <c r="FG3599" s="5"/>
      <c r="FH3599" s="5"/>
      <c r="FI3599" s="5"/>
      <c r="FJ3599" s="5"/>
      <c r="FK3599" s="5"/>
      <c r="FL3599" s="5"/>
      <c r="FM3599" s="5"/>
      <c r="FN3599" s="5"/>
      <c r="FO3599" s="5"/>
      <c r="FP3599" s="5"/>
      <c r="FQ3599" s="5"/>
      <c r="FR3599" s="5"/>
      <c r="FS3599" s="5"/>
      <c r="FT3599" s="5"/>
      <c r="FU3599" s="5"/>
      <c r="FV3599" s="5"/>
      <c r="FW3599" s="5"/>
      <c r="FX3599" s="5"/>
      <c r="FY3599" s="5"/>
      <c r="FZ3599" s="5"/>
      <c r="GA3599" s="5"/>
      <c r="GB3599" s="5"/>
      <c r="GC3599" s="5"/>
      <c r="GD3599" s="5"/>
      <c r="GE3599" s="5"/>
      <c r="GF3599" s="5"/>
      <c r="GG3599" s="5"/>
      <c r="GH3599" s="5"/>
      <c r="GI3599" s="5"/>
      <c r="GJ3599" s="5"/>
      <c r="GK3599" s="5"/>
      <c r="GL3599" s="5"/>
      <c r="GM3599" s="5"/>
      <c r="GN3599" s="5"/>
      <c r="GO3599" s="5"/>
      <c r="GP3599" s="5"/>
      <c r="GQ3599" s="5"/>
      <c r="GR3599" s="5"/>
      <c r="GS3599" s="5"/>
      <c r="GT3599" s="5"/>
      <c r="GU3599" s="5"/>
      <c r="GV3599" s="5"/>
      <c r="GW3599" s="5"/>
      <c r="GX3599" s="5"/>
      <c r="GY3599" s="5"/>
      <c r="GZ3599" s="5"/>
      <c r="HA3599" s="5"/>
      <c r="HB3599" s="5"/>
      <c r="HC3599" s="5"/>
      <c r="HD3599" s="5"/>
      <c r="HE3599" s="5"/>
      <c r="HF3599" s="5"/>
      <c r="HG3599" s="5"/>
      <c r="HH3599" s="5"/>
      <c r="HI3599" s="5"/>
    </row>
    <row r="3600" spans="1:217" ht="12.75">
      <c r="A3600" s="96">
        <v>43271</v>
      </c>
      <c r="B3600" s="86" t="s">
        <v>179</v>
      </c>
      <c r="C3600" s="56">
        <v>1000</v>
      </c>
      <c r="D3600" s="59" t="s">
        <v>25</v>
      </c>
      <c r="E3600" s="58">
        <v>714</v>
      </c>
      <c r="F3600" s="58">
        <v>707</v>
      </c>
      <c r="G3600" s="58">
        <v>700</v>
      </c>
      <c r="H3600" s="58">
        <v>693</v>
      </c>
      <c r="I3600" s="58">
        <v>7000</v>
      </c>
      <c r="J3600" s="45">
        <v>0</v>
      </c>
      <c r="K3600" s="45">
        <v>0</v>
      </c>
      <c r="L3600" s="37">
        <v>7000</v>
      </c>
      <c r="M3600" s="22" t="s">
        <v>468</v>
      </c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  <c r="CK3600" s="5"/>
      <c r="CL3600" s="5"/>
      <c r="CM3600" s="5"/>
      <c r="CN3600" s="5"/>
      <c r="CO3600" s="5"/>
      <c r="CP3600" s="5"/>
      <c r="CQ3600" s="5"/>
      <c r="CR3600" s="5"/>
      <c r="CS3600" s="5"/>
      <c r="CT3600" s="5"/>
      <c r="CU3600" s="5"/>
      <c r="CV3600" s="5"/>
      <c r="CW3600" s="5"/>
      <c r="CX3600" s="5"/>
      <c r="CY3600" s="5"/>
      <c r="CZ3600" s="5"/>
      <c r="DA3600" s="5"/>
      <c r="DB3600" s="5"/>
      <c r="DC3600" s="5"/>
      <c r="DD3600" s="5"/>
      <c r="DE3600" s="5"/>
      <c r="DF3600" s="5"/>
      <c r="DG3600" s="5"/>
      <c r="DH3600" s="5"/>
      <c r="DI3600" s="5"/>
      <c r="DJ3600" s="5"/>
      <c r="DK3600" s="5"/>
      <c r="DL3600" s="5"/>
      <c r="DM3600" s="5"/>
      <c r="DN3600" s="5"/>
      <c r="DO3600" s="5"/>
      <c r="DP3600" s="5"/>
      <c r="DQ3600" s="5"/>
      <c r="DR3600" s="5"/>
      <c r="DS3600" s="5"/>
      <c r="DT3600" s="5"/>
      <c r="DU3600" s="5"/>
      <c r="DV3600" s="5"/>
      <c r="DW3600" s="5"/>
      <c r="DX3600" s="5"/>
      <c r="DY3600" s="5"/>
      <c r="DZ3600" s="5"/>
      <c r="EA3600" s="5"/>
      <c r="EB3600" s="5"/>
      <c r="EC3600" s="5"/>
      <c r="ED3600" s="5"/>
      <c r="EE3600" s="5"/>
      <c r="EF3600" s="5"/>
      <c r="EG3600" s="5"/>
      <c r="EH3600" s="5"/>
      <c r="EI3600" s="5"/>
      <c r="EJ3600" s="5"/>
      <c r="EK3600" s="5"/>
      <c r="EL3600" s="5"/>
      <c r="EM3600" s="5"/>
      <c r="EN3600" s="5"/>
      <c r="EO3600" s="5"/>
      <c r="EP3600" s="5"/>
      <c r="EQ3600" s="5"/>
      <c r="ER3600" s="5"/>
      <c r="ES3600" s="5"/>
      <c r="ET3600" s="5"/>
      <c r="EU3600" s="5"/>
      <c r="EV3600" s="5"/>
      <c r="EW3600" s="5"/>
      <c r="EX3600" s="5"/>
      <c r="EY3600" s="5"/>
      <c r="EZ3600" s="5"/>
      <c r="FA3600" s="5"/>
      <c r="FB3600" s="5"/>
      <c r="FC3600" s="5"/>
      <c r="FD3600" s="5"/>
      <c r="FE3600" s="5"/>
      <c r="FF3600" s="5"/>
      <c r="FG3600" s="5"/>
      <c r="FH3600" s="5"/>
      <c r="FI3600" s="5"/>
      <c r="FJ3600" s="5"/>
      <c r="FK3600" s="5"/>
      <c r="FL3600" s="5"/>
      <c r="FM3600" s="5"/>
      <c r="FN3600" s="5"/>
      <c r="FO3600" s="5"/>
      <c r="FP3600" s="5"/>
      <c r="FQ3600" s="5"/>
      <c r="FR3600" s="5"/>
      <c r="FS3600" s="5"/>
      <c r="FT3600" s="5"/>
      <c r="FU3600" s="5"/>
      <c r="FV3600" s="5"/>
      <c r="FW3600" s="5"/>
      <c r="FX3600" s="5"/>
      <c r="FY3600" s="5"/>
      <c r="FZ3600" s="5"/>
      <c r="GA3600" s="5"/>
      <c r="GB3600" s="5"/>
      <c r="GC3600" s="5"/>
      <c r="GD3600" s="5"/>
      <c r="GE3600" s="5"/>
      <c r="GF3600" s="5"/>
      <c r="GG3600" s="5"/>
      <c r="GH3600" s="5"/>
      <c r="GI3600" s="5"/>
      <c r="GJ3600" s="5"/>
      <c r="GK3600" s="5"/>
      <c r="GL3600" s="5"/>
      <c r="GM3600" s="5"/>
      <c r="GN3600" s="5"/>
      <c r="GO3600" s="5"/>
      <c r="GP3600" s="5"/>
      <c r="GQ3600" s="5"/>
      <c r="GR3600" s="5"/>
      <c r="GS3600" s="5"/>
      <c r="GT3600" s="5"/>
      <c r="GU3600" s="5"/>
      <c r="GV3600" s="5"/>
      <c r="GW3600" s="5"/>
      <c r="GX3600" s="5"/>
      <c r="GY3600" s="5"/>
      <c r="GZ3600" s="5"/>
      <c r="HA3600" s="5"/>
      <c r="HB3600" s="5"/>
      <c r="HC3600" s="5"/>
      <c r="HD3600" s="5"/>
      <c r="HE3600" s="5"/>
      <c r="HF3600" s="5"/>
      <c r="HG3600" s="5"/>
      <c r="HH3600" s="5"/>
      <c r="HI3600" s="5"/>
    </row>
    <row r="3601" spans="1:217" ht="12.75">
      <c r="A3601" s="96">
        <v>43270</v>
      </c>
      <c r="B3601" s="86" t="s">
        <v>203</v>
      </c>
      <c r="C3601" s="56">
        <v>1000</v>
      </c>
      <c r="D3601" s="59" t="s">
        <v>10</v>
      </c>
      <c r="E3601" s="58">
        <v>1520</v>
      </c>
      <c r="F3601" s="58">
        <v>1535</v>
      </c>
      <c r="G3601" s="58">
        <v>1550</v>
      </c>
      <c r="H3601" s="58">
        <v>1565</v>
      </c>
      <c r="I3601" s="58">
        <v>0</v>
      </c>
      <c r="J3601" s="45">
        <v>0</v>
      </c>
      <c r="K3601" s="45">
        <v>0</v>
      </c>
      <c r="L3601" s="37">
        <v>0</v>
      </c>
      <c r="M3601" s="22" t="s">
        <v>473</v>
      </c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  <c r="CK3601" s="5"/>
      <c r="CL3601" s="5"/>
      <c r="CM3601" s="5"/>
      <c r="CN3601" s="5"/>
      <c r="CO3601" s="5"/>
      <c r="CP3601" s="5"/>
      <c r="CQ3601" s="5"/>
      <c r="CR3601" s="5"/>
      <c r="CS3601" s="5"/>
      <c r="CT3601" s="5"/>
      <c r="CU3601" s="5"/>
      <c r="CV3601" s="5"/>
      <c r="CW3601" s="5"/>
      <c r="CX3601" s="5"/>
      <c r="CY3601" s="5"/>
      <c r="CZ3601" s="5"/>
      <c r="DA3601" s="5"/>
      <c r="DB3601" s="5"/>
      <c r="DC3601" s="5"/>
      <c r="DD3601" s="5"/>
      <c r="DE3601" s="5"/>
      <c r="DF3601" s="5"/>
      <c r="DG3601" s="5"/>
      <c r="DH3601" s="5"/>
      <c r="DI3601" s="5"/>
      <c r="DJ3601" s="5"/>
      <c r="DK3601" s="5"/>
      <c r="DL3601" s="5"/>
      <c r="DM3601" s="5"/>
      <c r="DN3601" s="5"/>
      <c r="DO3601" s="5"/>
      <c r="DP3601" s="5"/>
      <c r="DQ3601" s="5"/>
      <c r="DR3601" s="5"/>
      <c r="DS3601" s="5"/>
      <c r="DT3601" s="5"/>
      <c r="DU3601" s="5"/>
      <c r="DV3601" s="5"/>
      <c r="DW3601" s="5"/>
      <c r="DX3601" s="5"/>
      <c r="DY3601" s="5"/>
      <c r="DZ3601" s="5"/>
      <c r="EA3601" s="5"/>
      <c r="EB3601" s="5"/>
      <c r="EC3601" s="5"/>
      <c r="ED3601" s="5"/>
      <c r="EE3601" s="5"/>
      <c r="EF3601" s="5"/>
      <c r="EG3601" s="5"/>
      <c r="EH3601" s="5"/>
      <c r="EI3601" s="5"/>
      <c r="EJ3601" s="5"/>
      <c r="EK3601" s="5"/>
      <c r="EL3601" s="5"/>
      <c r="EM3601" s="5"/>
      <c r="EN3601" s="5"/>
      <c r="EO3601" s="5"/>
      <c r="EP3601" s="5"/>
      <c r="EQ3601" s="5"/>
      <c r="ER3601" s="5"/>
      <c r="ES3601" s="5"/>
      <c r="ET3601" s="5"/>
      <c r="EU3601" s="5"/>
      <c r="EV3601" s="5"/>
      <c r="EW3601" s="5"/>
      <c r="EX3601" s="5"/>
      <c r="EY3601" s="5"/>
      <c r="EZ3601" s="5"/>
      <c r="FA3601" s="5"/>
      <c r="FB3601" s="5"/>
      <c r="FC3601" s="5"/>
      <c r="FD3601" s="5"/>
      <c r="FE3601" s="5"/>
      <c r="FF3601" s="5"/>
      <c r="FG3601" s="5"/>
      <c r="FH3601" s="5"/>
      <c r="FI3601" s="5"/>
      <c r="FJ3601" s="5"/>
      <c r="FK3601" s="5"/>
      <c r="FL3601" s="5"/>
      <c r="FM3601" s="5"/>
      <c r="FN3601" s="5"/>
      <c r="FO3601" s="5"/>
      <c r="FP3601" s="5"/>
      <c r="FQ3601" s="5"/>
      <c r="FR3601" s="5"/>
      <c r="FS3601" s="5"/>
      <c r="FT3601" s="5"/>
      <c r="FU3601" s="5"/>
      <c r="FV3601" s="5"/>
      <c r="FW3601" s="5"/>
      <c r="FX3601" s="5"/>
      <c r="FY3601" s="5"/>
      <c r="FZ3601" s="5"/>
      <c r="GA3601" s="5"/>
      <c r="GB3601" s="5"/>
      <c r="GC3601" s="5"/>
      <c r="GD3601" s="5"/>
      <c r="GE3601" s="5"/>
      <c r="GF3601" s="5"/>
      <c r="GG3601" s="5"/>
      <c r="GH3601" s="5"/>
      <c r="GI3601" s="5"/>
      <c r="GJ3601" s="5"/>
      <c r="GK3601" s="5"/>
      <c r="GL3601" s="5"/>
      <c r="GM3601" s="5"/>
      <c r="GN3601" s="5"/>
      <c r="GO3601" s="5"/>
      <c r="GP3601" s="5"/>
      <c r="GQ3601" s="5"/>
      <c r="GR3601" s="5"/>
      <c r="GS3601" s="5"/>
      <c r="GT3601" s="5"/>
      <c r="GU3601" s="5"/>
      <c r="GV3601" s="5"/>
      <c r="GW3601" s="5"/>
      <c r="GX3601" s="5"/>
      <c r="GY3601" s="5"/>
      <c r="GZ3601" s="5"/>
      <c r="HA3601" s="5"/>
      <c r="HB3601" s="5"/>
      <c r="HC3601" s="5"/>
      <c r="HD3601" s="5"/>
      <c r="HE3601" s="5"/>
      <c r="HF3601" s="5"/>
      <c r="HG3601" s="5"/>
      <c r="HH3601" s="5"/>
      <c r="HI3601" s="5"/>
    </row>
    <row r="3602" spans="1:217" ht="12.75">
      <c r="A3602" s="96">
        <v>43270</v>
      </c>
      <c r="B3602" s="86" t="s">
        <v>59</v>
      </c>
      <c r="C3602" s="56">
        <v>1000</v>
      </c>
      <c r="D3602" s="59" t="s">
        <v>10</v>
      </c>
      <c r="E3602" s="58">
        <v>404</v>
      </c>
      <c r="F3602" s="58">
        <v>408</v>
      </c>
      <c r="G3602" s="58">
        <v>412</v>
      </c>
      <c r="H3602" s="58">
        <v>416</v>
      </c>
      <c r="I3602" s="58">
        <v>0</v>
      </c>
      <c r="J3602" s="45">
        <v>0</v>
      </c>
      <c r="K3602" s="45">
        <v>0</v>
      </c>
      <c r="L3602" s="37">
        <v>0</v>
      </c>
      <c r="M3602" s="22" t="s">
        <v>473</v>
      </c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  <c r="CK3602" s="5"/>
      <c r="CL3602" s="5"/>
      <c r="CM3602" s="5"/>
      <c r="CN3602" s="5"/>
      <c r="CO3602" s="5"/>
      <c r="CP3602" s="5"/>
      <c r="CQ3602" s="5"/>
      <c r="CR3602" s="5"/>
      <c r="CS3602" s="5"/>
      <c r="CT3602" s="5"/>
      <c r="CU3602" s="5"/>
      <c r="CV3602" s="5"/>
      <c r="CW3602" s="5"/>
      <c r="CX3602" s="5"/>
      <c r="CY3602" s="5"/>
      <c r="CZ3602" s="5"/>
      <c r="DA3602" s="5"/>
      <c r="DB3602" s="5"/>
      <c r="DC3602" s="5"/>
      <c r="DD3602" s="5"/>
      <c r="DE3602" s="5"/>
      <c r="DF3602" s="5"/>
      <c r="DG3602" s="5"/>
      <c r="DH3602" s="5"/>
      <c r="DI3602" s="5"/>
      <c r="DJ3602" s="5"/>
      <c r="DK3602" s="5"/>
      <c r="DL3602" s="5"/>
      <c r="DM3602" s="5"/>
      <c r="DN3602" s="5"/>
      <c r="DO3602" s="5"/>
      <c r="DP3602" s="5"/>
      <c r="DQ3602" s="5"/>
      <c r="DR3602" s="5"/>
      <c r="DS3602" s="5"/>
      <c r="DT3602" s="5"/>
      <c r="DU3602" s="5"/>
      <c r="DV3602" s="5"/>
      <c r="DW3602" s="5"/>
      <c r="DX3602" s="5"/>
      <c r="DY3602" s="5"/>
      <c r="DZ3602" s="5"/>
      <c r="EA3602" s="5"/>
      <c r="EB3602" s="5"/>
      <c r="EC3602" s="5"/>
      <c r="ED3602" s="5"/>
      <c r="EE3602" s="5"/>
      <c r="EF3602" s="5"/>
      <c r="EG3602" s="5"/>
      <c r="EH3602" s="5"/>
      <c r="EI3602" s="5"/>
      <c r="EJ3602" s="5"/>
      <c r="EK3602" s="5"/>
      <c r="EL3602" s="5"/>
      <c r="EM3602" s="5"/>
      <c r="EN3602" s="5"/>
      <c r="EO3602" s="5"/>
      <c r="EP3602" s="5"/>
      <c r="EQ3602" s="5"/>
      <c r="ER3602" s="5"/>
      <c r="ES3602" s="5"/>
      <c r="ET3602" s="5"/>
      <c r="EU3602" s="5"/>
      <c r="EV3602" s="5"/>
      <c r="EW3602" s="5"/>
      <c r="EX3602" s="5"/>
      <c r="EY3602" s="5"/>
      <c r="EZ3602" s="5"/>
      <c r="FA3602" s="5"/>
      <c r="FB3602" s="5"/>
      <c r="FC3602" s="5"/>
      <c r="FD3602" s="5"/>
      <c r="FE3602" s="5"/>
      <c r="FF3602" s="5"/>
      <c r="FG3602" s="5"/>
      <c r="FH3602" s="5"/>
      <c r="FI3602" s="5"/>
      <c r="FJ3602" s="5"/>
      <c r="FK3602" s="5"/>
      <c r="FL3602" s="5"/>
      <c r="FM3602" s="5"/>
      <c r="FN3602" s="5"/>
      <c r="FO3602" s="5"/>
      <c r="FP3602" s="5"/>
      <c r="FQ3602" s="5"/>
      <c r="FR3602" s="5"/>
      <c r="FS3602" s="5"/>
      <c r="FT3602" s="5"/>
      <c r="FU3602" s="5"/>
      <c r="FV3602" s="5"/>
      <c r="FW3602" s="5"/>
      <c r="FX3602" s="5"/>
      <c r="FY3602" s="5"/>
      <c r="FZ3602" s="5"/>
      <c r="GA3602" s="5"/>
      <c r="GB3602" s="5"/>
      <c r="GC3602" s="5"/>
      <c r="GD3602" s="5"/>
      <c r="GE3602" s="5"/>
      <c r="GF3602" s="5"/>
      <c r="GG3602" s="5"/>
      <c r="GH3602" s="5"/>
      <c r="GI3602" s="5"/>
      <c r="GJ3602" s="5"/>
      <c r="GK3602" s="5"/>
      <c r="GL3602" s="5"/>
      <c r="GM3602" s="5"/>
      <c r="GN3602" s="5"/>
      <c r="GO3602" s="5"/>
      <c r="GP3602" s="5"/>
      <c r="GQ3602" s="5"/>
      <c r="GR3602" s="5"/>
      <c r="GS3602" s="5"/>
      <c r="GT3602" s="5"/>
      <c r="GU3602" s="5"/>
      <c r="GV3602" s="5"/>
      <c r="GW3602" s="5"/>
      <c r="GX3602" s="5"/>
      <c r="GY3602" s="5"/>
      <c r="GZ3602" s="5"/>
      <c r="HA3602" s="5"/>
      <c r="HB3602" s="5"/>
      <c r="HC3602" s="5"/>
      <c r="HD3602" s="5"/>
      <c r="HE3602" s="5"/>
      <c r="HF3602" s="5"/>
      <c r="HG3602" s="5"/>
      <c r="HH3602" s="5"/>
      <c r="HI3602" s="5"/>
    </row>
    <row r="3603" spans="1:217" ht="12.75">
      <c r="A3603" s="96">
        <v>43270</v>
      </c>
      <c r="B3603" s="86" t="s">
        <v>200</v>
      </c>
      <c r="C3603" s="56">
        <v>1000</v>
      </c>
      <c r="D3603" s="59" t="s">
        <v>10</v>
      </c>
      <c r="E3603" s="58">
        <v>415</v>
      </c>
      <c r="F3603" s="58">
        <v>419</v>
      </c>
      <c r="G3603" s="58">
        <v>423</v>
      </c>
      <c r="H3603" s="58">
        <v>427</v>
      </c>
      <c r="I3603" s="58">
        <v>4000</v>
      </c>
      <c r="J3603" s="45">
        <v>0</v>
      </c>
      <c r="K3603" s="45">
        <v>0</v>
      </c>
      <c r="L3603" s="37">
        <v>4000</v>
      </c>
      <c r="M3603" s="22" t="s">
        <v>468</v>
      </c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  <c r="CK3603" s="5"/>
      <c r="CL3603" s="5"/>
      <c r="CM3603" s="5"/>
      <c r="CN3603" s="5"/>
      <c r="CO3603" s="5"/>
      <c r="CP3603" s="5"/>
      <c r="CQ3603" s="5"/>
      <c r="CR3603" s="5"/>
      <c r="CS3603" s="5"/>
      <c r="CT3603" s="5"/>
      <c r="CU3603" s="5"/>
      <c r="CV3603" s="5"/>
      <c r="CW3603" s="5"/>
      <c r="CX3603" s="5"/>
      <c r="CY3603" s="5"/>
      <c r="CZ3603" s="5"/>
      <c r="DA3603" s="5"/>
      <c r="DB3603" s="5"/>
      <c r="DC3603" s="5"/>
      <c r="DD3603" s="5"/>
      <c r="DE3603" s="5"/>
      <c r="DF3603" s="5"/>
      <c r="DG3603" s="5"/>
      <c r="DH3603" s="5"/>
      <c r="DI3603" s="5"/>
      <c r="DJ3603" s="5"/>
      <c r="DK3603" s="5"/>
      <c r="DL3603" s="5"/>
      <c r="DM3603" s="5"/>
      <c r="DN3603" s="5"/>
      <c r="DO3603" s="5"/>
      <c r="DP3603" s="5"/>
      <c r="DQ3603" s="5"/>
      <c r="DR3603" s="5"/>
      <c r="DS3603" s="5"/>
      <c r="DT3603" s="5"/>
      <c r="DU3603" s="5"/>
      <c r="DV3603" s="5"/>
      <c r="DW3603" s="5"/>
      <c r="DX3603" s="5"/>
      <c r="DY3603" s="5"/>
      <c r="DZ3603" s="5"/>
      <c r="EA3603" s="5"/>
      <c r="EB3603" s="5"/>
      <c r="EC3603" s="5"/>
      <c r="ED3603" s="5"/>
      <c r="EE3603" s="5"/>
      <c r="EF3603" s="5"/>
      <c r="EG3603" s="5"/>
      <c r="EH3603" s="5"/>
      <c r="EI3603" s="5"/>
      <c r="EJ3603" s="5"/>
      <c r="EK3603" s="5"/>
      <c r="EL3603" s="5"/>
      <c r="EM3603" s="5"/>
      <c r="EN3603" s="5"/>
      <c r="EO3603" s="5"/>
      <c r="EP3603" s="5"/>
      <c r="EQ3603" s="5"/>
      <c r="ER3603" s="5"/>
      <c r="ES3603" s="5"/>
      <c r="ET3603" s="5"/>
      <c r="EU3603" s="5"/>
      <c r="EV3603" s="5"/>
      <c r="EW3603" s="5"/>
      <c r="EX3603" s="5"/>
      <c r="EY3603" s="5"/>
      <c r="EZ3603" s="5"/>
      <c r="FA3603" s="5"/>
      <c r="FB3603" s="5"/>
      <c r="FC3603" s="5"/>
      <c r="FD3603" s="5"/>
      <c r="FE3603" s="5"/>
      <c r="FF3603" s="5"/>
      <c r="FG3603" s="5"/>
      <c r="FH3603" s="5"/>
      <c r="FI3603" s="5"/>
      <c r="FJ3603" s="5"/>
      <c r="FK3603" s="5"/>
      <c r="FL3603" s="5"/>
      <c r="FM3603" s="5"/>
      <c r="FN3603" s="5"/>
      <c r="FO3603" s="5"/>
      <c r="FP3603" s="5"/>
      <c r="FQ3603" s="5"/>
      <c r="FR3603" s="5"/>
      <c r="FS3603" s="5"/>
      <c r="FT3603" s="5"/>
      <c r="FU3603" s="5"/>
      <c r="FV3603" s="5"/>
      <c r="FW3603" s="5"/>
      <c r="FX3603" s="5"/>
      <c r="FY3603" s="5"/>
      <c r="FZ3603" s="5"/>
      <c r="GA3603" s="5"/>
      <c r="GB3603" s="5"/>
      <c r="GC3603" s="5"/>
      <c r="GD3603" s="5"/>
      <c r="GE3603" s="5"/>
      <c r="GF3603" s="5"/>
      <c r="GG3603" s="5"/>
      <c r="GH3603" s="5"/>
      <c r="GI3603" s="5"/>
      <c r="GJ3603" s="5"/>
      <c r="GK3603" s="5"/>
      <c r="GL3603" s="5"/>
      <c r="GM3603" s="5"/>
      <c r="GN3603" s="5"/>
      <c r="GO3603" s="5"/>
      <c r="GP3603" s="5"/>
      <c r="GQ3603" s="5"/>
      <c r="GR3603" s="5"/>
      <c r="GS3603" s="5"/>
      <c r="GT3603" s="5"/>
      <c r="GU3603" s="5"/>
      <c r="GV3603" s="5"/>
      <c r="GW3603" s="5"/>
      <c r="GX3603" s="5"/>
      <c r="GY3603" s="5"/>
      <c r="GZ3603" s="5"/>
      <c r="HA3603" s="5"/>
      <c r="HB3603" s="5"/>
      <c r="HC3603" s="5"/>
      <c r="HD3603" s="5"/>
      <c r="HE3603" s="5"/>
      <c r="HF3603" s="5"/>
      <c r="HG3603" s="5"/>
      <c r="HH3603" s="5"/>
      <c r="HI3603" s="5"/>
    </row>
    <row r="3604" spans="1:217" ht="12.75">
      <c r="A3604" s="96">
        <v>43270</v>
      </c>
      <c r="B3604" s="86" t="s">
        <v>202</v>
      </c>
      <c r="C3604" s="56">
        <v>1000</v>
      </c>
      <c r="D3604" s="59" t="s">
        <v>201</v>
      </c>
      <c r="E3604" s="58">
        <v>955</v>
      </c>
      <c r="F3604" s="58">
        <v>945</v>
      </c>
      <c r="G3604" s="58">
        <v>935</v>
      </c>
      <c r="H3604" s="58">
        <v>925</v>
      </c>
      <c r="I3604" s="58">
        <v>10000</v>
      </c>
      <c r="J3604" s="45">
        <v>10000</v>
      </c>
      <c r="K3604" s="45">
        <v>0</v>
      </c>
      <c r="L3604" s="37">
        <v>20000</v>
      </c>
      <c r="M3604" s="22" t="s">
        <v>471</v>
      </c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  <c r="CK3604" s="5"/>
      <c r="CL3604" s="5"/>
      <c r="CM3604" s="5"/>
      <c r="CN3604" s="5"/>
      <c r="CO3604" s="5"/>
      <c r="CP3604" s="5"/>
      <c r="CQ3604" s="5"/>
      <c r="CR3604" s="5"/>
      <c r="CS3604" s="5"/>
      <c r="CT3604" s="5"/>
      <c r="CU3604" s="5"/>
      <c r="CV3604" s="5"/>
      <c r="CW3604" s="5"/>
      <c r="CX3604" s="5"/>
      <c r="CY3604" s="5"/>
      <c r="CZ3604" s="5"/>
      <c r="DA3604" s="5"/>
      <c r="DB3604" s="5"/>
      <c r="DC3604" s="5"/>
      <c r="DD3604" s="5"/>
      <c r="DE3604" s="5"/>
      <c r="DF3604" s="5"/>
      <c r="DG3604" s="5"/>
      <c r="DH3604" s="5"/>
      <c r="DI3604" s="5"/>
      <c r="DJ3604" s="5"/>
      <c r="DK3604" s="5"/>
      <c r="DL3604" s="5"/>
      <c r="DM3604" s="5"/>
      <c r="DN3604" s="5"/>
      <c r="DO3604" s="5"/>
      <c r="DP3604" s="5"/>
      <c r="DQ3604" s="5"/>
      <c r="DR3604" s="5"/>
      <c r="DS3604" s="5"/>
      <c r="DT3604" s="5"/>
      <c r="DU3604" s="5"/>
      <c r="DV3604" s="5"/>
      <c r="DW3604" s="5"/>
      <c r="DX3604" s="5"/>
      <c r="DY3604" s="5"/>
      <c r="DZ3604" s="5"/>
      <c r="EA3604" s="5"/>
      <c r="EB3604" s="5"/>
      <c r="EC3604" s="5"/>
      <c r="ED3604" s="5"/>
      <c r="EE3604" s="5"/>
      <c r="EF3604" s="5"/>
      <c r="EG3604" s="5"/>
      <c r="EH3604" s="5"/>
      <c r="EI3604" s="5"/>
      <c r="EJ3604" s="5"/>
      <c r="EK3604" s="5"/>
      <c r="EL3604" s="5"/>
      <c r="EM3604" s="5"/>
      <c r="EN3604" s="5"/>
      <c r="EO3604" s="5"/>
      <c r="EP3604" s="5"/>
      <c r="EQ3604" s="5"/>
      <c r="ER3604" s="5"/>
      <c r="ES3604" s="5"/>
      <c r="ET3604" s="5"/>
      <c r="EU3604" s="5"/>
      <c r="EV3604" s="5"/>
      <c r="EW3604" s="5"/>
      <c r="EX3604" s="5"/>
      <c r="EY3604" s="5"/>
      <c r="EZ3604" s="5"/>
      <c r="FA3604" s="5"/>
      <c r="FB3604" s="5"/>
      <c r="FC3604" s="5"/>
      <c r="FD3604" s="5"/>
      <c r="FE3604" s="5"/>
      <c r="FF3604" s="5"/>
      <c r="FG3604" s="5"/>
      <c r="FH3604" s="5"/>
      <c r="FI3604" s="5"/>
      <c r="FJ3604" s="5"/>
      <c r="FK3604" s="5"/>
      <c r="FL3604" s="5"/>
      <c r="FM3604" s="5"/>
      <c r="FN3604" s="5"/>
      <c r="FO3604" s="5"/>
      <c r="FP3604" s="5"/>
      <c r="FQ3604" s="5"/>
      <c r="FR3604" s="5"/>
      <c r="FS3604" s="5"/>
      <c r="FT3604" s="5"/>
      <c r="FU3604" s="5"/>
      <c r="FV3604" s="5"/>
      <c r="FW3604" s="5"/>
      <c r="FX3604" s="5"/>
      <c r="FY3604" s="5"/>
      <c r="FZ3604" s="5"/>
      <c r="GA3604" s="5"/>
      <c r="GB3604" s="5"/>
      <c r="GC3604" s="5"/>
      <c r="GD3604" s="5"/>
      <c r="GE3604" s="5"/>
      <c r="GF3604" s="5"/>
      <c r="GG3604" s="5"/>
      <c r="GH3604" s="5"/>
      <c r="GI3604" s="5"/>
      <c r="GJ3604" s="5"/>
      <c r="GK3604" s="5"/>
      <c r="GL3604" s="5"/>
      <c r="GM3604" s="5"/>
      <c r="GN3604" s="5"/>
      <c r="GO3604" s="5"/>
      <c r="GP3604" s="5"/>
      <c r="GQ3604" s="5"/>
      <c r="GR3604" s="5"/>
      <c r="GS3604" s="5"/>
      <c r="GT3604" s="5"/>
      <c r="GU3604" s="5"/>
      <c r="GV3604" s="5"/>
      <c r="GW3604" s="5"/>
      <c r="GX3604" s="5"/>
      <c r="GY3604" s="5"/>
      <c r="GZ3604" s="5"/>
      <c r="HA3604" s="5"/>
      <c r="HB3604" s="5"/>
      <c r="HC3604" s="5"/>
      <c r="HD3604" s="5"/>
      <c r="HE3604" s="5"/>
      <c r="HF3604" s="5"/>
      <c r="HG3604" s="5"/>
      <c r="HH3604" s="5"/>
      <c r="HI3604" s="5"/>
    </row>
    <row r="3605" spans="1:217" ht="12.75">
      <c r="A3605" s="96">
        <v>43269</v>
      </c>
      <c r="B3605" s="86" t="s">
        <v>200</v>
      </c>
      <c r="C3605" s="56">
        <v>1000</v>
      </c>
      <c r="D3605" s="59" t="s">
        <v>10</v>
      </c>
      <c r="E3605" s="58">
        <v>407</v>
      </c>
      <c r="F3605" s="58">
        <v>411</v>
      </c>
      <c r="G3605" s="58">
        <v>415</v>
      </c>
      <c r="H3605" s="58">
        <v>419</v>
      </c>
      <c r="I3605" s="58">
        <v>4000</v>
      </c>
      <c r="J3605" s="45">
        <v>0</v>
      </c>
      <c r="K3605" s="45">
        <v>0</v>
      </c>
      <c r="L3605" s="37">
        <v>4000</v>
      </c>
      <c r="M3605" s="22" t="s">
        <v>468</v>
      </c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  <c r="CK3605" s="5"/>
      <c r="CL3605" s="5"/>
      <c r="CM3605" s="5"/>
      <c r="CN3605" s="5"/>
      <c r="CO3605" s="5"/>
      <c r="CP3605" s="5"/>
      <c r="CQ3605" s="5"/>
      <c r="CR3605" s="5"/>
      <c r="CS3605" s="5"/>
      <c r="CT3605" s="5"/>
      <c r="CU3605" s="5"/>
      <c r="CV3605" s="5"/>
      <c r="CW3605" s="5"/>
      <c r="CX3605" s="5"/>
      <c r="CY3605" s="5"/>
      <c r="CZ3605" s="5"/>
      <c r="DA3605" s="5"/>
      <c r="DB3605" s="5"/>
      <c r="DC3605" s="5"/>
      <c r="DD3605" s="5"/>
      <c r="DE3605" s="5"/>
      <c r="DF3605" s="5"/>
      <c r="DG3605" s="5"/>
      <c r="DH3605" s="5"/>
      <c r="DI3605" s="5"/>
      <c r="DJ3605" s="5"/>
      <c r="DK3605" s="5"/>
      <c r="DL3605" s="5"/>
      <c r="DM3605" s="5"/>
      <c r="DN3605" s="5"/>
      <c r="DO3605" s="5"/>
      <c r="DP3605" s="5"/>
      <c r="DQ3605" s="5"/>
      <c r="DR3605" s="5"/>
      <c r="DS3605" s="5"/>
      <c r="DT3605" s="5"/>
      <c r="DU3605" s="5"/>
      <c r="DV3605" s="5"/>
      <c r="DW3605" s="5"/>
      <c r="DX3605" s="5"/>
      <c r="DY3605" s="5"/>
      <c r="DZ3605" s="5"/>
      <c r="EA3605" s="5"/>
      <c r="EB3605" s="5"/>
      <c r="EC3605" s="5"/>
      <c r="ED3605" s="5"/>
      <c r="EE3605" s="5"/>
      <c r="EF3605" s="5"/>
      <c r="EG3605" s="5"/>
      <c r="EH3605" s="5"/>
      <c r="EI3605" s="5"/>
      <c r="EJ3605" s="5"/>
      <c r="EK3605" s="5"/>
      <c r="EL3605" s="5"/>
      <c r="EM3605" s="5"/>
      <c r="EN3605" s="5"/>
      <c r="EO3605" s="5"/>
      <c r="EP3605" s="5"/>
      <c r="EQ3605" s="5"/>
      <c r="ER3605" s="5"/>
      <c r="ES3605" s="5"/>
      <c r="ET3605" s="5"/>
      <c r="EU3605" s="5"/>
      <c r="EV3605" s="5"/>
      <c r="EW3605" s="5"/>
      <c r="EX3605" s="5"/>
      <c r="EY3605" s="5"/>
      <c r="EZ3605" s="5"/>
      <c r="FA3605" s="5"/>
      <c r="FB3605" s="5"/>
      <c r="FC3605" s="5"/>
      <c r="FD3605" s="5"/>
      <c r="FE3605" s="5"/>
      <c r="FF3605" s="5"/>
      <c r="FG3605" s="5"/>
      <c r="FH3605" s="5"/>
      <c r="FI3605" s="5"/>
      <c r="FJ3605" s="5"/>
      <c r="FK3605" s="5"/>
      <c r="FL3605" s="5"/>
      <c r="FM3605" s="5"/>
      <c r="FN3605" s="5"/>
      <c r="FO3605" s="5"/>
      <c r="FP3605" s="5"/>
      <c r="FQ3605" s="5"/>
      <c r="FR3605" s="5"/>
      <c r="FS3605" s="5"/>
      <c r="FT3605" s="5"/>
      <c r="FU3605" s="5"/>
      <c r="FV3605" s="5"/>
      <c r="FW3605" s="5"/>
      <c r="FX3605" s="5"/>
      <c r="FY3605" s="5"/>
      <c r="FZ3605" s="5"/>
      <c r="GA3605" s="5"/>
      <c r="GB3605" s="5"/>
      <c r="GC3605" s="5"/>
      <c r="GD3605" s="5"/>
      <c r="GE3605" s="5"/>
      <c r="GF3605" s="5"/>
      <c r="GG3605" s="5"/>
      <c r="GH3605" s="5"/>
      <c r="GI3605" s="5"/>
      <c r="GJ3605" s="5"/>
      <c r="GK3605" s="5"/>
      <c r="GL3605" s="5"/>
      <c r="GM3605" s="5"/>
      <c r="GN3605" s="5"/>
      <c r="GO3605" s="5"/>
      <c r="GP3605" s="5"/>
      <c r="GQ3605" s="5"/>
      <c r="GR3605" s="5"/>
      <c r="GS3605" s="5"/>
      <c r="GT3605" s="5"/>
      <c r="GU3605" s="5"/>
      <c r="GV3605" s="5"/>
      <c r="GW3605" s="5"/>
      <c r="GX3605" s="5"/>
      <c r="GY3605" s="5"/>
      <c r="GZ3605" s="5"/>
      <c r="HA3605" s="5"/>
      <c r="HB3605" s="5"/>
      <c r="HC3605" s="5"/>
      <c r="HD3605" s="5"/>
      <c r="HE3605" s="5"/>
      <c r="HF3605" s="5"/>
      <c r="HG3605" s="5"/>
      <c r="HH3605" s="5"/>
      <c r="HI3605" s="5"/>
    </row>
    <row r="3606" spans="1:217" ht="12.75">
      <c r="A3606" s="96">
        <v>43269</v>
      </c>
      <c r="B3606" s="86" t="s">
        <v>199</v>
      </c>
      <c r="C3606" s="56">
        <v>1000</v>
      </c>
      <c r="D3606" s="59" t="s">
        <v>10</v>
      </c>
      <c r="E3606" s="58">
        <v>1060</v>
      </c>
      <c r="F3606" s="58">
        <v>1070</v>
      </c>
      <c r="G3606" s="58">
        <v>1080</v>
      </c>
      <c r="H3606" s="45">
        <v>1090</v>
      </c>
      <c r="I3606" s="45">
        <v>10000</v>
      </c>
      <c r="J3606" s="45">
        <v>0</v>
      </c>
      <c r="K3606" s="45">
        <v>0</v>
      </c>
      <c r="L3606" s="37">
        <v>10000</v>
      </c>
      <c r="M3606" s="22" t="s">
        <v>468</v>
      </c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  <c r="CK3606" s="5"/>
      <c r="CL3606" s="5"/>
      <c r="CM3606" s="5"/>
      <c r="CN3606" s="5"/>
      <c r="CO3606" s="5"/>
      <c r="CP3606" s="5"/>
      <c r="CQ3606" s="5"/>
      <c r="CR3606" s="5"/>
      <c r="CS3606" s="5"/>
      <c r="CT3606" s="5"/>
      <c r="CU3606" s="5"/>
      <c r="CV3606" s="5"/>
      <c r="CW3606" s="5"/>
      <c r="CX3606" s="5"/>
      <c r="CY3606" s="5"/>
      <c r="CZ3606" s="5"/>
      <c r="DA3606" s="5"/>
      <c r="DB3606" s="5"/>
      <c r="DC3606" s="5"/>
      <c r="DD3606" s="5"/>
      <c r="DE3606" s="5"/>
      <c r="DF3606" s="5"/>
      <c r="DG3606" s="5"/>
      <c r="DH3606" s="5"/>
      <c r="DI3606" s="5"/>
      <c r="DJ3606" s="5"/>
      <c r="DK3606" s="5"/>
      <c r="DL3606" s="5"/>
      <c r="DM3606" s="5"/>
      <c r="DN3606" s="5"/>
      <c r="DO3606" s="5"/>
      <c r="DP3606" s="5"/>
      <c r="DQ3606" s="5"/>
      <c r="DR3606" s="5"/>
      <c r="DS3606" s="5"/>
      <c r="DT3606" s="5"/>
      <c r="DU3606" s="5"/>
      <c r="DV3606" s="5"/>
      <c r="DW3606" s="5"/>
      <c r="DX3606" s="5"/>
      <c r="DY3606" s="5"/>
      <c r="DZ3606" s="5"/>
      <c r="EA3606" s="5"/>
      <c r="EB3606" s="5"/>
      <c r="EC3606" s="5"/>
      <c r="ED3606" s="5"/>
      <c r="EE3606" s="5"/>
      <c r="EF3606" s="5"/>
      <c r="EG3606" s="5"/>
      <c r="EH3606" s="5"/>
      <c r="EI3606" s="5"/>
      <c r="EJ3606" s="5"/>
      <c r="EK3606" s="5"/>
      <c r="EL3606" s="5"/>
      <c r="EM3606" s="5"/>
      <c r="EN3606" s="5"/>
      <c r="EO3606" s="5"/>
      <c r="EP3606" s="5"/>
      <c r="EQ3606" s="5"/>
      <c r="ER3606" s="5"/>
      <c r="ES3606" s="5"/>
      <c r="ET3606" s="5"/>
      <c r="EU3606" s="5"/>
      <c r="EV3606" s="5"/>
      <c r="EW3606" s="5"/>
      <c r="EX3606" s="5"/>
      <c r="EY3606" s="5"/>
      <c r="EZ3606" s="5"/>
      <c r="FA3606" s="5"/>
      <c r="FB3606" s="5"/>
      <c r="FC3606" s="5"/>
      <c r="FD3606" s="5"/>
      <c r="FE3606" s="5"/>
      <c r="FF3606" s="5"/>
      <c r="FG3606" s="5"/>
      <c r="FH3606" s="5"/>
      <c r="FI3606" s="5"/>
      <c r="FJ3606" s="5"/>
      <c r="FK3606" s="5"/>
      <c r="FL3606" s="5"/>
      <c r="FM3606" s="5"/>
      <c r="FN3606" s="5"/>
      <c r="FO3606" s="5"/>
      <c r="FP3606" s="5"/>
      <c r="FQ3606" s="5"/>
      <c r="FR3606" s="5"/>
      <c r="FS3606" s="5"/>
      <c r="FT3606" s="5"/>
      <c r="FU3606" s="5"/>
      <c r="FV3606" s="5"/>
      <c r="FW3606" s="5"/>
      <c r="FX3606" s="5"/>
      <c r="FY3606" s="5"/>
      <c r="FZ3606" s="5"/>
      <c r="GA3606" s="5"/>
      <c r="GB3606" s="5"/>
      <c r="GC3606" s="5"/>
      <c r="GD3606" s="5"/>
      <c r="GE3606" s="5"/>
      <c r="GF3606" s="5"/>
      <c r="GG3606" s="5"/>
      <c r="GH3606" s="5"/>
      <c r="GI3606" s="5"/>
      <c r="GJ3606" s="5"/>
      <c r="GK3606" s="5"/>
      <c r="GL3606" s="5"/>
      <c r="GM3606" s="5"/>
      <c r="GN3606" s="5"/>
      <c r="GO3606" s="5"/>
      <c r="GP3606" s="5"/>
      <c r="GQ3606" s="5"/>
      <c r="GR3606" s="5"/>
      <c r="GS3606" s="5"/>
      <c r="GT3606" s="5"/>
      <c r="GU3606" s="5"/>
      <c r="GV3606" s="5"/>
      <c r="GW3606" s="5"/>
      <c r="GX3606" s="5"/>
      <c r="GY3606" s="5"/>
      <c r="GZ3606" s="5"/>
      <c r="HA3606" s="5"/>
      <c r="HB3606" s="5"/>
      <c r="HC3606" s="5"/>
      <c r="HD3606" s="5"/>
      <c r="HE3606" s="5"/>
      <c r="HF3606" s="5"/>
      <c r="HG3606" s="5"/>
      <c r="HH3606" s="5"/>
      <c r="HI3606" s="5"/>
    </row>
    <row r="3607" spans="1:217" ht="12.75">
      <c r="A3607" s="96">
        <v>43266</v>
      </c>
      <c r="B3607" s="86" t="s">
        <v>198</v>
      </c>
      <c r="C3607" s="56">
        <v>1000</v>
      </c>
      <c r="D3607" s="59" t="s">
        <v>10</v>
      </c>
      <c r="E3607" s="58">
        <v>133</v>
      </c>
      <c r="F3607" s="58">
        <v>134.30000000000001</v>
      </c>
      <c r="G3607" s="58">
        <v>135.6</v>
      </c>
      <c r="H3607" s="58">
        <v>136.9</v>
      </c>
      <c r="I3607" s="58">
        <v>0</v>
      </c>
      <c r="J3607" s="45">
        <v>0</v>
      </c>
      <c r="K3607" s="45">
        <v>0</v>
      </c>
      <c r="L3607" s="33">
        <v>-2000</v>
      </c>
      <c r="M3607" s="22" t="s">
        <v>469</v>
      </c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  <c r="CK3607" s="5"/>
      <c r="CL3607" s="5"/>
      <c r="CM3607" s="5"/>
      <c r="CN3607" s="5"/>
      <c r="CO3607" s="5"/>
      <c r="CP3607" s="5"/>
      <c r="CQ3607" s="5"/>
      <c r="CR3607" s="5"/>
      <c r="CS3607" s="5"/>
      <c r="CT3607" s="5"/>
      <c r="CU3607" s="5"/>
      <c r="CV3607" s="5"/>
      <c r="CW3607" s="5"/>
      <c r="CX3607" s="5"/>
      <c r="CY3607" s="5"/>
      <c r="CZ3607" s="5"/>
      <c r="DA3607" s="5"/>
      <c r="DB3607" s="5"/>
      <c r="DC3607" s="5"/>
      <c r="DD3607" s="5"/>
      <c r="DE3607" s="5"/>
      <c r="DF3607" s="5"/>
      <c r="DG3607" s="5"/>
      <c r="DH3607" s="5"/>
      <c r="DI3607" s="5"/>
      <c r="DJ3607" s="5"/>
      <c r="DK3607" s="5"/>
      <c r="DL3607" s="5"/>
      <c r="DM3607" s="5"/>
      <c r="DN3607" s="5"/>
      <c r="DO3607" s="5"/>
      <c r="DP3607" s="5"/>
      <c r="DQ3607" s="5"/>
      <c r="DR3607" s="5"/>
      <c r="DS3607" s="5"/>
      <c r="DT3607" s="5"/>
      <c r="DU3607" s="5"/>
      <c r="DV3607" s="5"/>
      <c r="DW3607" s="5"/>
      <c r="DX3607" s="5"/>
      <c r="DY3607" s="5"/>
      <c r="DZ3607" s="5"/>
      <c r="EA3607" s="5"/>
      <c r="EB3607" s="5"/>
      <c r="EC3607" s="5"/>
      <c r="ED3607" s="5"/>
      <c r="EE3607" s="5"/>
      <c r="EF3607" s="5"/>
      <c r="EG3607" s="5"/>
      <c r="EH3607" s="5"/>
      <c r="EI3607" s="5"/>
      <c r="EJ3607" s="5"/>
      <c r="EK3607" s="5"/>
      <c r="EL3607" s="5"/>
      <c r="EM3607" s="5"/>
      <c r="EN3607" s="5"/>
      <c r="EO3607" s="5"/>
      <c r="EP3607" s="5"/>
      <c r="EQ3607" s="5"/>
      <c r="ER3607" s="5"/>
      <c r="ES3607" s="5"/>
      <c r="ET3607" s="5"/>
      <c r="EU3607" s="5"/>
      <c r="EV3607" s="5"/>
      <c r="EW3607" s="5"/>
      <c r="EX3607" s="5"/>
      <c r="EY3607" s="5"/>
      <c r="EZ3607" s="5"/>
      <c r="FA3607" s="5"/>
      <c r="FB3607" s="5"/>
      <c r="FC3607" s="5"/>
      <c r="FD3607" s="5"/>
      <c r="FE3607" s="5"/>
      <c r="FF3607" s="5"/>
      <c r="FG3607" s="5"/>
      <c r="FH3607" s="5"/>
      <c r="FI3607" s="5"/>
      <c r="FJ3607" s="5"/>
      <c r="FK3607" s="5"/>
      <c r="FL3607" s="5"/>
      <c r="FM3607" s="5"/>
      <c r="FN3607" s="5"/>
      <c r="FO3607" s="5"/>
      <c r="FP3607" s="5"/>
      <c r="FQ3607" s="5"/>
      <c r="FR3607" s="5"/>
      <c r="FS3607" s="5"/>
      <c r="FT3607" s="5"/>
      <c r="FU3607" s="5"/>
      <c r="FV3607" s="5"/>
      <c r="FW3607" s="5"/>
      <c r="FX3607" s="5"/>
      <c r="FY3607" s="5"/>
      <c r="FZ3607" s="5"/>
      <c r="GA3607" s="5"/>
      <c r="GB3607" s="5"/>
      <c r="GC3607" s="5"/>
      <c r="GD3607" s="5"/>
      <c r="GE3607" s="5"/>
      <c r="GF3607" s="5"/>
      <c r="GG3607" s="5"/>
      <c r="GH3607" s="5"/>
      <c r="GI3607" s="5"/>
      <c r="GJ3607" s="5"/>
      <c r="GK3607" s="5"/>
      <c r="GL3607" s="5"/>
      <c r="GM3607" s="5"/>
      <c r="GN3607" s="5"/>
      <c r="GO3607" s="5"/>
      <c r="GP3607" s="5"/>
      <c r="GQ3607" s="5"/>
      <c r="GR3607" s="5"/>
      <c r="GS3607" s="5"/>
      <c r="GT3607" s="5"/>
      <c r="GU3607" s="5"/>
      <c r="GV3607" s="5"/>
      <c r="GW3607" s="5"/>
      <c r="GX3607" s="5"/>
      <c r="GY3607" s="5"/>
      <c r="GZ3607" s="5"/>
      <c r="HA3607" s="5"/>
      <c r="HB3607" s="5"/>
      <c r="HC3607" s="5"/>
      <c r="HD3607" s="5"/>
      <c r="HE3607" s="5"/>
      <c r="HF3607" s="5"/>
      <c r="HG3607" s="5"/>
      <c r="HH3607" s="5"/>
      <c r="HI3607" s="5"/>
    </row>
    <row r="3608" spans="1:217" ht="12.75">
      <c r="A3608" s="96">
        <v>43266</v>
      </c>
      <c r="B3608" s="86" t="s">
        <v>197</v>
      </c>
      <c r="C3608" s="56">
        <v>1000</v>
      </c>
      <c r="D3608" s="59" t="s">
        <v>10</v>
      </c>
      <c r="E3608" s="58">
        <v>144</v>
      </c>
      <c r="F3608" s="58">
        <v>145.5</v>
      </c>
      <c r="G3608" s="58">
        <v>147</v>
      </c>
      <c r="H3608" s="58">
        <v>148.5</v>
      </c>
      <c r="I3608" s="58">
        <v>1500</v>
      </c>
      <c r="J3608" s="45">
        <v>1500</v>
      </c>
      <c r="K3608" s="45">
        <v>1500</v>
      </c>
      <c r="L3608" s="37">
        <v>4500</v>
      </c>
      <c r="M3608" s="22" t="s">
        <v>472</v>
      </c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  <c r="CK3608" s="5"/>
      <c r="CL3608" s="5"/>
      <c r="CM3608" s="5"/>
      <c r="CN3608" s="5"/>
      <c r="CO3608" s="5"/>
      <c r="CP3608" s="5"/>
      <c r="CQ3608" s="5"/>
      <c r="CR3608" s="5"/>
      <c r="CS3608" s="5"/>
      <c r="CT3608" s="5"/>
      <c r="CU3608" s="5"/>
      <c r="CV3608" s="5"/>
      <c r="CW3608" s="5"/>
      <c r="CX3608" s="5"/>
      <c r="CY3608" s="5"/>
      <c r="CZ3608" s="5"/>
      <c r="DA3608" s="5"/>
      <c r="DB3608" s="5"/>
      <c r="DC3608" s="5"/>
      <c r="DD3608" s="5"/>
      <c r="DE3608" s="5"/>
      <c r="DF3608" s="5"/>
      <c r="DG3608" s="5"/>
      <c r="DH3608" s="5"/>
      <c r="DI3608" s="5"/>
      <c r="DJ3608" s="5"/>
      <c r="DK3608" s="5"/>
      <c r="DL3608" s="5"/>
      <c r="DM3608" s="5"/>
      <c r="DN3608" s="5"/>
      <c r="DO3608" s="5"/>
      <c r="DP3608" s="5"/>
      <c r="DQ3608" s="5"/>
      <c r="DR3608" s="5"/>
      <c r="DS3608" s="5"/>
      <c r="DT3608" s="5"/>
      <c r="DU3608" s="5"/>
      <c r="DV3608" s="5"/>
      <c r="DW3608" s="5"/>
      <c r="DX3608" s="5"/>
      <c r="DY3608" s="5"/>
      <c r="DZ3608" s="5"/>
      <c r="EA3608" s="5"/>
      <c r="EB3608" s="5"/>
      <c r="EC3608" s="5"/>
      <c r="ED3608" s="5"/>
      <c r="EE3608" s="5"/>
      <c r="EF3608" s="5"/>
      <c r="EG3608" s="5"/>
      <c r="EH3608" s="5"/>
      <c r="EI3608" s="5"/>
      <c r="EJ3608" s="5"/>
      <c r="EK3608" s="5"/>
      <c r="EL3608" s="5"/>
      <c r="EM3608" s="5"/>
      <c r="EN3608" s="5"/>
      <c r="EO3608" s="5"/>
      <c r="EP3608" s="5"/>
      <c r="EQ3608" s="5"/>
      <c r="ER3608" s="5"/>
      <c r="ES3608" s="5"/>
      <c r="ET3608" s="5"/>
      <c r="EU3608" s="5"/>
      <c r="EV3608" s="5"/>
      <c r="EW3608" s="5"/>
      <c r="EX3608" s="5"/>
      <c r="EY3608" s="5"/>
      <c r="EZ3608" s="5"/>
      <c r="FA3608" s="5"/>
      <c r="FB3608" s="5"/>
      <c r="FC3608" s="5"/>
      <c r="FD3608" s="5"/>
      <c r="FE3608" s="5"/>
      <c r="FF3608" s="5"/>
      <c r="FG3608" s="5"/>
      <c r="FH3608" s="5"/>
      <c r="FI3608" s="5"/>
      <c r="FJ3608" s="5"/>
      <c r="FK3608" s="5"/>
      <c r="FL3608" s="5"/>
      <c r="FM3608" s="5"/>
      <c r="FN3608" s="5"/>
      <c r="FO3608" s="5"/>
      <c r="FP3608" s="5"/>
      <c r="FQ3608" s="5"/>
      <c r="FR3608" s="5"/>
      <c r="FS3608" s="5"/>
      <c r="FT3608" s="5"/>
      <c r="FU3608" s="5"/>
      <c r="FV3608" s="5"/>
      <c r="FW3608" s="5"/>
      <c r="FX3608" s="5"/>
      <c r="FY3608" s="5"/>
      <c r="FZ3608" s="5"/>
      <c r="GA3608" s="5"/>
      <c r="GB3608" s="5"/>
      <c r="GC3608" s="5"/>
      <c r="GD3608" s="5"/>
      <c r="GE3608" s="5"/>
      <c r="GF3608" s="5"/>
      <c r="GG3608" s="5"/>
      <c r="GH3608" s="5"/>
      <c r="GI3608" s="5"/>
      <c r="GJ3608" s="5"/>
      <c r="GK3608" s="5"/>
      <c r="GL3608" s="5"/>
      <c r="GM3608" s="5"/>
      <c r="GN3608" s="5"/>
      <c r="GO3608" s="5"/>
      <c r="GP3608" s="5"/>
      <c r="GQ3608" s="5"/>
      <c r="GR3608" s="5"/>
      <c r="GS3608" s="5"/>
      <c r="GT3608" s="5"/>
      <c r="GU3608" s="5"/>
      <c r="GV3608" s="5"/>
      <c r="GW3608" s="5"/>
      <c r="GX3608" s="5"/>
      <c r="GY3608" s="5"/>
      <c r="GZ3608" s="5"/>
      <c r="HA3608" s="5"/>
      <c r="HB3608" s="5"/>
      <c r="HC3608" s="5"/>
      <c r="HD3608" s="5"/>
      <c r="HE3608" s="5"/>
      <c r="HF3608" s="5"/>
      <c r="HG3608" s="5"/>
      <c r="HH3608" s="5"/>
      <c r="HI3608" s="5"/>
    </row>
    <row r="3609" spans="1:217" ht="12.75">
      <c r="A3609" s="96">
        <v>43266</v>
      </c>
      <c r="B3609" s="86" t="s">
        <v>196</v>
      </c>
      <c r="C3609" s="56">
        <v>1000</v>
      </c>
      <c r="D3609" s="59" t="s">
        <v>10</v>
      </c>
      <c r="E3609" s="58">
        <v>76</v>
      </c>
      <c r="F3609" s="58">
        <v>77</v>
      </c>
      <c r="G3609" s="58">
        <v>78</v>
      </c>
      <c r="H3609" s="58">
        <v>79</v>
      </c>
      <c r="I3609" s="58">
        <v>1000</v>
      </c>
      <c r="J3609" s="45">
        <v>0</v>
      </c>
      <c r="K3609" s="45">
        <v>0</v>
      </c>
      <c r="L3609" s="37">
        <v>1000</v>
      </c>
      <c r="M3609" s="22" t="s">
        <v>468</v>
      </c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  <c r="CK3609" s="5"/>
      <c r="CL3609" s="5"/>
      <c r="CM3609" s="5"/>
      <c r="CN3609" s="5"/>
      <c r="CO3609" s="5"/>
      <c r="CP3609" s="5"/>
      <c r="CQ3609" s="5"/>
      <c r="CR3609" s="5"/>
      <c r="CS3609" s="5"/>
      <c r="CT3609" s="5"/>
      <c r="CU3609" s="5"/>
      <c r="CV3609" s="5"/>
      <c r="CW3609" s="5"/>
      <c r="CX3609" s="5"/>
      <c r="CY3609" s="5"/>
      <c r="CZ3609" s="5"/>
      <c r="DA3609" s="5"/>
      <c r="DB3609" s="5"/>
      <c r="DC3609" s="5"/>
      <c r="DD3609" s="5"/>
      <c r="DE3609" s="5"/>
      <c r="DF3609" s="5"/>
      <c r="DG3609" s="5"/>
      <c r="DH3609" s="5"/>
      <c r="DI3609" s="5"/>
      <c r="DJ3609" s="5"/>
      <c r="DK3609" s="5"/>
      <c r="DL3609" s="5"/>
      <c r="DM3609" s="5"/>
      <c r="DN3609" s="5"/>
      <c r="DO3609" s="5"/>
      <c r="DP3609" s="5"/>
      <c r="DQ3609" s="5"/>
      <c r="DR3609" s="5"/>
      <c r="DS3609" s="5"/>
      <c r="DT3609" s="5"/>
      <c r="DU3609" s="5"/>
      <c r="DV3609" s="5"/>
      <c r="DW3609" s="5"/>
      <c r="DX3609" s="5"/>
      <c r="DY3609" s="5"/>
      <c r="DZ3609" s="5"/>
      <c r="EA3609" s="5"/>
      <c r="EB3609" s="5"/>
      <c r="EC3609" s="5"/>
      <c r="ED3609" s="5"/>
      <c r="EE3609" s="5"/>
      <c r="EF3609" s="5"/>
      <c r="EG3609" s="5"/>
      <c r="EH3609" s="5"/>
      <c r="EI3609" s="5"/>
      <c r="EJ3609" s="5"/>
      <c r="EK3609" s="5"/>
      <c r="EL3609" s="5"/>
      <c r="EM3609" s="5"/>
      <c r="EN3609" s="5"/>
      <c r="EO3609" s="5"/>
      <c r="EP3609" s="5"/>
      <c r="EQ3609" s="5"/>
      <c r="ER3609" s="5"/>
      <c r="ES3609" s="5"/>
      <c r="ET3609" s="5"/>
      <c r="EU3609" s="5"/>
      <c r="EV3609" s="5"/>
      <c r="EW3609" s="5"/>
      <c r="EX3609" s="5"/>
      <c r="EY3609" s="5"/>
      <c r="EZ3609" s="5"/>
      <c r="FA3609" s="5"/>
      <c r="FB3609" s="5"/>
      <c r="FC3609" s="5"/>
      <c r="FD3609" s="5"/>
      <c r="FE3609" s="5"/>
      <c r="FF3609" s="5"/>
      <c r="FG3609" s="5"/>
      <c r="FH3609" s="5"/>
      <c r="FI3609" s="5"/>
      <c r="FJ3609" s="5"/>
      <c r="FK3609" s="5"/>
      <c r="FL3609" s="5"/>
      <c r="FM3609" s="5"/>
      <c r="FN3609" s="5"/>
      <c r="FO3609" s="5"/>
      <c r="FP3609" s="5"/>
      <c r="FQ3609" s="5"/>
      <c r="FR3609" s="5"/>
      <c r="FS3609" s="5"/>
      <c r="FT3609" s="5"/>
      <c r="FU3609" s="5"/>
      <c r="FV3609" s="5"/>
      <c r="FW3609" s="5"/>
      <c r="FX3609" s="5"/>
      <c r="FY3609" s="5"/>
      <c r="FZ3609" s="5"/>
      <c r="GA3609" s="5"/>
      <c r="GB3609" s="5"/>
      <c r="GC3609" s="5"/>
      <c r="GD3609" s="5"/>
      <c r="GE3609" s="5"/>
      <c r="GF3609" s="5"/>
      <c r="GG3609" s="5"/>
      <c r="GH3609" s="5"/>
      <c r="GI3609" s="5"/>
      <c r="GJ3609" s="5"/>
      <c r="GK3609" s="5"/>
      <c r="GL3609" s="5"/>
      <c r="GM3609" s="5"/>
      <c r="GN3609" s="5"/>
      <c r="GO3609" s="5"/>
      <c r="GP3609" s="5"/>
      <c r="GQ3609" s="5"/>
      <c r="GR3609" s="5"/>
      <c r="GS3609" s="5"/>
      <c r="GT3609" s="5"/>
      <c r="GU3609" s="5"/>
      <c r="GV3609" s="5"/>
      <c r="GW3609" s="5"/>
      <c r="GX3609" s="5"/>
      <c r="GY3609" s="5"/>
      <c r="GZ3609" s="5"/>
      <c r="HA3609" s="5"/>
      <c r="HB3609" s="5"/>
      <c r="HC3609" s="5"/>
      <c r="HD3609" s="5"/>
      <c r="HE3609" s="5"/>
      <c r="HF3609" s="5"/>
      <c r="HG3609" s="5"/>
      <c r="HH3609" s="5"/>
      <c r="HI3609" s="5"/>
    </row>
    <row r="3610" spans="1:217" ht="12.75">
      <c r="A3610" s="96">
        <v>43266</v>
      </c>
      <c r="B3610" s="86" t="s">
        <v>195</v>
      </c>
      <c r="C3610" s="56">
        <v>1000</v>
      </c>
      <c r="D3610" s="59" t="s">
        <v>15</v>
      </c>
      <c r="E3610" s="59">
        <v>287</v>
      </c>
      <c r="F3610" s="58">
        <v>290</v>
      </c>
      <c r="G3610" s="58">
        <v>293</v>
      </c>
      <c r="H3610" s="58">
        <v>296</v>
      </c>
      <c r="I3610" s="58">
        <v>0</v>
      </c>
      <c r="J3610" s="45">
        <v>0</v>
      </c>
      <c r="K3610" s="45">
        <v>0</v>
      </c>
      <c r="L3610" s="33">
        <v>-3000</v>
      </c>
      <c r="M3610" s="22" t="s">
        <v>469</v>
      </c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  <c r="CK3610" s="5"/>
      <c r="CL3610" s="5"/>
      <c r="CM3610" s="5"/>
      <c r="CN3610" s="5"/>
      <c r="CO3610" s="5"/>
      <c r="CP3610" s="5"/>
      <c r="CQ3610" s="5"/>
      <c r="CR3610" s="5"/>
      <c r="CS3610" s="5"/>
      <c r="CT3610" s="5"/>
      <c r="CU3610" s="5"/>
      <c r="CV3610" s="5"/>
      <c r="CW3610" s="5"/>
      <c r="CX3610" s="5"/>
      <c r="CY3610" s="5"/>
      <c r="CZ3610" s="5"/>
      <c r="DA3610" s="5"/>
      <c r="DB3610" s="5"/>
      <c r="DC3610" s="5"/>
      <c r="DD3610" s="5"/>
      <c r="DE3610" s="5"/>
      <c r="DF3610" s="5"/>
      <c r="DG3610" s="5"/>
      <c r="DH3610" s="5"/>
      <c r="DI3610" s="5"/>
      <c r="DJ3610" s="5"/>
      <c r="DK3610" s="5"/>
      <c r="DL3610" s="5"/>
      <c r="DM3610" s="5"/>
      <c r="DN3610" s="5"/>
      <c r="DO3610" s="5"/>
      <c r="DP3610" s="5"/>
      <c r="DQ3610" s="5"/>
      <c r="DR3610" s="5"/>
      <c r="DS3610" s="5"/>
      <c r="DT3610" s="5"/>
      <c r="DU3610" s="5"/>
      <c r="DV3610" s="5"/>
      <c r="DW3610" s="5"/>
      <c r="DX3610" s="5"/>
      <c r="DY3610" s="5"/>
      <c r="DZ3610" s="5"/>
      <c r="EA3610" s="5"/>
      <c r="EB3610" s="5"/>
      <c r="EC3610" s="5"/>
      <c r="ED3610" s="5"/>
      <c r="EE3610" s="5"/>
      <c r="EF3610" s="5"/>
      <c r="EG3610" s="5"/>
      <c r="EH3610" s="5"/>
      <c r="EI3610" s="5"/>
      <c r="EJ3610" s="5"/>
      <c r="EK3610" s="5"/>
      <c r="EL3610" s="5"/>
      <c r="EM3610" s="5"/>
      <c r="EN3610" s="5"/>
      <c r="EO3610" s="5"/>
      <c r="EP3610" s="5"/>
      <c r="EQ3610" s="5"/>
      <c r="ER3610" s="5"/>
      <c r="ES3610" s="5"/>
      <c r="ET3610" s="5"/>
      <c r="EU3610" s="5"/>
      <c r="EV3610" s="5"/>
      <c r="EW3610" s="5"/>
      <c r="EX3610" s="5"/>
      <c r="EY3610" s="5"/>
      <c r="EZ3610" s="5"/>
      <c r="FA3610" s="5"/>
      <c r="FB3610" s="5"/>
      <c r="FC3610" s="5"/>
      <c r="FD3610" s="5"/>
      <c r="FE3610" s="5"/>
      <c r="FF3610" s="5"/>
      <c r="FG3610" s="5"/>
      <c r="FH3610" s="5"/>
      <c r="FI3610" s="5"/>
      <c r="FJ3610" s="5"/>
      <c r="FK3610" s="5"/>
      <c r="FL3610" s="5"/>
      <c r="FM3610" s="5"/>
      <c r="FN3610" s="5"/>
      <c r="FO3610" s="5"/>
      <c r="FP3610" s="5"/>
      <c r="FQ3610" s="5"/>
      <c r="FR3610" s="5"/>
      <c r="FS3610" s="5"/>
      <c r="FT3610" s="5"/>
      <c r="FU3610" s="5"/>
      <c r="FV3610" s="5"/>
      <c r="FW3610" s="5"/>
      <c r="FX3610" s="5"/>
      <c r="FY3610" s="5"/>
      <c r="FZ3610" s="5"/>
      <c r="GA3610" s="5"/>
      <c r="GB3610" s="5"/>
      <c r="GC3610" s="5"/>
      <c r="GD3610" s="5"/>
      <c r="GE3610" s="5"/>
      <c r="GF3610" s="5"/>
      <c r="GG3610" s="5"/>
      <c r="GH3610" s="5"/>
      <c r="GI3610" s="5"/>
      <c r="GJ3610" s="5"/>
      <c r="GK3610" s="5"/>
      <c r="GL3610" s="5"/>
      <c r="GM3610" s="5"/>
      <c r="GN3610" s="5"/>
      <c r="GO3610" s="5"/>
      <c r="GP3610" s="5"/>
      <c r="GQ3610" s="5"/>
      <c r="GR3610" s="5"/>
      <c r="GS3610" s="5"/>
      <c r="GT3610" s="5"/>
      <c r="GU3610" s="5"/>
      <c r="GV3610" s="5"/>
      <c r="GW3610" s="5"/>
      <c r="GX3610" s="5"/>
      <c r="GY3610" s="5"/>
      <c r="GZ3610" s="5"/>
      <c r="HA3610" s="5"/>
      <c r="HB3610" s="5"/>
      <c r="HC3610" s="5"/>
      <c r="HD3610" s="5"/>
      <c r="HE3610" s="5"/>
      <c r="HF3610" s="5"/>
      <c r="HG3610" s="5"/>
      <c r="HH3610" s="5"/>
      <c r="HI3610" s="5"/>
    </row>
    <row r="3611" spans="1:217" ht="12.75">
      <c r="A3611" s="96">
        <v>43265</v>
      </c>
      <c r="B3611" s="86" t="s">
        <v>194</v>
      </c>
      <c r="C3611" s="56">
        <v>1000</v>
      </c>
      <c r="D3611" s="59" t="s">
        <v>10</v>
      </c>
      <c r="E3611" s="58">
        <v>181</v>
      </c>
      <c r="F3611" s="58">
        <v>184</v>
      </c>
      <c r="G3611" s="58">
        <v>186</v>
      </c>
      <c r="H3611" s="58">
        <v>188</v>
      </c>
      <c r="I3611" s="58">
        <v>0</v>
      </c>
      <c r="J3611" s="45">
        <v>0</v>
      </c>
      <c r="K3611" s="45">
        <v>0</v>
      </c>
      <c r="L3611" s="37">
        <v>0</v>
      </c>
      <c r="M3611" s="22" t="s">
        <v>473</v>
      </c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  <c r="CK3611" s="5"/>
      <c r="CL3611" s="5"/>
      <c r="CM3611" s="5"/>
      <c r="CN3611" s="5"/>
      <c r="CO3611" s="5"/>
      <c r="CP3611" s="5"/>
      <c r="CQ3611" s="5"/>
      <c r="CR3611" s="5"/>
      <c r="CS3611" s="5"/>
      <c r="CT3611" s="5"/>
      <c r="CU3611" s="5"/>
      <c r="CV3611" s="5"/>
      <c r="CW3611" s="5"/>
      <c r="CX3611" s="5"/>
      <c r="CY3611" s="5"/>
      <c r="CZ3611" s="5"/>
      <c r="DA3611" s="5"/>
      <c r="DB3611" s="5"/>
      <c r="DC3611" s="5"/>
      <c r="DD3611" s="5"/>
      <c r="DE3611" s="5"/>
      <c r="DF3611" s="5"/>
      <c r="DG3611" s="5"/>
      <c r="DH3611" s="5"/>
      <c r="DI3611" s="5"/>
      <c r="DJ3611" s="5"/>
      <c r="DK3611" s="5"/>
      <c r="DL3611" s="5"/>
      <c r="DM3611" s="5"/>
      <c r="DN3611" s="5"/>
      <c r="DO3611" s="5"/>
      <c r="DP3611" s="5"/>
      <c r="DQ3611" s="5"/>
      <c r="DR3611" s="5"/>
      <c r="DS3611" s="5"/>
      <c r="DT3611" s="5"/>
      <c r="DU3611" s="5"/>
      <c r="DV3611" s="5"/>
      <c r="DW3611" s="5"/>
      <c r="DX3611" s="5"/>
      <c r="DY3611" s="5"/>
      <c r="DZ3611" s="5"/>
      <c r="EA3611" s="5"/>
      <c r="EB3611" s="5"/>
      <c r="EC3611" s="5"/>
      <c r="ED3611" s="5"/>
      <c r="EE3611" s="5"/>
      <c r="EF3611" s="5"/>
      <c r="EG3611" s="5"/>
      <c r="EH3611" s="5"/>
      <c r="EI3611" s="5"/>
      <c r="EJ3611" s="5"/>
      <c r="EK3611" s="5"/>
      <c r="EL3611" s="5"/>
      <c r="EM3611" s="5"/>
      <c r="EN3611" s="5"/>
      <c r="EO3611" s="5"/>
      <c r="EP3611" s="5"/>
      <c r="EQ3611" s="5"/>
      <c r="ER3611" s="5"/>
      <c r="ES3611" s="5"/>
      <c r="ET3611" s="5"/>
      <c r="EU3611" s="5"/>
      <c r="EV3611" s="5"/>
      <c r="EW3611" s="5"/>
      <c r="EX3611" s="5"/>
      <c r="EY3611" s="5"/>
      <c r="EZ3611" s="5"/>
      <c r="FA3611" s="5"/>
      <c r="FB3611" s="5"/>
      <c r="FC3611" s="5"/>
      <c r="FD3611" s="5"/>
      <c r="FE3611" s="5"/>
      <c r="FF3611" s="5"/>
      <c r="FG3611" s="5"/>
      <c r="FH3611" s="5"/>
      <c r="FI3611" s="5"/>
      <c r="FJ3611" s="5"/>
      <c r="FK3611" s="5"/>
      <c r="FL3611" s="5"/>
      <c r="FM3611" s="5"/>
      <c r="FN3611" s="5"/>
      <c r="FO3611" s="5"/>
      <c r="FP3611" s="5"/>
      <c r="FQ3611" s="5"/>
      <c r="FR3611" s="5"/>
      <c r="FS3611" s="5"/>
      <c r="FT3611" s="5"/>
      <c r="FU3611" s="5"/>
      <c r="FV3611" s="5"/>
      <c r="FW3611" s="5"/>
      <c r="FX3611" s="5"/>
      <c r="FY3611" s="5"/>
      <c r="FZ3611" s="5"/>
      <c r="GA3611" s="5"/>
      <c r="GB3611" s="5"/>
      <c r="GC3611" s="5"/>
      <c r="GD3611" s="5"/>
      <c r="GE3611" s="5"/>
      <c r="GF3611" s="5"/>
      <c r="GG3611" s="5"/>
      <c r="GH3611" s="5"/>
      <c r="GI3611" s="5"/>
      <c r="GJ3611" s="5"/>
      <c r="GK3611" s="5"/>
      <c r="GL3611" s="5"/>
      <c r="GM3611" s="5"/>
      <c r="GN3611" s="5"/>
      <c r="GO3611" s="5"/>
      <c r="GP3611" s="5"/>
      <c r="GQ3611" s="5"/>
      <c r="GR3611" s="5"/>
      <c r="GS3611" s="5"/>
      <c r="GT3611" s="5"/>
      <c r="GU3611" s="5"/>
      <c r="GV3611" s="5"/>
      <c r="GW3611" s="5"/>
      <c r="GX3611" s="5"/>
      <c r="GY3611" s="5"/>
      <c r="GZ3611" s="5"/>
      <c r="HA3611" s="5"/>
      <c r="HB3611" s="5"/>
      <c r="HC3611" s="5"/>
      <c r="HD3611" s="5"/>
      <c r="HE3611" s="5"/>
      <c r="HF3611" s="5"/>
      <c r="HG3611" s="5"/>
      <c r="HH3611" s="5"/>
      <c r="HI3611" s="5"/>
    </row>
    <row r="3612" spans="1:217" ht="12.75">
      <c r="A3612" s="96">
        <v>43265</v>
      </c>
      <c r="B3612" s="86" t="s">
        <v>193</v>
      </c>
      <c r="C3612" s="56">
        <v>1000</v>
      </c>
      <c r="D3612" s="59" t="s">
        <v>10</v>
      </c>
      <c r="E3612" s="58">
        <v>275</v>
      </c>
      <c r="F3612" s="58">
        <v>278</v>
      </c>
      <c r="G3612" s="58">
        <v>281</v>
      </c>
      <c r="H3612" s="58">
        <v>284</v>
      </c>
      <c r="I3612" s="58">
        <v>3000</v>
      </c>
      <c r="J3612" s="45">
        <v>0</v>
      </c>
      <c r="K3612" s="45">
        <v>0</v>
      </c>
      <c r="L3612" s="37">
        <v>3000</v>
      </c>
      <c r="M3612" s="22" t="s">
        <v>468</v>
      </c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  <c r="CK3612" s="5"/>
      <c r="CL3612" s="5"/>
      <c r="CM3612" s="5"/>
      <c r="CN3612" s="5"/>
      <c r="CO3612" s="5"/>
      <c r="CP3612" s="5"/>
      <c r="CQ3612" s="5"/>
      <c r="CR3612" s="5"/>
      <c r="CS3612" s="5"/>
      <c r="CT3612" s="5"/>
      <c r="CU3612" s="5"/>
      <c r="CV3612" s="5"/>
      <c r="CW3612" s="5"/>
      <c r="CX3612" s="5"/>
      <c r="CY3612" s="5"/>
      <c r="CZ3612" s="5"/>
      <c r="DA3612" s="5"/>
      <c r="DB3612" s="5"/>
      <c r="DC3612" s="5"/>
      <c r="DD3612" s="5"/>
      <c r="DE3612" s="5"/>
      <c r="DF3612" s="5"/>
      <c r="DG3612" s="5"/>
      <c r="DH3612" s="5"/>
      <c r="DI3612" s="5"/>
      <c r="DJ3612" s="5"/>
      <c r="DK3612" s="5"/>
      <c r="DL3612" s="5"/>
      <c r="DM3612" s="5"/>
      <c r="DN3612" s="5"/>
      <c r="DO3612" s="5"/>
      <c r="DP3612" s="5"/>
      <c r="DQ3612" s="5"/>
      <c r="DR3612" s="5"/>
      <c r="DS3612" s="5"/>
      <c r="DT3612" s="5"/>
      <c r="DU3612" s="5"/>
      <c r="DV3612" s="5"/>
      <c r="DW3612" s="5"/>
      <c r="DX3612" s="5"/>
      <c r="DY3612" s="5"/>
      <c r="DZ3612" s="5"/>
      <c r="EA3612" s="5"/>
      <c r="EB3612" s="5"/>
      <c r="EC3612" s="5"/>
      <c r="ED3612" s="5"/>
      <c r="EE3612" s="5"/>
      <c r="EF3612" s="5"/>
      <c r="EG3612" s="5"/>
      <c r="EH3612" s="5"/>
      <c r="EI3612" s="5"/>
      <c r="EJ3612" s="5"/>
      <c r="EK3612" s="5"/>
      <c r="EL3612" s="5"/>
      <c r="EM3612" s="5"/>
      <c r="EN3612" s="5"/>
      <c r="EO3612" s="5"/>
      <c r="EP3612" s="5"/>
      <c r="EQ3612" s="5"/>
      <c r="ER3612" s="5"/>
      <c r="ES3612" s="5"/>
      <c r="ET3612" s="5"/>
      <c r="EU3612" s="5"/>
      <c r="EV3612" s="5"/>
      <c r="EW3612" s="5"/>
      <c r="EX3612" s="5"/>
      <c r="EY3612" s="5"/>
      <c r="EZ3612" s="5"/>
      <c r="FA3612" s="5"/>
      <c r="FB3612" s="5"/>
      <c r="FC3612" s="5"/>
      <c r="FD3612" s="5"/>
      <c r="FE3612" s="5"/>
      <c r="FF3612" s="5"/>
      <c r="FG3612" s="5"/>
      <c r="FH3612" s="5"/>
      <c r="FI3612" s="5"/>
      <c r="FJ3612" s="5"/>
      <c r="FK3612" s="5"/>
      <c r="FL3612" s="5"/>
      <c r="FM3612" s="5"/>
      <c r="FN3612" s="5"/>
      <c r="FO3612" s="5"/>
      <c r="FP3612" s="5"/>
      <c r="FQ3612" s="5"/>
      <c r="FR3612" s="5"/>
      <c r="FS3612" s="5"/>
      <c r="FT3612" s="5"/>
      <c r="FU3612" s="5"/>
      <c r="FV3612" s="5"/>
      <c r="FW3612" s="5"/>
      <c r="FX3612" s="5"/>
      <c r="FY3612" s="5"/>
      <c r="FZ3612" s="5"/>
      <c r="GA3612" s="5"/>
      <c r="GB3612" s="5"/>
      <c r="GC3612" s="5"/>
      <c r="GD3612" s="5"/>
      <c r="GE3612" s="5"/>
      <c r="GF3612" s="5"/>
      <c r="GG3612" s="5"/>
      <c r="GH3612" s="5"/>
      <c r="GI3612" s="5"/>
      <c r="GJ3612" s="5"/>
      <c r="GK3612" s="5"/>
      <c r="GL3612" s="5"/>
      <c r="GM3612" s="5"/>
      <c r="GN3612" s="5"/>
      <c r="GO3612" s="5"/>
      <c r="GP3612" s="5"/>
      <c r="GQ3612" s="5"/>
      <c r="GR3612" s="5"/>
      <c r="GS3612" s="5"/>
      <c r="GT3612" s="5"/>
      <c r="GU3612" s="5"/>
      <c r="GV3612" s="5"/>
      <c r="GW3612" s="5"/>
      <c r="GX3612" s="5"/>
      <c r="GY3612" s="5"/>
      <c r="GZ3612" s="5"/>
      <c r="HA3612" s="5"/>
      <c r="HB3612" s="5"/>
      <c r="HC3612" s="5"/>
      <c r="HD3612" s="5"/>
      <c r="HE3612" s="5"/>
      <c r="HF3612" s="5"/>
      <c r="HG3612" s="5"/>
      <c r="HH3612" s="5"/>
      <c r="HI3612" s="5"/>
    </row>
    <row r="3613" spans="1:217" ht="12.75">
      <c r="A3613" s="96">
        <v>43265</v>
      </c>
      <c r="B3613" s="86" t="s">
        <v>69</v>
      </c>
      <c r="C3613" s="56">
        <v>1000</v>
      </c>
      <c r="D3613" s="59" t="s">
        <v>10</v>
      </c>
      <c r="E3613" s="58">
        <v>520</v>
      </c>
      <c r="F3613" s="58">
        <v>525</v>
      </c>
      <c r="G3613" s="58">
        <v>530</v>
      </c>
      <c r="H3613" s="58">
        <v>535</v>
      </c>
      <c r="I3613" s="58">
        <v>0</v>
      </c>
      <c r="J3613" s="45">
        <v>0</v>
      </c>
      <c r="K3613" s="45">
        <v>0</v>
      </c>
      <c r="L3613" s="33">
        <v>-5000</v>
      </c>
      <c r="M3613" s="22" t="s">
        <v>469</v>
      </c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  <c r="CK3613" s="5"/>
      <c r="CL3613" s="5"/>
      <c r="CM3613" s="5"/>
      <c r="CN3613" s="5"/>
      <c r="CO3613" s="5"/>
      <c r="CP3613" s="5"/>
      <c r="CQ3613" s="5"/>
      <c r="CR3613" s="5"/>
      <c r="CS3613" s="5"/>
      <c r="CT3613" s="5"/>
      <c r="CU3613" s="5"/>
      <c r="CV3613" s="5"/>
      <c r="CW3613" s="5"/>
      <c r="CX3613" s="5"/>
      <c r="CY3613" s="5"/>
      <c r="CZ3613" s="5"/>
      <c r="DA3613" s="5"/>
      <c r="DB3613" s="5"/>
      <c r="DC3613" s="5"/>
      <c r="DD3613" s="5"/>
      <c r="DE3613" s="5"/>
      <c r="DF3613" s="5"/>
      <c r="DG3613" s="5"/>
      <c r="DH3613" s="5"/>
      <c r="DI3613" s="5"/>
      <c r="DJ3613" s="5"/>
      <c r="DK3613" s="5"/>
      <c r="DL3613" s="5"/>
      <c r="DM3613" s="5"/>
      <c r="DN3613" s="5"/>
      <c r="DO3613" s="5"/>
      <c r="DP3613" s="5"/>
      <c r="DQ3613" s="5"/>
      <c r="DR3613" s="5"/>
      <c r="DS3613" s="5"/>
      <c r="DT3613" s="5"/>
      <c r="DU3613" s="5"/>
      <c r="DV3613" s="5"/>
      <c r="DW3613" s="5"/>
      <c r="DX3613" s="5"/>
      <c r="DY3613" s="5"/>
      <c r="DZ3613" s="5"/>
      <c r="EA3613" s="5"/>
      <c r="EB3613" s="5"/>
      <c r="EC3613" s="5"/>
      <c r="ED3613" s="5"/>
      <c r="EE3613" s="5"/>
      <c r="EF3613" s="5"/>
      <c r="EG3613" s="5"/>
      <c r="EH3613" s="5"/>
      <c r="EI3613" s="5"/>
      <c r="EJ3613" s="5"/>
      <c r="EK3613" s="5"/>
      <c r="EL3613" s="5"/>
      <c r="EM3613" s="5"/>
      <c r="EN3613" s="5"/>
      <c r="EO3613" s="5"/>
      <c r="EP3613" s="5"/>
      <c r="EQ3613" s="5"/>
      <c r="ER3613" s="5"/>
      <c r="ES3613" s="5"/>
      <c r="ET3613" s="5"/>
      <c r="EU3613" s="5"/>
      <c r="EV3613" s="5"/>
      <c r="EW3613" s="5"/>
      <c r="EX3613" s="5"/>
      <c r="EY3613" s="5"/>
      <c r="EZ3613" s="5"/>
      <c r="FA3613" s="5"/>
      <c r="FB3613" s="5"/>
      <c r="FC3613" s="5"/>
      <c r="FD3613" s="5"/>
      <c r="FE3613" s="5"/>
      <c r="FF3613" s="5"/>
      <c r="FG3613" s="5"/>
      <c r="FH3613" s="5"/>
      <c r="FI3613" s="5"/>
      <c r="FJ3613" s="5"/>
      <c r="FK3613" s="5"/>
      <c r="FL3613" s="5"/>
      <c r="FM3613" s="5"/>
      <c r="FN3613" s="5"/>
      <c r="FO3613" s="5"/>
      <c r="FP3613" s="5"/>
      <c r="FQ3613" s="5"/>
      <c r="FR3613" s="5"/>
      <c r="FS3613" s="5"/>
      <c r="FT3613" s="5"/>
      <c r="FU3613" s="5"/>
      <c r="FV3613" s="5"/>
      <c r="FW3613" s="5"/>
      <c r="FX3613" s="5"/>
      <c r="FY3613" s="5"/>
      <c r="FZ3613" s="5"/>
      <c r="GA3613" s="5"/>
      <c r="GB3613" s="5"/>
      <c r="GC3613" s="5"/>
      <c r="GD3613" s="5"/>
      <c r="GE3613" s="5"/>
      <c r="GF3613" s="5"/>
      <c r="GG3613" s="5"/>
      <c r="GH3613" s="5"/>
      <c r="GI3613" s="5"/>
      <c r="GJ3613" s="5"/>
      <c r="GK3613" s="5"/>
      <c r="GL3613" s="5"/>
      <c r="GM3613" s="5"/>
      <c r="GN3613" s="5"/>
      <c r="GO3613" s="5"/>
      <c r="GP3613" s="5"/>
      <c r="GQ3613" s="5"/>
      <c r="GR3613" s="5"/>
      <c r="GS3613" s="5"/>
      <c r="GT3613" s="5"/>
      <c r="GU3613" s="5"/>
      <c r="GV3613" s="5"/>
      <c r="GW3613" s="5"/>
      <c r="GX3613" s="5"/>
      <c r="GY3613" s="5"/>
      <c r="GZ3613" s="5"/>
      <c r="HA3613" s="5"/>
      <c r="HB3613" s="5"/>
      <c r="HC3613" s="5"/>
      <c r="HD3613" s="5"/>
      <c r="HE3613" s="5"/>
      <c r="HF3613" s="5"/>
      <c r="HG3613" s="5"/>
      <c r="HH3613" s="5"/>
      <c r="HI3613" s="5"/>
    </row>
    <row r="3614" spans="1:217" ht="12.75">
      <c r="A3614" s="96">
        <v>43265</v>
      </c>
      <c r="B3614" s="86" t="s">
        <v>192</v>
      </c>
      <c r="C3614" s="56">
        <v>1000</v>
      </c>
      <c r="D3614" s="59" t="s">
        <v>10</v>
      </c>
      <c r="E3614" s="58">
        <v>149</v>
      </c>
      <c r="F3614" s="58">
        <v>150.5</v>
      </c>
      <c r="G3614" s="58">
        <v>152</v>
      </c>
      <c r="H3614" s="58">
        <v>153.5</v>
      </c>
      <c r="I3614" s="58">
        <v>1500</v>
      </c>
      <c r="J3614" s="45">
        <v>0</v>
      </c>
      <c r="K3614" s="45">
        <v>0</v>
      </c>
      <c r="L3614" s="37">
        <v>1500</v>
      </c>
      <c r="M3614" s="22" t="s">
        <v>468</v>
      </c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  <c r="CK3614" s="5"/>
      <c r="CL3614" s="5"/>
      <c r="CM3614" s="5"/>
      <c r="CN3614" s="5"/>
      <c r="CO3614" s="5"/>
      <c r="CP3614" s="5"/>
      <c r="CQ3614" s="5"/>
      <c r="CR3614" s="5"/>
      <c r="CS3614" s="5"/>
      <c r="CT3614" s="5"/>
      <c r="CU3614" s="5"/>
      <c r="CV3614" s="5"/>
      <c r="CW3614" s="5"/>
      <c r="CX3614" s="5"/>
      <c r="CY3614" s="5"/>
      <c r="CZ3614" s="5"/>
      <c r="DA3614" s="5"/>
      <c r="DB3614" s="5"/>
      <c r="DC3614" s="5"/>
      <c r="DD3614" s="5"/>
      <c r="DE3614" s="5"/>
      <c r="DF3614" s="5"/>
      <c r="DG3614" s="5"/>
      <c r="DH3614" s="5"/>
      <c r="DI3614" s="5"/>
      <c r="DJ3614" s="5"/>
      <c r="DK3614" s="5"/>
      <c r="DL3614" s="5"/>
      <c r="DM3614" s="5"/>
      <c r="DN3614" s="5"/>
      <c r="DO3614" s="5"/>
      <c r="DP3614" s="5"/>
      <c r="DQ3614" s="5"/>
      <c r="DR3614" s="5"/>
      <c r="DS3614" s="5"/>
      <c r="DT3614" s="5"/>
      <c r="DU3614" s="5"/>
      <c r="DV3614" s="5"/>
      <c r="DW3614" s="5"/>
      <c r="DX3614" s="5"/>
      <c r="DY3614" s="5"/>
      <c r="DZ3614" s="5"/>
      <c r="EA3614" s="5"/>
      <c r="EB3614" s="5"/>
      <c r="EC3614" s="5"/>
      <c r="ED3614" s="5"/>
      <c r="EE3614" s="5"/>
      <c r="EF3614" s="5"/>
      <c r="EG3614" s="5"/>
      <c r="EH3614" s="5"/>
      <c r="EI3614" s="5"/>
      <c r="EJ3614" s="5"/>
      <c r="EK3614" s="5"/>
      <c r="EL3614" s="5"/>
      <c r="EM3614" s="5"/>
      <c r="EN3614" s="5"/>
      <c r="EO3614" s="5"/>
      <c r="EP3614" s="5"/>
      <c r="EQ3614" s="5"/>
      <c r="ER3614" s="5"/>
      <c r="ES3614" s="5"/>
      <c r="ET3614" s="5"/>
      <c r="EU3614" s="5"/>
      <c r="EV3614" s="5"/>
      <c r="EW3614" s="5"/>
      <c r="EX3614" s="5"/>
      <c r="EY3614" s="5"/>
      <c r="EZ3614" s="5"/>
      <c r="FA3614" s="5"/>
      <c r="FB3614" s="5"/>
      <c r="FC3614" s="5"/>
      <c r="FD3614" s="5"/>
      <c r="FE3614" s="5"/>
      <c r="FF3614" s="5"/>
      <c r="FG3614" s="5"/>
      <c r="FH3614" s="5"/>
      <c r="FI3614" s="5"/>
      <c r="FJ3614" s="5"/>
      <c r="FK3614" s="5"/>
      <c r="FL3614" s="5"/>
      <c r="FM3614" s="5"/>
      <c r="FN3614" s="5"/>
      <c r="FO3614" s="5"/>
      <c r="FP3614" s="5"/>
      <c r="FQ3614" s="5"/>
      <c r="FR3614" s="5"/>
      <c r="FS3614" s="5"/>
      <c r="FT3614" s="5"/>
      <c r="FU3614" s="5"/>
      <c r="FV3614" s="5"/>
      <c r="FW3614" s="5"/>
      <c r="FX3614" s="5"/>
      <c r="FY3614" s="5"/>
      <c r="FZ3614" s="5"/>
      <c r="GA3614" s="5"/>
      <c r="GB3614" s="5"/>
      <c r="GC3614" s="5"/>
      <c r="GD3614" s="5"/>
      <c r="GE3614" s="5"/>
      <c r="GF3614" s="5"/>
      <c r="GG3614" s="5"/>
      <c r="GH3614" s="5"/>
      <c r="GI3614" s="5"/>
      <c r="GJ3614" s="5"/>
      <c r="GK3614" s="5"/>
      <c r="GL3614" s="5"/>
      <c r="GM3614" s="5"/>
      <c r="GN3614" s="5"/>
      <c r="GO3614" s="5"/>
      <c r="GP3614" s="5"/>
      <c r="GQ3614" s="5"/>
      <c r="GR3614" s="5"/>
      <c r="GS3614" s="5"/>
      <c r="GT3614" s="5"/>
      <c r="GU3614" s="5"/>
      <c r="GV3614" s="5"/>
      <c r="GW3614" s="5"/>
      <c r="GX3614" s="5"/>
      <c r="GY3614" s="5"/>
      <c r="GZ3614" s="5"/>
      <c r="HA3614" s="5"/>
      <c r="HB3614" s="5"/>
      <c r="HC3614" s="5"/>
      <c r="HD3614" s="5"/>
      <c r="HE3614" s="5"/>
      <c r="HF3614" s="5"/>
      <c r="HG3614" s="5"/>
      <c r="HH3614" s="5"/>
      <c r="HI3614" s="5"/>
    </row>
    <row r="3615" spans="1:217" ht="12.75">
      <c r="A3615" s="96">
        <v>43264</v>
      </c>
      <c r="B3615" s="86" t="s">
        <v>191</v>
      </c>
      <c r="C3615" s="56">
        <v>1000</v>
      </c>
      <c r="D3615" s="59" t="s">
        <v>10</v>
      </c>
      <c r="E3615" s="58">
        <v>250</v>
      </c>
      <c r="F3615" s="58">
        <v>252.5</v>
      </c>
      <c r="G3615" s="58">
        <v>255</v>
      </c>
      <c r="H3615" s="58">
        <v>257.5</v>
      </c>
      <c r="I3615" s="58">
        <v>0</v>
      </c>
      <c r="J3615" s="45">
        <v>0</v>
      </c>
      <c r="K3615" s="45">
        <v>0</v>
      </c>
      <c r="L3615" s="33">
        <v>-3750</v>
      </c>
      <c r="M3615" s="22" t="s">
        <v>469</v>
      </c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  <c r="CK3615" s="5"/>
      <c r="CL3615" s="5"/>
      <c r="CM3615" s="5"/>
      <c r="CN3615" s="5"/>
      <c r="CO3615" s="5"/>
      <c r="CP3615" s="5"/>
      <c r="CQ3615" s="5"/>
      <c r="CR3615" s="5"/>
      <c r="CS3615" s="5"/>
      <c r="CT3615" s="5"/>
      <c r="CU3615" s="5"/>
      <c r="CV3615" s="5"/>
      <c r="CW3615" s="5"/>
      <c r="CX3615" s="5"/>
      <c r="CY3615" s="5"/>
      <c r="CZ3615" s="5"/>
      <c r="DA3615" s="5"/>
      <c r="DB3615" s="5"/>
      <c r="DC3615" s="5"/>
      <c r="DD3615" s="5"/>
      <c r="DE3615" s="5"/>
      <c r="DF3615" s="5"/>
      <c r="DG3615" s="5"/>
      <c r="DH3615" s="5"/>
      <c r="DI3615" s="5"/>
      <c r="DJ3615" s="5"/>
      <c r="DK3615" s="5"/>
      <c r="DL3615" s="5"/>
      <c r="DM3615" s="5"/>
      <c r="DN3615" s="5"/>
      <c r="DO3615" s="5"/>
      <c r="DP3615" s="5"/>
      <c r="DQ3615" s="5"/>
      <c r="DR3615" s="5"/>
      <c r="DS3615" s="5"/>
      <c r="DT3615" s="5"/>
      <c r="DU3615" s="5"/>
      <c r="DV3615" s="5"/>
      <c r="DW3615" s="5"/>
      <c r="DX3615" s="5"/>
      <c r="DY3615" s="5"/>
      <c r="DZ3615" s="5"/>
      <c r="EA3615" s="5"/>
      <c r="EB3615" s="5"/>
      <c r="EC3615" s="5"/>
      <c r="ED3615" s="5"/>
      <c r="EE3615" s="5"/>
      <c r="EF3615" s="5"/>
      <c r="EG3615" s="5"/>
      <c r="EH3615" s="5"/>
      <c r="EI3615" s="5"/>
      <c r="EJ3615" s="5"/>
      <c r="EK3615" s="5"/>
      <c r="EL3615" s="5"/>
      <c r="EM3615" s="5"/>
      <c r="EN3615" s="5"/>
      <c r="EO3615" s="5"/>
      <c r="EP3615" s="5"/>
      <c r="EQ3615" s="5"/>
      <c r="ER3615" s="5"/>
      <c r="ES3615" s="5"/>
      <c r="ET3615" s="5"/>
      <c r="EU3615" s="5"/>
      <c r="EV3615" s="5"/>
      <c r="EW3615" s="5"/>
      <c r="EX3615" s="5"/>
      <c r="EY3615" s="5"/>
      <c r="EZ3615" s="5"/>
      <c r="FA3615" s="5"/>
      <c r="FB3615" s="5"/>
      <c r="FC3615" s="5"/>
      <c r="FD3615" s="5"/>
      <c r="FE3615" s="5"/>
      <c r="FF3615" s="5"/>
      <c r="FG3615" s="5"/>
      <c r="FH3615" s="5"/>
      <c r="FI3615" s="5"/>
      <c r="FJ3615" s="5"/>
      <c r="FK3615" s="5"/>
      <c r="FL3615" s="5"/>
      <c r="FM3615" s="5"/>
      <c r="FN3615" s="5"/>
      <c r="FO3615" s="5"/>
      <c r="FP3615" s="5"/>
      <c r="FQ3615" s="5"/>
      <c r="FR3615" s="5"/>
      <c r="FS3615" s="5"/>
      <c r="FT3615" s="5"/>
      <c r="FU3615" s="5"/>
      <c r="FV3615" s="5"/>
      <c r="FW3615" s="5"/>
      <c r="FX3615" s="5"/>
      <c r="FY3615" s="5"/>
      <c r="FZ3615" s="5"/>
      <c r="GA3615" s="5"/>
      <c r="GB3615" s="5"/>
      <c r="GC3615" s="5"/>
      <c r="GD3615" s="5"/>
      <c r="GE3615" s="5"/>
      <c r="GF3615" s="5"/>
      <c r="GG3615" s="5"/>
      <c r="GH3615" s="5"/>
      <c r="GI3615" s="5"/>
      <c r="GJ3615" s="5"/>
      <c r="GK3615" s="5"/>
      <c r="GL3615" s="5"/>
      <c r="GM3615" s="5"/>
      <c r="GN3615" s="5"/>
      <c r="GO3615" s="5"/>
      <c r="GP3615" s="5"/>
      <c r="GQ3615" s="5"/>
      <c r="GR3615" s="5"/>
      <c r="GS3615" s="5"/>
      <c r="GT3615" s="5"/>
      <c r="GU3615" s="5"/>
      <c r="GV3615" s="5"/>
      <c r="GW3615" s="5"/>
      <c r="GX3615" s="5"/>
      <c r="GY3615" s="5"/>
      <c r="GZ3615" s="5"/>
      <c r="HA3615" s="5"/>
      <c r="HB3615" s="5"/>
      <c r="HC3615" s="5"/>
      <c r="HD3615" s="5"/>
      <c r="HE3615" s="5"/>
      <c r="HF3615" s="5"/>
      <c r="HG3615" s="5"/>
      <c r="HH3615" s="5"/>
      <c r="HI3615" s="5"/>
    </row>
    <row r="3616" spans="1:217" ht="12.75">
      <c r="A3616" s="96">
        <v>43264</v>
      </c>
      <c r="B3616" s="86" t="s">
        <v>190</v>
      </c>
      <c r="C3616" s="56">
        <v>1000</v>
      </c>
      <c r="D3616" s="59" t="s">
        <v>10</v>
      </c>
      <c r="E3616" s="58">
        <v>135</v>
      </c>
      <c r="F3616" s="58">
        <v>136.30000000000001</v>
      </c>
      <c r="G3616" s="58">
        <v>137.6</v>
      </c>
      <c r="H3616" s="58">
        <v>138.9</v>
      </c>
      <c r="I3616" s="58">
        <v>0</v>
      </c>
      <c r="J3616" s="45">
        <v>0</v>
      </c>
      <c r="K3616" s="45">
        <v>0</v>
      </c>
      <c r="L3616" s="33">
        <v>-1900</v>
      </c>
      <c r="M3616" s="22" t="s">
        <v>469</v>
      </c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  <c r="CK3616" s="5"/>
      <c r="CL3616" s="5"/>
      <c r="CM3616" s="5"/>
      <c r="CN3616" s="5"/>
      <c r="CO3616" s="5"/>
      <c r="CP3616" s="5"/>
      <c r="CQ3616" s="5"/>
      <c r="CR3616" s="5"/>
      <c r="CS3616" s="5"/>
      <c r="CT3616" s="5"/>
      <c r="CU3616" s="5"/>
      <c r="CV3616" s="5"/>
      <c r="CW3616" s="5"/>
      <c r="CX3616" s="5"/>
      <c r="CY3616" s="5"/>
      <c r="CZ3616" s="5"/>
      <c r="DA3616" s="5"/>
      <c r="DB3616" s="5"/>
      <c r="DC3616" s="5"/>
      <c r="DD3616" s="5"/>
      <c r="DE3616" s="5"/>
      <c r="DF3616" s="5"/>
      <c r="DG3616" s="5"/>
      <c r="DH3616" s="5"/>
      <c r="DI3616" s="5"/>
      <c r="DJ3616" s="5"/>
      <c r="DK3616" s="5"/>
      <c r="DL3616" s="5"/>
      <c r="DM3616" s="5"/>
      <c r="DN3616" s="5"/>
      <c r="DO3616" s="5"/>
      <c r="DP3616" s="5"/>
      <c r="DQ3616" s="5"/>
      <c r="DR3616" s="5"/>
      <c r="DS3616" s="5"/>
      <c r="DT3616" s="5"/>
      <c r="DU3616" s="5"/>
      <c r="DV3616" s="5"/>
      <c r="DW3616" s="5"/>
      <c r="DX3616" s="5"/>
      <c r="DY3616" s="5"/>
      <c r="DZ3616" s="5"/>
      <c r="EA3616" s="5"/>
      <c r="EB3616" s="5"/>
      <c r="EC3616" s="5"/>
      <c r="ED3616" s="5"/>
      <c r="EE3616" s="5"/>
      <c r="EF3616" s="5"/>
      <c r="EG3616" s="5"/>
      <c r="EH3616" s="5"/>
      <c r="EI3616" s="5"/>
      <c r="EJ3616" s="5"/>
      <c r="EK3616" s="5"/>
      <c r="EL3616" s="5"/>
      <c r="EM3616" s="5"/>
      <c r="EN3616" s="5"/>
      <c r="EO3616" s="5"/>
      <c r="EP3616" s="5"/>
      <c r="EQ3616" s="5"/>
      <c r="ER3616" s="5"/>
      <c r="ES3616" s="5"/>
      <c r="ET3616" s="5"/>
      <c r="EU3616" s="5"/>
      <c r="EV3616" s="5"/>
      <c r="EW3616" s="5"/>
      <c r="EX3616" s="5"/>
      <c r="EY3616" s="5"/>
      <c r="EZ3616" s="5"/>
      <c r="FA3616" s="5"/>
      <c r="FB3616" s="5"/>
      <c r="FC3616" s="5"/>
      <c r="FD3616" s="5"/>
      <c r="FE3616" s="5"/>
      <c r="FF3616" s="5"/>
      <c r="FG3616" s="5"/>
      <c r="FH3616" s="5"/>
      <c r="FI3616" s="5"/>
      <c r="FJ3616" s="5"/>
      <c r="FK3616" s="5"/>
      <c r="FL3616" s="5"/>
      <c r="FM3616" s="5"/>
      <c r="FN3616" s="5"/>
      <c r="FO3616" s="5"/>
      <c r="FP3616" s="5"/>
      <c r="FQ3616" s="5"/>
      <c r="FR3616" s="5"/>
      <c r="FS3616" s="5"/>
      <c r="FT3616" s="5"/>
      <c r="FU3616" s="5"/>
      <c r="FV3616" s="5"/>
      <c r="FW3616" s="5"/>
      <c r="FX3616" s="5"/>
      <c r="FY3616" s="5"/>
      <c r="FZ3616" s="5"/>
      <c r="GA3616" s="5"/>
      <c r="GB3616" s="5"/>
      <c r="GC3616" s="5"/>
      <c r="GD3616" s="5"/>
      <c r="GE3616" s="5"/>
      <c r="GF3616" s="5"/>
      <c r="GG3616" s="5"/>
      <c r="GH3616" s="5"/>
      <c r="GI3616" s="5"/>
      <c r="GJ3616" s="5"/>
      <c r="GK3616" s="5"/>
      <c r="GL3616" s="5"/>
      <c r="GM3616" s="5"/>
      <c r="GN3616" s="5"/>
      <c r="GO3616" s="5"/>
      <c r="GP3616" s="5"/>
      <c r="GQ3616" s="5"/>
      <c r="GR3616" s="5"/>
      <c r="GS3616" s="5"/>
      <c r="GT3616" s="5"/>
      <c r="GU3616" s="5"/>
      <c r="GV3616" s="5"/>
      <c r="GW3616" s="5"/>
      <c r="GX3616" s="5"/>
      <c r="GY3616" s="5"/>
      <c r="GZ3616" s="5"/>
      <c r="HA3616" s="5"/>
      <c r="HB3616" s="5"/>
      <c r="HC3616" s="5"/>
      <c r="HD3616" s="5"/>
      <c r="HE3616" s="5"/>
      <c r="HF3616" s="5"/>
      <c r="HG3616" s="5"/>
      <c r="HH3616" s="5"/>
      <c r="HI3616" s="5"/>
    </row>
    <row r="3617" spans="1:217" ht="12.75">
      <c r="A3617" s="96">
        <v>43264</v>
      </c>
      <c r="B3617" s="86" t="s">
        <v>187</v>
      </c>
      <c r="C3617" s="56">
        <v>1000</v>
      </c>
      <c r="D3617" s="59" t="s">
        <v>10</v>
      </c>
      <c r="E3617" s="58">
        <v>384</v>
      </c>
      <c r="F3617" s="58">
        <v>388</v>
      </c>
      <c r="G3617" s="58">
        <v>392</v>
      </c>
      <c r="H3617" s="58">
        <v>396</v>
      </c>
      <c r="I3617" s="58">
        <v>0</v>
      </c>
      <c r="J3617" s="45">
        <v>0</v>
      </c>
      <c r="K3617" s="45">
        <v>0</v>
      </c>
      <c r="L3617" s="37">
        <v>0</v>
      </c>
      <c r="M3617" s="22" t="s">
        <v>473</v>
      </c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  <c r="CK3617" s="5"/>
      <c r="CL3617" s="5"/>
      <c r="CM3617" s="5"/>
      <c r="CN3617" s="5"/>
      <c r="CO3617" s="5"/>
      <c r="CP3617" s="5"/>
      <c r="CQ3617" s="5"/>
      <c r="CR3617" s="5"/>
      <c r="CS3617" s="5"/>
      <c r="CT3617" s="5"/>
      <c r="CU3617" s="5"/>
      <c r="CV3617" s="5"/>
      <c r="CW3617" s="5"/>
      <c r="CX3617" s="5"/>
      <c r="CY3617" s="5"/>
      <c r="CZ3617" s="5"/>
      <c r="DA3617" s="5"/>
      <c r="DB3617" s="5"/>
      <c r="DC3617" s="5"/>
      <c r="DD3617" s="5"/>
      <c r="DE3617" s="5"/>
      <c r="DF3617" s="5"/>
      <c r="DG3617" s="5"/>
      <c r="DH3617" s="5"/>
      <c r="DI3617" s="5"/>
      <c r="DJ3617" s="5"/>
      <c r="DK3617" s="5"/>
      <c r="DL3617" s="5"/>
      <c r="DM3617" s="5"/>
      <c r="DN3617" s="5"/>
      <c r="DO3617" s="5"/>
      <c r="DP3617" s="5"/>
      <c r="DQ3617" s="5"/>
      <c r="DR3617" s="5"/>
      <c r="DS3617" s="5"/>
      <c r="DT3617" s="5"/>
      <c r="DU3617" s="5"/>
      <c r="DV3617" s="5"/>
      <c r="DW3617" s="5"/>
      <c r="DX3617" s="5"/>
      <c r="DY3617" s="5"/>
      <c r="DZ3617" s="5"/>
      <c r="EA3617" s="5"/>
      <c r="EB3617" s="5"/>
      <c r="EC3617" s="5"/>
      <c r="ED3617" s="5"/>
      <c r="EE3617" s="5"/>
      <c r="EF3617" s="5"/>
      <c r="EG3617" s="5"/>
      <c r="EH3617" s="5"/>
      <c r="EI3617" s="5"/>
      <c r="EJ3617" s="5"/>
      <c r="EK3617" s="5"/>
      <c r="EL3617" s="5"/>
      <c r="EM3617" s="5"/>
      <c r="EN3617" s="5"/>
      <c r="EO3617" s="5"/>
      <c r="EP3617" s="5"/>
      <c r="EQ3617" s="5"/>
      <c r="ER3617" s="5"/>
      <c r="ES3617" s="5"/>
      <c r="ET3617" s="5"/>
      <c r="EU3617" s="5"/>
      <c r="EV3617" s="5"/>
      <c r="EW3617" s="5"/>
      <c r="EX3617" s="5"/>
      <c r="EY3617" s="5"/>
      <c r="EZ3617" s="5"/>
      <c r="FA3617" s="5"/>
      <c r="FB3617" s="5"/>
      <c r="FC3617" s="5"/>
      <c r="FD3617" s="5"/>
      <c r="FE3617" s="5"/>
      <c r="FF3617" s="5"/>
      <c r="FG3617" s="5"/>
      <c r="FH3617" s="5"/>
      <c r="FI3617" s="5"/>
      <c r="FJ3617" s="5"/>
      <c r="FK3617" s="5"/>
      <c r="FL3617" s="5"/>
      <c r="FM3617" s="5"/>
      <c r="FN3617" s="5"/>
      <c r="FO3617" s="5"/>
      <c r="FP3617" s="5"/>
      <c r="FQ3617" s="5"/>
      <c r="FR3617" s="5"/>
      <c r="FS3617" s="5"/>
      <c r="FT3617" s="5"/>
      <c r="FU3617" s="5"/>
      <c r="FV3617" s="5"/>
      <c r="FW3617" s="5"/>
      <c r="FX3617" s="5"/>
      <c r="FY3617" s="5"/>
      <c r="FZ3617" s="5"/>
      <c r="GA3617" s="5"/>
      <c r="GB3617" s="5"/>
      <c r="GC3617" s="5"/>
      <c r="GD3617" s="5"/>
      <c r="GE3617" s="5"/>
      <c r="GF3617" s="5"/>
      <c r="GG3617" s="5"/>
      <c r="GH3617" s="5"/>
      <c r="GI3617" s="5"/>
      <c r="GJ3617" s="5"/>
      <c r="GK3617" s="5"/>
      <c r="GL3617" s="5"/>
      <c r="GM3617" s="5"/>
      <c r="GN3617" s="5"/>
      <c r="GO3617" s="5"/>
      <c r="GP3617" s="5"/>
      <c r="GQ3617" s="5"/>
      <c r="GR3617" s="5"/>
      <c r="GS3617" s="5"/>
      <c r="GT3617" s="5"/>
      <c r="GU3617" s="5"/>
      <c r="GV3617" s="5"/>
      <c r="GW3617" s="5"/>
      <c r="GX3617" s="5"/>
      <c r="GY3617" s="5"/>
      <c r="GZ3617" s="5"/>
      <c r="HA3617" s="5"/>
      <c r="HB3617" s="5"/>
      <c r="HC3617" s="5"/>
      <c r="HD3617" s="5"/>
      <c r="HE3617" s="5"/>
      <c r="HF3617" s="5"/>
      <c r="HG3617" s="5"/>
      <c r="HH3617" s="5"/>
      <c r="HI3617" s="5"/>
    </row>
    <row r="3618" spans="1:217" ht="12.75">
      <c r="A3618" s="96">
        <v>43264</v>
      </c>
      <c r="B3618" s="86" t="s">
        <v>189</v>
      </c>
      <c r="C3618" s="56">
        <v>1000</v>
      </c>
      <c r="D3618" s="59" t="s">
        <v>10</v>
      </c>
      <c r="E3618" s="58">
        <v>430</v>
      </c>
      <c r="F3618" s="58">
        <v>434</v>
      </c>
      <c r="G3618" s="58">
        <v>438</v>
      </c>
      <c r="H3618" s="58">
        <v>442</v>
      </c>
      <c r="I3618" s="58">
        <v>4000</v>
      </c>
      <c r="J3618" s="45">
        <v>4000</v>
      </c>
      <c r="K3618" s="45">
        <v>0</v>
      </c>
      <c r="L3618" s="37">
        <v>8000</v>
      </c>
      <c r="M3618" s="22" t="s">
        <v>471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  <c r="HH3618" s="5"/>
      <c r="HI3618" s="5"/>
    </row>
    <row r="3619" spans="1:217" ht="12.75">
      <c r="A3619" s="96">
        <v>43263</v>
      </c>
      <c r="B3619" s="86" t="s">
        <v>188</v>
      </c>
      <c r="C3619" s="56">
        <v>1000</v>
      </c>
      <c r="D3619" s="59" t="s">
        <v>10</v>
      </c>
      <c r="E3619" s="58">
        <v>487</v>
      </c>
      <c r="F3619" s="58">
        <v>492</v>
      </c>
      <c r="G3619" s="58">
        <v>497</v>
      </c>
      <c r="H3619" s="58">
        <v>503</v>
      </c>
      <c r="I3619" s="58">
        <v>0</v>
      </c>
      <c r="J3619" s="45">
        <v>0</v>
      </c>
      <c r="K3619" s="45">
        <v>0</v>
      </c>
      <c r="L3619" s="37">
        <v>0</v>
      </c>
      <c r="M3619" s="22" t="s">
        <v>473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  <c r="HH3619" s="5"/>
      <c r="HI3619" s="5"/>
    </row>
    <row r="3620" spans="1:217" ht="12.75">
      <c r="A3620" s="96">
        <v>43263</v>
      </c>
      <c r="B3620" s="86" t="s">
        <v>187</v>
      </c>
      <c r="C3620" s="56">
        <v>1000</v>
      </c>
      <c r="D3620" s="59" t="s">
        <v>10</v>
      </c>
      <c r="E3620" s="58">
        <v>366</v>
      </c>
      <c r="F3620" s="58">
        <v>369.5</v>
      </c>
      <c r="G3620" s="58">
        <v>373</v>
      </c>
      <c r="H3620" s="58">
        <v>376.5</v>
      </c>
      <c r="I3620" s="58">
        <v>3500</v>
      </c>
      <c r="J3620" s="45">
        <v>0</v>
      </c>
      <c r="K3620" s="45">
        <v>0</v>
      </c>
      <c r="L3620" s="37">
        <v>3500</v>
      </c>
      <c r="M3620" s="22" t="s">
        <v>468</v>
      </c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  <c r="HH3620" s="5"/>
      <c r="HI3620" s="5"/>
    </row>
    <row r="3621" spans="1:217" ht="12.75">
      <c r="A3621" s="96">
        <v>43263</v>
      </c>
      <c r="B3621" s="86" t="s">
        <v>185</v>
      </c>
      <c r="C3621" s="56">
        <v>1000</v>
      </c>
      <c r="D3621" s="59" t="s">
        <v>10</v>
      </c>
      <c r="E3621" s="58">
        <v>580</v>
      </c>
      <c r="F3621" s="58">
        <v>585</v>
      </c>
      <c r="G3621" s="58" t="s">
        <v>186</v>
      </c>
      <c r="H3621" s="58">
        <v>595</v>
      </c>
      <c r="I3621" s="58">
        <v>5000</v>
      </c>
      <c r="J3621" s="45">
        <v>0</v>
      </c>
      <c r="K3621" s="45">
        <v>0</v>
      </c>
      <c r="L3621" s="37">
        <v>5000</v>
      </c>
      <c r="M3621" s="22" t="s">
        <v>468</v>
      </c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  <c r="HH3621" s="5"/>
      <c r="HI3621" s="5"/>
    </row>
    <row r="3622" spans="1:217" ht="12.75">
      <c r="A3622" s="96">
        <v>43263</v>
      </c>
      <c r="B3622" s="86" t="s">
        <v>184</v>
      </c>
      <c r="C3622" s="56">
        <v>1000</v>
      </c>
      <c r="D3622" s="59" t="s">
        <v>10</v>
      </c>
      <c r="E3622" s="58">
        <v>1258</v>
      </c>
      <c r="F3622" s="58">
        <v>1270</v>
      </c>
      <c r="G3622" s="58">
        <v>1282</v>
      </c>
      <c r="H3622" s="58">
        <v>1296</v>
      </c>
      <c r="I3622" s="58">
        <v>12000</v>
      </c>
      <c r="J3622" s="45">
        <v>12000</v>
      </c>
      <c r="K3622" s="45">
        <v>0</v>
      </c>
      <c r="L3622" s="37">
        <v>24000</v>
      </c>
      <c r="M3622" s="22" t="s">
        <v>471</v>
      </c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  <c r="HH3622" s="5"/>
      <c r="HI3622" s="5"/>
    </row>
    <row r="3623" spans="1:217" ht="12.75">
      <c r="A3623" s="96">
        <v>43262</v>
      </c>
      <c r="B3623" s="86" t="s">
        <v>183</v>
      </c>
      <c r="C3623" s="56">
        <v>1000</v>
      </c>
      <c r="D3623" s="59" t="s">
        <v>10</v>
      </c>
      <c r="E3623" s="58">
        <v>147.5</v>
      </c>
      <c r="F3623" s="58">
        <v>149</v>
      </c>
      <c r="G3623" s="58">
        <v>150.5</v>
      </c>
      <c r="H3623" s="58">
        <v>153</v>
      </c>
      <c r="I3623" s="58">
        <v>1500</v>
      </c>
      <c r="J3623" s="45">
        <v>1500</v>
      </c>
      <c r="K3623" s="45">
        <v>0</v>
      </c>
      <c r="L3623" s="37">
        <v>3000</v>
      </c>
      <c r="M3623" s="22" t="s">
        <v>471</v>
      </c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  <c r="HH3623" s="5"/>
      <c r="HI3623" s="5"/>
    </row>
    <row r="3624" spans="1:217" ht="12.75">
      <c r="A3624" s="96">
        <v>43262</v>
      </c>
      <c r="B3624" s="86" t="s">
        <v>182</v>
      </c>
      <c r="C3624" s="56">
        <v>1000</v>
      </c>
      <c r="D3624" s="59" t="s">
        <v>12</v>
      </c>
      <c r="E3624" s="58">
        <v>470</v>
      </c>
      <c r="F3624" s="58">
        <v>474</v>
      </c>
      <c r="G3624" s="58">
        <v>478</v>
      </c>
      <c r="H3624" s="58">
        <v>482</v>
      </c>
      <c r="I3624" s="58">
        <v>4000</v>
      </c>
      <c r="J3624" s="45">
        <v>4000</v>
      </c>
      <c r="K3624" s="45">
        <v>4000</v>
      </c>
      <c r="L3624" s="37">
        <v>12000</v>
      </c>
      <c r="M3624" s="22" t="s">
        <v>472</v>
      </c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  <c r="HH3624" s="5"/>
      <c r="HI3624" s="5"/>
    </row>
    <row r="3625" spans="1:217" ht="12.75">
      <c r="A3625" s="96">
        <v>43262</v>
      </c>
      <c r="B3625" s="86" t="s">
        <v>180</v>
      </c>
      <c r="C3625" s="56">
        <v>1000</v>
      </c>
      <c r="D3625" s="59" t="s">
        <v>18</v>
      </c>
      <c r="E3625" s="58">
        <v>464</v>
      </c>
      <c r="F3625" s="58">
        <v>468</v>
      </c>
      <c r="G3625" s="58">
        <v>472</v>
      </c>
      <c r="H3625" s="58" t="s">
        <v>181</v>
      </c>
      <c r="I3625" s="58">
        <v>4000</v>
      </c>
      <c r="J3625" s="45">
        <v>0</v>
      </c>
      <c r="K3625" s="45">
        <v>0</v>
      </c>
      <c r="L3625" s="37">
        <v>4000</v>
      </c>
      <c r="M3625" s="22" t="s">
        <v>468</v>
      </c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  <c r="HH3625" s="5"/>
      <c r="HI3625" s="5"/>
    </row>
    <row r="3626" spans="1:217" ht="12.75">
      <c r="A3626" s="96">
        <v>43262</v>
      </c>
      <c r="B3626" s="86" t="s">
        <v>179</v>
      </c>
      <c r="C3626" s="56">
        <v>1000</v>
      </c>
      <c r="D3626" s="59" t="s">
        <v>10</v>
      </c>
      <c r="E3626" s="58">
        <v>720</v>
      </c>
      <c r="F3626" s="58">
        <v>727</v>
      </c>
      <c r="G3626" s="58">
        <v>734</v>
      </c>
      <c r="H3626" s="58">
        <v>741</v>
      </c>
      <c r="I3626" s="58">
        <v>7000</v>
      </c>
      <c r="J3626" s="45">
        <v>0</v>
      </c>
      <c r="K3626" s="45">
        <v>0</v>
      </c>
      <c r="L3626" s="37">
        <v>7000</v>
      </c>
      <c r="M3626" s="22" t="s">
        <v>468</v>
      </c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  <c r="HH3626" s="5"/>
      <c r="HI3626" s="5"/>
    </row>
    <row r="3627" spans="1:217" ht="12.75">
      <c r="A3627" s="96">
        <v>43262</v>
      </c>
      <c r="B3627" s="86" t="s">
        <v>178</v>
      </c>
      <c r="C3627" s="56">
        <v>1000</v>
      </c>
      <c r="D3627" s="59" t="s">
        <v>10</v>
      </c>
      <c r="E3627" s="58">
        <v>1930</v>
      </c>
      <c r="F3627" s="58">
        <v>1950</v>
      </c>
      <c r="G3627" s="58">
        <v>1970</v>
      </c>
      <c r="H3627" s="58">
        <v>1990</v>
      </c>
      <c r="I3627" s="58">
        <v>20000</v>
      </c>
      <c r="J3627" s="45">
        <v>20000</v>
      </c>
      <c r="K3627" s="45">
        <v>20000</v>
      </c>
      <c r="L3627" s="37">
        <v>60000</v>
      </c>
      <c r="M3627" s="22" t="s">
        <v>472</v>
      </c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  <c r="HH3627" s="5"/>
      <c r="HI3627" s="5"/>
    </row>
    <row r="3628" spans="1:217" ht="12.75">
      <c r="A3628" s="96">
        <v>43262</v>
      </c>
      <c r="B3628" s="86" t="s">
        <v>69</v>
      </c>
      <c r="C3628" s="56">
        <v>1000</v>
      </c>
      <c r="D3628" s="59" t="s">
        <v>10</v>
      </c>
      <c r="E3628" s="58">
        <v>455</v>
      </c>
      <c r="F3628" s="58">
        <v>459</v>
      </c>
      <c r="G3628" s="58">
        <v>464</v>
      </c>
      <c r="H3628" s="58">
        <v>469</v>
      </c>
      <c r="I3628" s="58">
        <v>4000</v>
      </c>
      <c r="J3628" s="45">
        <v>5000</v>
      </c>
      <c r="K3628" s="45">
        <v>5000</v>
      </c>
      <c r="L3628" s="37">
        <v>14000</v>
      </c>
      <c r="M3628" s="22" t="s">
        <v>472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43259</v>
      </c>
      <c r="B3629" s="86" t="s">
        <v>177</v>
      </c>
      <c r="C3629" s="56">
        <v>1000</v>
      </c>
      <c r="D3629" s="59" t="s">
        <v>10</v>
      </c>
      <c r="E3629" s="58">
        <v>506</v>
      </c>
      <c r="F3629" s="58">
        <v>511</v>
      </c>
      <c r="G3629" s="58">
        <v>516</v>
      </c>
      <c r="H3629" s="58">
        <v>521</v>
      </c>
      <c r="I3629" s="58">
        <v>5000</v>
      </c>
      <c r="J3629" s="45">
        <v>5000</v>
      </c>
      <c r="K3629" s="45">
        <v>5000</v>
      </c>
      <c r="L3629" s="37">
        <v>15000</v>
      </c>
      <c r="M3629" s="22" t="s">
        <v>472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43259</v>
      </c>
      <c r="B3630" s="86" t="s">
        <v>176</v>
      </c>
      <c r="C3630" s="56">
        <v>1000</v>
      </c>
      <c r="D3630" s="59" t="s">
        <v>12</v>
      </c>
      <c r="E3630" s="58">
        <v>720</v>
      </c>
      <c r="F3630" s="58">
        <v>725</v>
      </c>
      <c r="G3630" s="58">
        <v>730</v>
      </c>
      <c r="H3630" s="58">
        <v>735</v>
      </c>
      <c r="I3630" s="58">
        <v>5000</v>
      </c>
      <c r="J3630" s="45">
        <v>0</v>
      </c>
      <c r="K3630" s="45">
        <v>0</v>
      </c>
      <c r="L3630" s="33">
        <v>-4000</v>
      </c>
      <c r="M3630" s="22" t="s">
        <v>469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43259</v>
      </c>
      <c r="B3631" s="86" t="s">
        <v>143</v>
      </c>
      <c r="C3631" s="56">
        <v>1000</v>
      </c>
      <c r="D3631" s="59" t="s">
        <v>25</v>
      </c>
      <c r="E3631" s="58">
        <v>400</v>
      </c>
      <c r="F3631" s="58">
        <v>369</v>
      </c>
      <c r="G3631" s="58">
        <v>393</v>
      </c>
      <c r="H3631" s="58">
        <v>390</v>
      </c>
      <c r="I3631" s="58">
        <v>0</v>
      </c>
      <c r="J3631" s="45">
        <v>0</v>
      </c>
      <c r="K3631" s="45">
        <v>0</v>
      </c>
      <c r="L3631" s="37">
        <v>0</v>
      </c>
      <c r="M3631" s="22" t="s">
        <v>473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43258</v>
      </c>
      <c r="B3632" s="89" t="s">
        <v>173</v>
      </c>
      <c r="C3632" s="56">
        <v>1000</v>
      </c>
      <c r="D3632" s="59" t="s">
        <v>10</v>
      </c>
      <c r="E3632" s="58">
        <v>142.5</v>
      </c>
      <c r="F3632" s="58">
        <v>144</v>
      </c>
      <c r="G3632" s="58">
        <v>145.5</v>
      </c>
      <c r="H3632" s="58">
        <v>147</v>
      </c>
      <c r="I3632" s="58">
        <v>1500</v>
      </c>
      <c r="J3632" s="45">
        <v>1500</v>
      </c>
      <c r="K3632" s="45">
        <v>1500</v>
      </c>
      <c r="L3632" s="37">
        <v>4500</v>
      </c>
      <c r="M3632" s="22" t="s">
        <v>472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43258</v>
      </c>
      <c r="B3633" s="81" t="s">
        <v>175</v>
      </c>
      <c r="C3633" s="56">
        <v>1000</v>
      </c>
      <c r="D3633" s="59" t="s">
        <v>12</v>
      </c>
      <c r="E3633" s="58">
        <v>244</v>
      </c>
      <c r="F3633" s="58">
        <v>246.5</v>
      </c>
      <c r="G3633" s="58">
        <v>249</v>
      </c>
      <c r="H3633" s="58">
        <v>251.5</v>
      </c>
      <c r="I3633" s="58">
        <v>0</v>
      </c>
      <c r="J3633" s="45">
        <v>0</v>
      </c>
      <c r="K3633" s="45">
        <v>0</v>
      </c>
      <c r="L3633" s="37">
        <v>0</v>
      </c>
      <c r="M3633" s="22" t="s">
        <v>473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43258</v>
      </c>
      <c r="B3634" s="86" t="s">
        <v>144</v>
      </c>
      <c r="C3634" s="56">
        <v>1000</v>
      </c>
      <c r="D3634" s="59" t="s">
        <v>10</v>
      </c>
      <c r="E3634" s="58">
        <v>554</v>
      </c>
      <c r="F3634" s="58">
        <v>560</v>
      </c>
      <c r="G3634" s="58">
        <v>566</v>
      </c>
      <c r="H3634" s="58">
        <v>573</v>
      </c>
      <c r="I3634" s="58">
        <v>6000</v>
      </c>
      <c r="J3634" s="45">
        <v>6000</v>
      </c>
      <c r="K3634" s="45">
        <v>6000</v>
      </c>
      <c r="L3634" s="37">
        <v>18000</v>
      </c>
      <c r="M3634" s="22" t="s">
        <v>472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43258</v>
      </c>
      <c r="B3635" s="89" t="s">
        <v>162</v>
      </c>
      <c r="C3635" s="56">
        <v>1000</v>
      </c>
      <c r="D3635" s="59" t="s">
        <v>12</v>
      </c>
      <c r="E3635" s="58">
        <v>474.5</v>
      </c>
      <c r="F3635" s="58">
        <v>478.5</v>
      </c>
      <c r="G3635" s="58">
        <v>482.5</v>
      </c>
      <c r="H3635" s="58">
        <v>486.5</v>
      </c>
      <c r="I3635" s="58">
        <v>4000</v>
      </c>
      <c r="J3635" s="45">
        <v>4000</v>
      </c>
      <c r="K3635" s="45">
        <v>0</v>
      </c>
      <c r="L3635" s="37">
        <v>8000</v>
      </c>
      <c r="M3635" s="22" t="s">
        <v>471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43258</v>
      </c>
      <c r="B3636" s="88" t="s">
        <v>174</v>
      </c>
      <c r="C3636" s="56">
        <v>1000</v>
      </c>
      <c r="D3636" s="59" t="s">
        <v>12</v>
      </c>
      <c r="E3636" s="59">
        <v>380</v>
      </c>
      <c r="F3636" s="58">
        <v>384</v>
      </c>
      <c r="G3636" s="58">
        <v>388</v>
      </c>
      <c r="H3636" s="58">
        <v>0</v>
      </c>
      <c r="I3636" s="58">
        <v>0</v>
      </c>
      <c r="J3636" s="45">
        <v>0</v>
      </c>
      <c r="K3636" s="45">
        <v>0</v>
      </c>
      <c r="L3636" s="33">
        <v>-6000</v>
      </c>
      <c r="M3636" s="22" t="s">
        <v>469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43257</v>
      </c>
      <c r="B3637" s="88" t="s">
        <v>13</v>
      </c>
      <c r="C3637" s="56">
        <v>1000</v>
      </c>
      <c r="D3637" s="59" t="s">
        <v>12</v>
      </c>
      <c r="E3637" s="59">
        <v>883</v>
      </c>
      <c r="F3637" s="58">
        <v>890</v>
      </c>
      <c r="G3637" s="58">
        <v>898</v>
      </c>
      <c r="H3637" s="58">
        <v>907</v>
      </c>
      <c r="I3637" s="58">
        <v>7000</v>
      </c>
      <c r="J3637" s="45">
        <v>8000</v>
      </c>
      <c r="K3637" s="45">
        <v>0</v>
      </c>
      <c r="L3637" s="37">
        <f t="shared" ref="L3637:L3642" si="0">SUM(I3637:K3637)</f>
        <v>15000</v>
      </c>
      <c r="M3637" s="22" t="s">
        <v>471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43257</v>
      </c>
      <c r="B3638" s="86" t="s">
        <v>134</v>
      </c>
      <c r="C3638" s="56">
        <v>1000</v>
      </c>
      <c r="D3638" s="59" t="s">
        <v>12</v>
      </c>
      <c r="E3638" s="58">
        <v>516</v>
      </c>
      <c r="F3638" s="58">
        <v>521</v>
      </c>
      <c r="G3638" s="58">
        <v>526</v>
      </c>
      <c r="H3638" s="58">
        <v>232</v>
      </c>
      <c r="I3638" s="58">
        <v>5000</v>
      </c>
      <c r="J3638" s="45">
        <v>0</v>
      </c>
      <c r="K3638" s="45">
        <v>0</v>
      </c>
      <c r="L3638" s="37">
        <f t="shared" si="0"/>
        <v>5000</v>
      </c>
      <c r="M3638" s="22" t="s">
        <v>468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43257</v>
      </c>
      <c r="B3639" s="86" t="s">
        <v>172</v>
      </c>
      <c r="C3639" s="56">
        <v>1000</v>
      </c>
      <c r="D3639" s="59" t="s">
        <v>25</v>
      </c>
      <c r="E3639" s="58">
        <v>151</v>
      </c>
      <c r="F3639" s="58">
        <v>149</v>
      </c>
      <c r="G3639" s="58">
        <v>147</v>
      </c>
      <c r="H3639" s="58">
        <v>145</v>
      </c>
      <c r="I3639" s="58">
        <v>2000</v>
      </c>
      <c r="J3639" s="45">
        <v>0</v>
      </c>
      <c r="K3639" s="45">
        <v>0</v>
      </c>
      <c r="L3639" s="37">
        <f t="shared" si="0"/>
        <v>2000</v>
      </c>
      <c r="M3639" s="22" t="s">
        <v>468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43257</v>
      </c>
      <c r="B3640" s="86" t="s">
        <v>169</v>
      </c>
      <c r="C3640" s="56">
        <v>1000</v>
      </c>
      <c r="D3640" s="59" t="s">
        <v>10</v>
      </c>
      <c r="E3640" s="58">
        <v>330</v>
      </c>
      <c r="F3640" s="58">
        <v>333</v>
      </c>
      <c r="G3640" s="58">
        <v>336</v>
      </c>
      <c r="H3640" s="58">
        <v>339</v>
      </c>
      <c r="I3640" s="58">
        <v>3000</v>
      </c>
      <c r="J3640" s="58">
        <v>2950</v>
      </c>
      <c r="K3640" s="45">
        <v>0</v>
      </c>
      <c r="L3640" s="37">
        <f t="shared" si="0"/>
        <v>5950</v>
      </c>
      <c r="M3640" s="22" t="s">
        <v>471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43257</v>
      </c>
      <c r="B3641" s="86" t="s">
        <v>159</v>
      </c>
      <c r="C3641" s="56">
        <v>1000</v>
      </c>
      <c r="D3641" s="59" t="s">
        <v>15</v>
      </c>
      <c r="E3641" s="58">
        <v>440</v>
      </c>
      <c r="F3641" s="58">
        <v>436</v>
      </c>
      <c r="G3641" s="58">
        <v>432</v>
      </c>
      <c r="H3641" s="58">
        <v>428</v>
      </c>
      <c r="I3641" s="58">
        <v>0</v>
      </c>
      <c r="J3641" s="45">
        <v>0</v>
      </c>
      <c r="K3641" s="45">
        <v>0</v>
      </c>
      <c r="L3641" s="37">
        <f t="shared" si="0"/>
        <v>0</v>
      </c>
      <c r="M3641" s="22" t="s">
        <v>473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43257</v>
      </c>
      <c r="B3642" s="86" t="s">
        <v>171</v>
      </c>
      <c r="C3642" s="56">
        <v>1000</v>
      </c>
      <c r="D3642" s="59" t="s">
        <v>170</v>
      </c>
      <c r="E3642" s="58">
        <v>600</v>
      </c>
      <c r="F3642" s="58">
        <v>594</v>
      </c>
      <c r="G3642" s="58">
        <v>588</v>
      </c>
      <c r="H3642" s="58">
        <v>582</v>
      </c>
      <c r="I3642" s="58">
        <v>6000</v>
      </c>
      <c r="J3642" s="45">
        <v>0</v>
      </c>
      <c r="K3642" s="45">
        <v>0</v>
      </c>
      <c r="L3642" s="37">
        <f t="shared" si="0"/>
        <v>6000</v>
      </c>
      <c r="M3642" s="22" t="s">
        <v>468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43256</v>
      </c>
      <c r="B3643" s="86" t="s">
        <v>164</v>
      </c>
      <c r="C3643" s="56">
        <v>1000</v>
      </c>
      <c r="D3643" s="59" t="s">
        <v>25</v>
      </c>
      <c r="E3643" s="58">
        <v>536</v>
      </c>
      <c r="F3643" s="58">
        <v>530.5</v>
      </c>
      <c r="G3643" s="58">
        <v>525.5</v>
      </c>
      <c r="H3643" s="58">
        <v>520.5</v>
      </c>
      <c r="I3643" s="58">
        <v>5500</v>
      </c>
      <c r="J3643" s="45">
        <v>5000</v>
      </c>
      <c r="K3643" s="45">
        <v>5000</v>
      </c>
      <c r="L3643" s="37">
        <v>15500</v>
      </c>
      <c r="M3643" s="22" t="s">
        <v>472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43256</v>
      </c>
      <c r="B3644" s="86" t="s">
        <v>163</v>
      </c>
      <c r="C3644" s="56">
        <v>1000</v>
      </c>
      <c r="D3644" s="59" t="s">
        <v>17</v>
      </c>
      <c r="E3644" s="58">
        <v>391</v>
      </c>
      <c r="F3644" s="58">
        <v>395</v>
      </c>
      <c r="G3644" s="58">
        <v>399</v>
      </c>
      <c r="H3644" s="58">
        <v>403</v>
      </c>
      <c r="I3644" s="58">
        <v>0</v>
      </c>
      <c r="J3644" s="45">
        <v>0</v>
      </c>
      <c r="K3644" s="45">
        <v>0</v>
      </c>
      <c r="L3644" s="37">
        <v>0</v>
      </c>
      <c r="M3644" s="22" t="s">
        <v>473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43256</v>
      </c>
      <c r="B3645" s="86" t="s">
        <v>162</v>
      </c>
      <c r="C3645" s="56">
        <v>1000</v>
      </c>
      <c r="D3645" s="59" t="s">
        <v>25</v>
      </c>
      <c r="E3645" s="59">
        <v>467</v>
      </c>
      <c r="F3645" s="58">
        <v>464</v>
      </c>
      <c r="G3645" s="58">
        <v>460</v>
      </c>
      <c r="H3645" s="58">
        <v>456</v>
      </c>
      <c r="I3645" s="58">
        <v>3000</v>
      </c>
      <c r="J3645" s="45">
        <v>4000</v>
      </c>
      <c r="K3645" s="45">
        <v>4000</v>
      </c>
      <c r="L3645" s="37">
        <v>11000</v>
      </c>
      <c r="M3645" s="22" t="s">
        <v>472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43256</v>
      </c>
      <c r="B3646" s="86" t="s">
        <v>161</v>
      </c>
      <c r="C3646" s="56">
        <v>1000</v>
      </c>
      <c r="D3646" s="59" t="s">
        <v>25</v>
      </c>
      <c r="E3646" s="58">
        <v>672</v>
      </c>
      <c r="F3646" s="58">
        <v>666</v>
      </c>
      <c r="G3646" s="58">
        <v>660</v>
      </c>
      <c r="H3646" s="58">
        <v>654</v>
      </c>
      <c r="I3646" s="58">
        <v>6000</v>
      </c>
      <c r="J3646" s="45">
        <v>6000</v>
      </c>
      <c r="K3646" s="45">
        <v>6000</v>
      </c>
      <c r="L3646" s="37">
        <v>18000</v>
      </c>
      <c r="M3646" s="22" t="s">
        <v>472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43256</v>
      </c>
      <c r="B3647" s="86" t="s">
        <v>165</v>
      </c>
      <c r="C3647" s="56">
        <v>1000</v>
      </c>
      <c r="D3647" s="59" t="s">
        <v>10</v>
      </c>
      <c r="E3647" s="58">
        <v>184</v>
      </c>
      <c r="F3647" s="58" t="s">
        <v>166</v>
      </c>
      <c r="G3647" s="58">
        <v>193</v>
      </c>
      <c r="H3647" s="58">
        <v>0</v>
      </c>
      <c r="I3647" s="58">
        <v>4000</v>
      </c>
      <c r="J3647" s="45">
        <v>4000</v>
      </c>
      <c r="K3647" s="45">
        <v>0</v>
      </c>
      <c r="L3647" s="37">
        <v>8000</v>
      </c>
      <c r="M3647" s="22" t="s">
        <v>471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43255</v>
      </c>
      <c r="B3648" s="86" t="s">
        <v>160</v>
      </c>
      <c r="C3648" s="56">
        <v>1000</v>
      </c>
      <c r="D3648" s="59" t="s">
        <v>12</v>
      </c>
      <c r="E3648" s="58">
        <v>188</v>
      </c>
      <c r="F3648" s="58">
        <v>190</v>
      </c>
      <c r="G3648" s="58">
        <v>192</v>
      </c>
      <c r="H3648" s="58">
        <v>194</v>
      </c>
      <c r="I3648" s="58">
        <v>2000</v>
      </c>
      <c r="J3648" s="45">
        <v>2000</v>
      </c>
      <c r="K3648" s="45">
        <v>2000</v>
      </c>
      <c r="L3648" s="37">
        <v>6000</v>
      </c>
      <c r="M3648" s="22" t="s">
        <v>472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43255</v>
      </c>
      <c r="B3649" s="86" t="s">
        <v>158</v>
      </c>
      <c r="C3649" s="56">
        <v>1000</v>
      </c>
      <c r="D3649" s="59" t="s">
        <v>12</v>
      </c>
      <c r="E3649" s="58">
        <v>430</v>
      </c>
      <c r="F3649" s="58">
        <v>434</v>
      </c>
      <c r="G3649" s="58">
        <v>438</v>
      </c>
      <c r="H3649" s="58">
        <v>442</v>
      </c>
      <c r="I3649" s="58">
        <v>0</v>
      </c>
      <c r="J3649" s="45">
        <v>0</v>
      </c>
      <c r="K3649" s="45">
        <v>0</v>
      </c>
      <c r="L3649" s="37">
        <v>0</v>
      </c>
      <c r="M3649" s="22" t="s">
        <v>473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43255</v>
      </c>
      <c r="B3650" s="86" t="s">
        <v>21</v>
      </c>
      <c r="C3650" s="56">
        <v>1000</v>
      </c>
      <c r="D3650" s="59" t="s">
        <v>25</v>
      </c>
      <c r="E3650" s="58">
        <v>142</v>
      </c>
      <c r="F3650" s="58">
        <v>140.5</v>
      </c>
      <c r="G3650" s="58">
        <v>139</v>
      </c>
      <c r="H3650" s="58">
        <v>137.5</v>
      </c>
      <c r="I3650" s="58">
        <v>1500</v>
      </c>
      <c r="J3650" s="45">
        <v>1500</v>
      </c>
      <c r="K3650" s="45">
        <v>1500</v>
      </c>
      <c r="L3650" s="37">
        <v>4500</v>
      </c>
      <c r="M3650" s="22" t="s">
        <v>472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43255</v>
      </c>
      <c r="B3651" s="86" t="s">
        <v>159</v>
      </c>
      <c r="C3651" s="56">
        <v>1000</v>
      </c>
      <c r="D3651" s="59" t="s">
        <v>10</v>
      </c>
      <c r="E3651" s="58">
        <v>494</v>
      </c>
      <c r="F3651" s="58">
        <v>498</v>
      </c>
      <c r="G3651" s="58">
        <v>502</v>
      </c>
      <c r="H3651" s="58">
        <v>507</v>
      </c>
      <c r="I3651" s="58">
        <v>0</v>
      </c>
      <c r="J3651" s="45">
        <v>0</v>
      </c>
      <c r="K3651" s="45">
        <v>0</v>
      </c>
      <c r="L3651" s="37">
        <v>0</v>
      </c>
      <c r="M3651" s="22" t="s">
        <v>473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43252</v>
      </c>
      <c r="B3652" s="86" t="s">
        <v>151</v>
      </c>
      <c r="C3652" s="56">
        <v>1000</v>
      </c>
      <c r="D3652" s="59" t="s">
        <v>25</v>
      </c>
      <c r="E3652" s="59">
        <v>296.5</v>
      </c>
      <c r="F3652" s="58">
        <v>293.5</v>
      </c>
      <c r="G3652" s="58">
        <v>290.5</v>
      </c>
      <c r="H3652" s="58">
        <v>287.5</v>
      </c>
      <c r="I3652" s="58">
        <v>3000</v>
      </c>
      <c r="J3652" s="45">
        <v>0</v>
      </c>
      <c r="K3652" s="45">
        <v>0</v>
      </c>
      <c r="L3652" s="37">
        <v>3000</v>
      </c>
      <c r="M3652" s="22" t="s">
        <v>468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43252</v>
      </c>
      <c r="B3653" s="86" t="s">
        <v>157</v>
      </c>
      <c r="C3653" s="56">
        <v>1000</v>
      </c>
      <c r="D3653" s="59" t="s">
        <v>10</v>
      </c>
      <c r="E3653" s="58">
        <v>825</v>
      </c>
      <c r="F3653" s="58">
        <v>834</v>
      </c>
      <c r="G3653" s="58">
        <v>841</v>
      </c>
      <c r="H3653" s="58">
        <v>849</v>
      </c>
      <c r="I3653" s="58">
        <v>0</v>
      </c>
      <c r="J3653" s="45">
        <v>0</v>
      </c>
      <c r="K3653" s="45">
        <v>0</v>
      </c>
      <c r="L3653" s="37">
        <v>0</v>
      </c>
      <c r="M3653" s="22" t="s">
        <v>473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43251</v>
      </c>
      <c r="B3654" s="86" t="s">
        <v>154</v>
      </c>
      <c r="C3654" s="56">
        <v>1000</v>
      </c>
      <c r="D3654" s="59" t="s">
        <v>10</v>
      </c>
      <c r="E3654" s="58">
        <v>317</v>
      </c>
      <c r="F3654" s="58">
        <v>320</v>
      </c>
      <c r="G3654" s="58">
        <v>323</v>
      </c>
      <c r="H3654" s="58">
        <v>326</v>
      </c>
      <c r="I3654" s="58">
        <v>3000</v>
      </c>
      <c r="J3654" s="45">
        <v>3000</v>
      </c>
      <c r="K3654" s="45">
        <v>3000</v>
      </c>
      <c r="L3654" s="37">
        <f t="shared" ref="L3654:L3659" si="1">SUM(I3654:K3654)</f>
        <v>9000</v>
      </c>
      <c r="M3654" s="22" t="s">
        <v>472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43251</v>
      </c>
      <c r="B3655" s="86" t="s">
        <v>153</v>
      </c>
      <c r="C3655" s="56">
        <v>1000</v>
      </c>
      <c r="D3655" s="59" t="s">
        <v>10</v>
      </c>
      <c r="E3655" s="58">
        <v>609</v>
      </c>
      <c r="F3655" s="58">
        <v>615</v>
      </c>
      <c r="G3655" s="58">
        <v>621</v>
      </c>
      <c r="H3655" s="58">
        <v>628</v>
      </c>
      <c r="I3655" s="58">
        <v>6000</v>
      </c>
      <c r="J3655" s="45">
        <v>6000</v>
      </c>
      <c r="K3655" s="45">
        <v>7000</v>
      </c>
      <c r="L3655" s="37">
        <f t="shared" si="1"/>
        <v>19000</v>
      </c>
      <c r="M3655" s="22" t="s">
        <v>472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43251</v>
      </c>
      <c r="B3656" s="86" t="s">
        <v>152</v>
      </c>
      <c r="C3656" s="56">
        <v>1000</v>
      </c>
      <c r="D3656" s="59" t="s">
        <v>10</v>
      </c>
      <c r="E3656" s="58">
        <v>810</v>
      </c>
      <c r="F3656" s="58">
        <v>818</v>
      </c>
      <c r="G3656" s="58">
        <v>826</v>
      </c>
      <c r="H3656" s="58">
        <v>834</v>
      </c>
      <c r="I3656" s="58">
        <v>8000</v>
      </c>
      <c r="J3656" s="45">
        <v>8000</v>
      </c>
      <c r="K3656" s="45">
        <v>8000</v>
      </c>
      <c r="L3656" s="37">
        <f t="shared" si="1"/>
        <v>24000</v>
      </c>
      <c r="M3656" s="22" t="s">
        <v>472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43251</v>
      </c>
      <c r="B3657" s="86" t="s">
        <v>155</v>
      </c>
      <c r="C3657" s="56">
        <v>1000</v>
      </c>
      <c r="D3657" s="59" t="s">
        <v>10</v>
      </c>
      <c r="E3657" s="58">
        <v>110.5</v>
      </c>
      <c r="F3657" s="58">
        <v>111.5</v>
      </c>
      <c r="G3657" s="58">
        <v>112.5</v>
      </c>
      <c r="H3657" s="58">
        <v>113.5</v>
      </c>
      <c r="I3657" s="58">
        <v>1000</v>
      </c>
      <c r="J3657" s="45">
        <v>1000</v>
      </c>
      <c r="K3657" s="45">
        <v>0</v>
      </c>
      <c r="L3657" s="37">
        <f t="shared" si="1"/>
        <v>2000</v>
      </c>
      <c r="M3657" s="22" t="s">
        <v>471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43251</v>
      </c>
      <c r="B3658" s="86" t="s">
        <v>96</v>
      </c>
      <c r="C3658" s="56">
        <v>1000</v>
      </c>
      <c r="D3658" s="59" t="s">
        <v>10</v>
      </c>
      <c r="E3658" s="58">
        <v>730</v>
      </c>
      <c r="F3658" s="58">
        <v>737</v>
      </c>
      <c r="G3658" s="58">
        <v>744</v>
      </c>
      <c r="H3658" s="58">
        <v>753</v>
      </c>
      <c r="I3658" s="58">
        <v>7000</v>
      </c>
      <c r="J3658" s="45">
        <v>0</v>
      </c>
      <c r="K3658" s="45">
        <v>0</v>
      </c>
      <c r="L3658" s="37">
        <f t="shared" si="1"/>
        <v>7000</v>
      </c>
      <c r="M3658" s="22" t="s">
        <v>468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43251</v>
      </c>
      <c r="B3659" s="86" t="s">
        <v>156</v>
      </c>
      <c r="C3659" s="56">
        <v>1000</v>
      </c>
      <c r="D3659" s="59" t="s">
        <v>12</v>
      </c>
      <c r="E3659" s="58">
        <v>168</v>
      </c>
      <c r="F3659" s="58">
        <v>169.6</v>
      </c>
      <c r="G3659" s="58">
        <v>171.2</v>
      </c>
      <c r="H3659" s="58">
        <v>172.8</v>
      </c>
      <c r="I3659" s="58">
        <v>0</v>
      </c>
      <c r="J3659" s="45">
        <v>0</v>
      </c>
      <c r="K3659" s="45">
        <v>0</v>
      </c>
      <c r="L3659" s="37">
        <f t="shared" si="1"/>
        <v>0</v>
      </c>
      <c r="M3659" s="22" t="s">
        <v>473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43250</v>
      </c>
      <c r="B3660" s="86" t="s">
        <v>167</v>
      </c>
      <c r="C3660" s="56">
        <v>1000</v>
      </c>
      <c r="D3660" s="59" t="s">
        <v>10</v>
      </c>
      <c r="E3660" s="58">
        <v>710</v>
      </c>
      <c r="F3660" s="58">
        <v>717</v>
      </c>
      <c r="G3660" s="58">
        <v>724</v>
      </c>
      <c r="H3660" s="58">
        <v>732</v>
      </c>
      <c r="I3660" s="58">
        <v>7000</v>
      </c>
      <c r="J3660" s="45">
        <v>0</v>
      </c>
      <c r="K3660" s="45">
        <v>0</v>
      </c>
      <c r="L3660" s="37">
        <v>7000</v>
      </c>
      <c r="M3660" s="22" t="s">
        <v>468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43250</v>
      </c>
      <c r="B3661" s="86" t="s">
        <v>168</v>
      </c>
      <c r="C3661" s="56">
        <v>1000</v>
      </c>
      <c r="D3661" s="59" t="s">
        <v>12</v>
      </c>
      <c r="E3661" s="58">
        <v>405</v>
      </c>
      <c r="F3661" s="58">
        <v>409</v>
      </c>
      <c r="G3661" s="58">
        <v>413</v>
      </c>
      <c r="H3661" s="58">
        <v>417</v>
      </c>
      <c r="I3661" s="58">
        <v>0</v>
      </c>
      <c r="J3661" s="45">
        <v>0</v>
      </c>
      <c r="K3661" s="45">
        <v>0</v>
      </c>
      <c r="L3661" s="37">
        <v>0</v>
      </c>
      <c r="M3661" s="22" t="s">
        <v>473</v>
      </c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  <c r="GC3661" s="5"/>
      <c r="GD3661" s="5"/>
      <c r="GE3661" s="5"/>
      <c r="GF3661" s="5"/>
      <c r="GG3661" s="5"/>
      <c r="GH3661" s="5"/>
      <c r="GI3661" s="5"/>
      <c r="GJ3661" s="5"/>
      <c r="GK3661" s="5"/>
      <c r="GL3661" s="5"/>
      <c r="GM3661" s="5"/>
      <c r="GN3661" s="5"/>
      <c r="GO3661" s="5"/>
      <c r="GP3661" s="5"/>
      <c r="GQ3661" s="5"/>
      <c r="GR3661" s="5"/>
      <c r="GS3661" s="5"/>
      <c r="GT3661" s="5"/>
      <c r="GU3661" s="5"/>
      <c r="GV3661" s="5"/>
      <c r="GW3661" s="5"/>
      <c r="GX3661" s="5"/>
      <c r="GY3661" s="5"/>
      <c r="GZ3661" s="5"/>
      <c r="HA3661" s="5"/>
      <c r="HB3661" s="5"/>
      <c r="HC3661" s="5"/>
      <c r="HD3661" s="5"/>
      <c r="HE3661" s="5"/>
      <c r="HF3661" s="5"/>
      <c r="HG3661" s="5"/>
      <c r="HH3661" s="5"/>
      <c r="HI3661" s="5"/>
    </row>
    <row r="3662" spans="1:217" ht="12.75">
      <c r="A3662" s="96">
        <v>43249</v>
      </c>
      <c r="B3662" s="86" t="s">
        <v>150</v>
      </c>
      <c r="C3662" s="56">
        <v>1000</v>
      </c>
      <c r="D3662" s="59" t="s">
        <v>10</v>
      </c>
      <c r="E3662" s="58">
        <v>863</v>
      </c>
      <c r="F3662" s="58">
        <v>871</v>
      </c>
      <c r="G3662" s="58">
        <v>879</v>
      </c>
      <c r="H3662" s="58">
        <v>887</v>
      </c>
      <c r="I3662" s="58">
        <v>8000</v>
      </c>
      <c r="J3662" s="45">
        <v>8000</v>
      </c>
      <c r="K3662" s="45">
        <v>0</v>
      </c>
      <c r="L3662" s="37">
        <v>16000</v>
      </c>
      <c r="M3662" s="22" t="s">
        <v>471</v>
      </c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  <c r="GC3662" s="5"/>
      <c r="GD3662" s="5"/>
      <c r="GE3662" s="5"/>
      <c r="GF3662" s="5"/>
      <c r="GG3662" s="5"/>
      <c r="GH3662" s="5"/>
      <c r="GI3662" s="5"/>
      <c r="GJ3662" s="5"/>
      <c r="GK3662" s="5"/>
      <c r="GL3662" s="5"/>
      <c r="GM3662" s="5"/>
      <c r="GN3662" s="5"/>
      <c r="GO3662" s="5"/>
      <c r="GP3662" s="5"/>
      <c r="GQ3662" s="5"/>
      <c r="GR3662" s="5"/>
      <c r="GS3662" s="5"/>
      <c r="GT3662" s="5"/>
      <c r="GU3662" s="5"/>
      <c r="GV3662" s="5"/>
      <c r="GW3662" s="5"/>
      <c r="GX3662" s="5"/>
      <c r="GY3662" s="5"/>
      <c r="GZ3662" s="5"/>
      <c r="HA3662" s="5"/>
      <c r="HB3662" s="5"/>
      <c r="HC3662" s="5"/>
      <c r="HD3662" s="5"/>
      <c r="HE3662" s="5"/>
      <c r="HF3662" s="5"/>
      <c r="HG3662" s="5"/>
      <c r="HH3662" s="5"/>
      <c r="HI3662" s="5"/>
    </row>
    <row r="3663" spans="1:217" ht="12.75">
      <c r="A3663" s="96">
        <v>43249</v>
      </c>
      <c r="B3663" s="86" t="s">
        <v>151</v>
      </c>
      <c r="C3663" s="56">
        <v>1000</v>
      </c>
      <c r="D3663" s="59" t="s">
        <v>10</v>
      </c>
      <c r="E3663" s="58">
        <v>310</v>
      </c>
      <c r="F3663" s="58">
        <v>313</v>
      </c>
      <c r="G3663" s="58">
        <v>316</v>
      </c>
      <c r="H3663" s="58">
        <v>319</v>
      </c>
      <c r="I3663" s="58">
        <v>3000</v>
      </c>
      <c r="J3663" s="45">
        <v>3000</v>
      </c>
      <c r="K3663" s="45">
        <v>3000</v>
      </c>
      <c r="L3663" s="37">
        <v>9000</v>
      </c>
      <c r="M3663" s="22" t="s">
        <v>472</v>
      </c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  <c r="GC3663" s="5"/>
      <c r="GD3663" s="5"/>
      <c r="GE3663" s="5"/>
      <c r="GF3663" s="5"/>
      <c r="GG3663" s="5"/>
      <c r="GH3663" s="5"/>
      <c r="GI3663" s="5"/>
      <c r="GJ3663" s="5"/>
      <c r="GK3663" s="5"/>
      <c r="GL3663" s="5"/>
      <c r="GM3663" s="5"/>
      <c r="GN3663" s="5"/>
      <c r="GO3663" s="5"/>
      <c r="GP3663" s="5"/>
      <c r="GQ3663" s="5"/>
      <c r="GR3663" s="5"/>
      <c r="GS3663" s="5"/>
      <c r="GT3663" s="5"/>
      <c r="GU3663" s="5"/>
      <c r="GV3663" s="5"/>
      <c r="GW3663" s="5"/>
      <c r="GX3663" s="5"/>
      <c r="GY3663" s="5"/>
      <c r="GZ3663" s="5"/>
      <c r="HA3663" s="5"/>
      <c r="HB3663" s="5"/>
      <c r="HC3663" s="5"/>
      <c r="HD3663" s="5"/>
      <c r="HE3663" s="5"/>
      <c r="HF3663" s="5"/>
      <c r="HG3663" s="5"/>
      <c r="HH3663" s="5"/>
      <c r="HI3663" s="5"/>
    </row>
    <row r="3664" spans="1:217" ht="12.75">
      <c r="A3664" s="96">
        <v>43249</v>
      </c>
      <c r="B3664" s="86" t="s">
        <v>151</v>
      </c>
      <c r="C3664" s="56">
        <v>1000</v>
      </c>
      <c r="D3664" s="59" t="s">
        <v>10</v>
      </c>
      <c r="E3664" s="58">
        <v>302</v>
      </c>
      <c r="F3664" s="58">
        <v>305</v>
      </c>
      <c r="G3664" s="58">
        <v>308</v>
      </c>
      <c r="H3664" s="58">
        <v>311</v>
      </c>
      <c r="I3664" s="58">
        <v>3000</v>
      </c>
      <c r="J3664" s="45">
        <v>3000</v>
      </c>
      <c r="K3664" s="45">
        <v>3000</v>
      </c>
      <c r="L3664" s="37">
        <v>9000</v>
      </c>
      <c r="M3664" s="22" t="s">
        <v>472</v>
      </c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  <c r="GC3664" s="5"/>
      <c r="GD3664" s="5"/>
      <c r="GE3664" s="5"/>
      <c r="GF3664" s="5"/>
      <c r="GG3664" s="5"/>
      <c r="GH3664" s="5"/>
      <c r="GI3664" s="5"/>
      <c r="GJ3664" s="5"/>
      <c r="GK3664" s="5"/>
      <c r="GL3664" s="5"/>
      <c r="GM3664" s="5"/>
      <c r="GN3664" s="5"/>
      <c r="GO3664" s="5"/>
      <c r="GP3664" s="5"/>
      <c r="GQ3664" s="5"/>
      <c r="GR3664" s="5"/>
      <c r="GS3664" s="5"/>
      <c r="GT3664" s="5"/>
      <c r="GU3664" s="5"/>
      <c r="GV3664" s="5"/>
      <c r="GW3664" s="5"/>
      <c r="GX3664" s="5"/>
      <c r="GY3664" s="5"/>
      <c r="GZ3664" s="5"/>
      <c r="HA3664" s="5"/>
      <c r="HB3664" s="5"/>
      <c r="HC3664" s="5"/>
      <c r="HD3664" s="5"/>
      <c r="HE3664" s="5"/>
      <c r="HF3664" s="5"/>
      <c r="HG3664" s="5"/>
      <c r="HH3664" s="5"/>
      <c r="HI3664" s="5"/>
    </row>
    <row r="3665" spans="1:217" ht="12.75">
      <c r="A3665" s="96">
        <v>43249</v>
      </c>
      <c r="B3665" s="86" t="s">
        <v>149</v>
      </c>
      <c r="C3665" s="56">
        <v>1000</v>
      </c>
      <c r="D3665" s="59" t="s">
        <v>10</v>
      </c>
      <c r="E3665" s="58">
        <v>545</v>
      </c>
      <c r="F3665" s="58">
        <v>550</v>
      </c>
      <c r="G3665" s="58">
        <v>555</v>
      </c>
      <c r="H3665" s="58">
        <v>560</v>
      </c>
      <c r="I3665" s="58">
        <v>0</v>
      </c>
      <c r="J3665" s="45">
        <v>0</v>
      </c>
      <c r="K3665" s="45">
        <v>0</v>
      </c>
      <c r="L3665" s="33">
        <v>-8000</v>
      </c>
      <c r="M3665" s="22" t="s">
        <v>469</v>
      </c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  <c r="GC3665" s="5"/>
      <c r="GD3665" s="5"/>
      <c r="GE3665" s="5"/>
      <c r="GF3665" s="5"/>
      <c r="GG3665" s="5"/>
      <c r="GH3665" s="5"/>
      <c r="GI3665" s="5"/>
      <c r="GJ3665" s="5"/>
      <c r="GK3665" s="5"/>
      <c r="GL3665" s="5"/>
      <c r="GM3665" s="5"/>
      <c r="GN3665" s="5"/>
      <c r="GO3665" s="5"/>
      <c r="GP3665" s="5"/>
      <c r="GQ3665" s="5"/>
      <c r="GR3665" s="5"/>
      <c r="GS3665" s="5"/>
      <c r="GT3665" s="5"/>
      <c r="GU3665" s="5"/>
      <c r="GV3665" s="5"/>
      <c r="GW3665" s="5"/>
      <c r="GX3665" s="5"/>
      <c r="GY3665" s="5"/>
      <c r="GZ3665" s="5"/>
      <c r="HA3665" s="5"/>
      <c r="HB3665" s="5"/>
      <c r="HC3665" s="5"/>
      <c r="HD3665" s="5"/>
      <c r="HE3665" s="5"/>
      <c r="HF3665" s="5"/>
      <c r="HG3665" s="5"/>
      <c r="HH3665" s="5"/>
      <c r="HI3665" s="5"/>
    </row>
    <row r="3666" spans="1:217" ht="12.75">
      <c r="A3666" s="96">
        <v>43249</v>
      </c>
      <c r="B3666" s="86" t="s">
        <v>130</v>
      </c>
      <c r="C3666" s="56">
        <v>1000</v>
      </c>
      <c r="D3666" s="59" t="s">
        <v>10</v>
      </c>
      <c r="E3666" s="58">
        <v>427.25</v>
      </c>
      <c r="F3666" s="58">
        <v>431.255</v>
      </c>
      <c r="G3666" s="58">
        <v>435.25</v>
      </c>
      <c r="H3666" s="58">
        <v>439.2</v>
      </c>
      <c r="I3666" s="58">
        <v>0</v>
      </c>
      <c r="J3666" s="45">
        <v>0</v>
      </c>
      <c r="K3666" s="45">
        <v>0</v>
      </c>
      <c r="L3666" s="37">
        <v>0</v>
      </c>
      <c r="M3666" s="22" t="s">
        <v>473</v>
      </c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  <c r="DI3666" s="5"/>
      <c r="DJ3666" s="5"/>
      <c r="DK3666" s="5"/>
      <c r="DL3666" s="5"/>
      <c r="DM3666" s="5"/>
      <c r="DN3666" s="5"/>
      <c r="DO3666" s="5"/>
      <c r="DP3666" s="5"/>
      <c r="DQ3666" s="5"/>
      <c r="DR3666" s="5"/>
      <c r="DS3666" s="5"/>
      <c r="DT3666" s="5"/>
      <c r="DU3666" s="5"/>
      <c r="DV3666" s="5"/>
      <c r="DW3666" s="5"/>
      <c r="DX3666" s="5"/>
      <c r="DY3666" s="5"/>
      <c r="DZ3666" s="5"/>
      <c r="EA3666" s="5"/>
      <c r="EB3666" s="5"/>
      <c r="EC3666" s="5"/>
      <c r="ED3666" s="5"/>
      <c r="EE3666" s="5"/>
      <c r="EF3666" s="5"/>
      <c r="EG3666" s="5"/>
      <c r="EH3666" s="5"/>
      <c r="EI3666" s="5"/>
      <c r="EJ3666" s="5"/>
      <c r="EK3666" s="5"/>
      <c r="EL3666" s="5"/>
      <c r="EM3666" s="5"/>
      <c r="EN3666" s="5"/>
      <c r="EO3666" s="5"/>
      <c r="EP3666" s="5"/>
      <c r="EQ3666" s="5"/>
      <c r="ER3666" s="5"/>
      <c r="ES3666" s="5"/>
      <c r="ET3666" s="5"/>
      <c r="EU3666" s="5"/>
      <c r="EV3666" s="5"/>
      <c r="EW3666" s="5"/>
      <c r="EX3666" s="5"/>
      <c r="EY3666" s="5"/>
      <c r="EZ3666" s="5"/>
      <c r="FA3666" s="5"/>
      <c r="FB3666" s="5"/>
      <c r="FC3666" s="5"/>
      <c r="FD3666" s="5"/>
      <c r="FE3666" s="5"/>
      <c r="FF3666" s="5"/>
      <c r="FG3666" s="5"/>
      <c r="FH3666" s="5"/>
      <c r="FI3666" s="5"/>
      <c r="FJ3666" s="5"/>
      <c r="FK3666" s="5"/>
      <c r="FL3666" s="5"/>
      <c r="FM3666" s="5"/>
      <c r="FN3666" s="5"/>
      <c r="FO3666" s="5"/>
      <c r="FP3666" s="5"/>
      <c r="FQ3666" s="5"/>
      <c r="FR3666" s="5"/>
      <c r="FS3666" s="5"/>
      <c r="FT3666" s="5"/>
      <c r="FU3666" s="5"/>
      <c r="FV3666" s="5"/>
      <c r="FW3666" s="5"/>
      <c r="FX3666" s="5"/>
      <c r="FY3666" s="5"/>
      <c r="FZ3666" s="5"/>
      <c r="GA3666" s="5"/>
      <c r="GB3666" s="5"/>
      <c r="GC3666" s="5"/>
      <c r="GD3666" s="5"/>
      <c r="GE3666" s="5"/>
      <c r="GF3666" s="5"/>
      <c r="GG3666" s="5"/>
      <c r="GH3666" s="5"/>
      <c r="GI3666" s="5"/>
      <c r="GJ3666" s="5"/>
      <c r="GK3666" s="5"/>
      <c r="GL3666" s="5"/>
      <c r="GM3666" s="5"/>
      <c r="GN3666" s="5"/>
      <c r="GO3666" s="5"/>
      <c r="GP3666" s="5"/>
      <c r="GQ3666" s="5"/>
      <c r="GR3666" s="5"/>
      <c r="GS3666" s="5"/>
      <c r="GT3666" s="5"/>
      <c r="GU3666" s="5"/>
      <c r="GV3666" s="5"/>
      <c r="GW3666" s="5"/>
      <c r="GX3666" s="5"/>
      <c r="GY3666" s="5"/>
      <c r="GZ3666" s="5"/>
      <c r="HA3666" s="5"/>
      <c r="HB3666" s="5"/>
      <c r="HC3666" s="5"/>
      <c r="HD3666" s="5"/>
      <c r="HE3666" s="5"/>
      <c r="HF3666" s="5"/>
      <c r="HG3666" s="5"/>
      <c r="HH3666" s="5"/>
      <c r="HI3666" s="5"/>
    </row>
    <row r="3667" spans="1:217" ht="12.75">
      <c r="A3667" s="96">
        <v>43248</v>
      </c>
      <c r="B3667" s="86" t="s">
        <v>148</v>
      </c>
      <c r="C3667" s="56">
        <v>1000</v>
      </c>
      <c r="D3667" s="59" t="s">
        <v>12</v>
      </c>
      <c r="E3667" s="58">
        <v>407</v>
      </c>
      <c r="F3667" s="58">
        <v>415</v>
      </c>
      <c r="G3667" s="58">
        <v>425</v>
      </c>
      <c r="H3667" s="58">
        <v>8000</v>
      </c>
      <c r="I3667" s="58">
        <v>0</v>
      </c>
      <c r="J3667" s="45">
        <v>0</v>
      </c>
      <c r="K3667" s="45">
        <v>0</v>
      </c>
      <c r="L3667" s="37">
        <v>8000</v>
      </c>
      <c r="M3667" s="22" t="s">
        <v>468</v>
      </c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  <c r="DI3667" s="5"/>
      <c r="DJ3667" s="5"/>
      <c r="DK3667" s="5"/>
      <c r="DL3667" s="5"/>
      <c r="DM3667" s="5"/>
      <c r="DN3667" s="5"/>
      <c r="DO3667" s="5"/>
      <c r="DP3667" s="5"/>
      <c r="DQ3667" s="5"/>
      <c r="DR3667" s="5"/>
      <c r="DS3667" s="5"/>
      <c r="DT3667" s="5"/>
      <c r="DU3667" s="5"/>
      <c r="DV3667" s="5"/>
      <c r="DW3667" s="5"/>
      <c r="DX3667" s="5"/>
      <c r="DY3667" s="5"/>
      <c r="DZ3667" s="5"/>
      <c r="EA3667" s="5"/>
      <c r="EB3667" s="5"/>
      <c r="EC3667" s="5"/>
      <c r="ED3667" s="5"/>
      <c r="EE3667" s="5"/>
      <c r="EF3667" s="5"/>
      <c r="EG3667" s="5"/>
      <c r="EH3667" s="5"/>
      <c r="EI3667" s="5"/>
      <c r="EJ3667" s="5"/>
      <c r="EK3667" s="5"/>
      <c r="EL3667" s="5"/>
      <c r="EM3667" s="5"/>
      <c r="EN3667" s="5"/>
      <c r="EO3667" s="5"/>
      <c r="EP3667" s="5"/>
      <c r="EQ3667" s="5"/>
      <c r="ER3667" s="5"/>
      <c r="ES3667" s="5"/>
      <c r="ET3667" s="5"/>
      <c r="EU3667" s="5"/>
      <c r="EV3667" s="5"/>
      <c r="EW3667" s="5"/>
      <c r="EX3667" s="5"/>
      <c r="EY3667" s="5"/>
      <c r="EZ3667" s="5"/>
      <c r="FA3667" s="5"/>
      <c r="FB3667" s="5"/>
      <c r="FC3667" s="5"/>
      <c r="FD3667" s="5"/>
      <c r="FE3667" s="5"/>
      <c r="FF3667" s="5"/>
      <c r="FG3667" s="5"/>
      <c r="FH3667" s="5"/>
      <c r="FI3667" s="5"/>
      <c r="FJ3667" s="5"/>
      <c r="FK3667" s="5"/>
      <c r="FL3667" s="5"/>
      <c r="FM3667" s="5"/>
      <c r="FN3667" s="5"/>
      <c r="FO3667" s="5"/>
      <c r="FP3667" s="5"/>
      <c r="FQ3667" s="5"/>
      <c r="FR3667" s="5"/>
      <c r="FS3667" s="5"/>
      <c r="FT3667" s="5"/>
      <c r="FU3667" s="5"/>
      <c r="FV3667" s="5"/>
      <c r="FW3667" s="5"/>
      <c r="FX3667" s="5"/>
      <c r="FY3667" s="5"/>
      <c r="FZ3667" s="5"/>
      <c r="GA3667" s="5"/>
      <c r="GB3667" s="5"/>
      <c r="GC3667" s="5"/>
      <c r="GD3667" s="5"/>
      <c r="GE3667" s="5"/>
      <c r="GF3667" s="5"/>
      <c r="GG3667" s="5"/>
      <c r="GH3667" s="5"/>
      <c r="GI3667" s="5"/>
      <c r="GJ3667" s="5"/>
      <c r="GK3667" s="5"/>
      <c r="GL3667" s="5"/>
      <c r="GM3667" s="5"/>
      <c r="GN3667" s="5"/>
      <c r="GO3667" s="5"/>
      <c r="GP3667" s="5"/>
      <c r="GQ3667" s="5"/>
      <c r="GR3667" s="5"/>
      <c r="GS3667" s="5"/>
      <c r="GT3667" s="5"/>
      <c r="GU3667" s="5"/>
      <c r="GV3667" s="5"/>
      <c r="GW3667" s="5"/>
      <c r="GX3667" s="5"/>
      <c r="GY3667" s="5"/>
      <c r="GZ3667" s="5"/>
      <c r="HA3667" s="5"/>
      <c r="HB3667" s="5"/>
      <c r="HC3667" s="5"/>
      <c r="HD3667" s="5"/>
      <c r="HE3667" s="5"/>
      <c r="HF3667" s="5"/>
      <c r="HG3667" s="5"/>
      <c r="HH3667" s="5"/>
      <c r="HI3667" s="5"/>
    </row>
    <row r="3668" spans="1:217" ht="12.75">
      <c r="A3668" s="96">
        <v>43248</v>
      </c>
      <c r="B3668" s="86" t="s">
        <v>147</v>
      </c>
      <c r="C3668" s="56">
        <v>1000</v>
      </c>
      <c r="D3668" s="59" t="s">
        <v>12</v>
      </c>
      <c r="E3668" s="58">
        <v>390</v>
      </c>
      <c r="F3668" s="58">
        <v>394</v>
      </c>
      <c r="G3668" s="58">
        <v>398</v>
      </c>
      <c r="H3668" s="45">
        <v>402</v>
      </c>
      <c r="I3668" s="45">
        <v>4000</v>
      </c>
      <c r="J3668" s="58">
        <v>4000</v>
      </c>
      <c r="K3668" s="45">
        <v>0</v>
      </c>
      <c r="L3668" s="37">
        <v>8000</v>
      </c>
      <c r="M3668" s="22" t="s">
        <v>471</v>
      </c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  <c r="DI3668" s="5"/>
      <c r="DJ3668" s="5"/>
      <c r="DK3668" s="5"/>
      <c r="DL3668" s="5"/>
      <c r="DM3668" s="5"/>
      <c r="DN3668" s="5"/>
      <c r="DO3668" s="5"/>
      <c r="DP3668" s="5"/>
      <c r="DQ3668" s="5"/>
      <c r="DR3668" s="5"/>
      <c r="DS3668" s="5"/>
      <c r="DT3668" s="5"/>
      <c r="DU3668" s="5"/>
      <c r="DV3668" s="5"/>
      <c r="DW3668" s="5"/>
      <c r="DX3668" s="5"/>
      <c r="DY3668" s="5"/>
      <c r="DZ3668" s="5"/>
      <c r="EA3668" s="5"/>
      <c r="EB3668" s="5"/>
      <c r="EC3668" s="5"/>
      <c r="ED3668" s="5"/>
      <c r="EE3668" s="5"/>
      <c r="EF3668" s="5"/>
      <c r="EG3668" s="5"/>
      <c r="EH3668" s="5"/>
      <c r="EI3668" s="5"/>
      <c r="EJ3668" s="5"/>
      <c r="EK3668" s="5"/>
      <c r="EL3668" s="5"/>
      <c r="EM3668" s="5"/>
      <c r="EN3668" s="5"/>
      <c r="EO3668" s="5"/>
      <c r="EP3668" s="5"/>
      <c r="EQ3668" s="5"/>
      <c r="ER3668" s="5"/>
      <c r="ES3668" s="5"/>
      <c r="ET3668" s="5"/>
      <c r="EU3668" s="5"/>
      <c r="EV3668" s="5"/>
      <c r="EW3668" s="5"/>
      <c r="EX3668" s="5"/>
      <c r="EY3668" s="5"/>
      <c r="EZ3668" s="5"/>
      <c r="FA3668" s="5"/>
      <c r="FB3668" s="5"/>
      <c r="FC3668" s="5"/>
      <c r="FD3668" s="5"/>
      <c r="FE3668" s="5"/>
      <c r="FF3668" s="5"/>
      <c r="FG3668" s="5"/>
      <c r="FH3668" s="5"/>
      <c r="FI3668" s="5"/>
      <c r="FJ3668" s="5"/>
      <c r="FK3668" s="5"/>
      <c r="FL3668" s="5"/>
      <c r="FM3668" s="5"/>
      <c r="FN3668" s="5"/>
      <c r="FO3668" s="5"/>
      <c r="FP3668" s="5"/>
      <c r="FQ3668" s="5"/>
      <c r="FR3668" s="5"/>
      <c r="FS3668" s="5"/>
      <c r="FT3668" s="5"/>
      <c r="FU3668" s="5"/>
      <c r="FV3668" s="5"/>
      <c r="FW3668" s="5"/>
      <c r="FX3668" s="5"/>
      <c r="FY3668" s="5"/>
      <c r="FZ3668" s="5"/>
      <c r="GA3668" s="5"/>
      <c r="GB3668" s="5"/>
      <c r="GC3668" s="5"/>
      <c r="GD3668" s="5"/>
      <c r="GE3668" s="5"/>
      <c r="GF3668" s="5"/>
      <c r="GG3668" s="5"/>
      <c r="GH3668" s="5"/>
      <c r="GI3668" s="5"/>
      <c r="GJ3668" s="5"/>
      <c r="GK3668" s="5"/>
      <c r="GL3668" s="5"/>
      <c r="GM3668" s="5"/>
      <c r="GN3668" s="5"/>
      <c r="GO3668" s="5"/>
      <c r="GP3668" s="5"/>
      <c r="GQ3668" s="5"/>
      <c r="GR3668" s="5"/>
      <c r="GS3668" s="5"/>
      <c r="GT3668" s="5"/>
      <c r="GU3668" s="5"/>
      <c r="GV3668" s="5"/>
      <c r="GW3668" s="5"/>
      <c r="GX3668" s="5"/>
      <c r="GY3668" s="5"/>
      <c r="GZ3668" s="5"/>
      <c r="HA3668" s="5"/>
      <c r="HB3668" s="5"/>
      <c r="HC3668" s="5"/>
      <c r="HD3668" s="5"/>
      <c r="HE3668" s="5"/>
      <c r="HF3668" s="5"/>
      <c r="HG3668" s="5"/>
      <c r="HH3668" s="5"/>
      <c r="HI3668" s="5"/>
    </row>
    <row r="3669" spans="1:217" ht="12.75">
      <c r="A3669" s="96">
        <v>43248</v>
      </c>
      <c r="B3669" s="86" t="s">
        <v>146</v>
      </c>
      <c r="C3669" s="56">
        <v>1000</v>
      </c>
      <c r="D3669" s="59" t="s">
        <v>12</v>
      </c>
      <c r="E3669" s="58">
        <v>725</v>
      </c>
      <c r="F3669" s="58">
        <v>732</v>
      </c>
      <c r="G3669" s="58">
        <v>739</v>
      </c>
      <c r="H3669" s="58">
        <v>746</v>
      </c>
      <c r="I3669" s="58">
        <v>7000</v>
      </c>
      <c r="J3669" s="45">
        <v>0</v>
      </c>
      <c r="K3669" s="45">
        <v>0</v>
      </c>
      <c r="L3669" s="37">
        <v>7000</v>
      </c>
      <c r="M3669" s="22" t="s">
        <v>468</v>
      </c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  <c r="DI3669" s="5"/>
      <c r="DJ3669" s="5"/>
      <c r="DK3669" s="5"/>
      <c r="DL3669" s="5"/>
      <c r="DM3669" s="5"/>
      <c r="DN3669" s="5"/>
      <c r="DO3669" s="5"/>
      <c r="DP3669" s="5"/>
      <c r="DQ3669" s="5"/>
      <c r="DR3669" s="5"/>
      <c r="DS3669" s="5"/>
      <c r="DT3669" s="5"/>
      <c r="DU3669" s="5"/>
      <c r="DV3669" s="5"/>
      <c r="DW3669" s="5"/>
      <c r="DX3669" s="5"/>
      <c r="DY3669" s="5"/>
      <c r="DZ3669" s="5"/>
      <c r="EA3669" s="5"/>
      <c r="EB3669" s="5"/>
      <c r="EC3669" s="5"/>
      <c r="ED3669" s="5"/>
      <c r="EE3669" s="5"/>
      <c r="EF3669" s="5"/>
      <c r="EG3669" s="5"/>
      <c r="EH3669" s="5"/>
      <c r="EI3669" s="5"/>
      <c r="EJ3669" s="5"/>
      <c r="EK3669" s="5"/>
      <c r="EL3669" s="5"/>
      <c r="EM3669" s="5"/>
      <c r="EN3669" s="5"/>
      <c r="EO3669" s="5"/>
      <c r="EP3669" s="5"/>
      <c r="EQ3669" s="5"/>
      <c r="ER3669" s="5"/>
      <c r="ES3669" s="5"/>
      <c r="ET3669" s="5"/>
      <c r="EU3669" s="5"/>
      <c r="EV3669" s="5"/>
      <c r="EW3669" s="5"/>
      <c r="EX3669" s="5"/>
      <c r="EY3669" s="5"/>
      <c r="EZ3669" s="5"/>
      <c r="FA3669" s="5"/>
      <c r="FB3669" s="5"/>
      <c r="FC3669" s="5"/>
      <c r="FD3669" s="5"/>
      <c r="FE3669" s="5"/>
      <c r="FF3669" s="5"/>
      <c r="FG3669" s="5"/>
      <c r="FH3669" s="5"/>
      <c r="FI3669" s="5"/>
      <c r="FJ3669" s="5"/>
      <c r="FK3669" s="5"/>
      <c r="FL3669" s="5"/>
      <c r="FM3669" s="5"/>
      <c r="FN3669" s="5"/>
      <c r="FO3669" s="5"/>
      <c r="FP3669" s="5"/>
      <c r="FQ3669" s="5"/>
      <c r="FR3669" s="5"/>
      <c r="FS3669" s="5"/>
      <c r="FT3669" s="5"/>
      <c r="FU3669" s="5"/>
      <c r="FV3669" s="5"/>
      <c r="FW3669" s="5"/>
      <c r="FX3669" s="5"/>
      <c r="FY3669" s="5"/>
      <c r="FZ3669" s="5"/>
      <c r="GA3669" s="5"/>
      <c r="GB3669" s="5"/>
      <c r="GC3669" s="5"/>
      <c r="GD3669" s="5"/>
      <c r="GE3669" s="5"/>
      <c r="GF3669" s="5"/>
      <c r="GG3669" s="5"/>
      <c r="GH3669" s="5"/>
      <c r="GI3669" s="5"/>
      <c r="GJ3669" s="5"/>
      <c r="GK3669" s="5"/>
      <c r="GL3669" s="5"/>
      <c r="GM3669" s="5"/>
      <c r="GN3669" s="5"/>
      <c r="GO3669" s="5"/>
      <c r="GP3669" s="5"/>
      <c r="GQ3669" s="5"/>
      <c r="GR3669" s="5"/>
      <c r="GS3669" s="5"/>
      <c r="GT3669" s="5"/>
      <c r="GU3669" s="5"/>
      <c r="GV3669" s="5"/>
      <c r="GW3669" s="5"/>
      <c r="GX3669" s="5"/>
      <c r="GY3669" s="5"/>
      <c r="GZ3669" s="5"/>
      <c r="HA3669" s="5"/>
      <c r="HB3669" s="5"/>
      <c r="HC3669" s="5"/>
      <c r="HD3669" s="5"/>
      <c r="HE3669" s="5"/>
      <c r="HF3669" s="5"/>
      <c r="HG3669" s="5"/>
      <c r="HH3669" s="5"/>
      <c r="HI3669" s="5"/>
    </row>
    <row r="3670" spans="1:217" ht="12.75">
      <c r="A3670" s="96">
        <v>43248</v>
      </c>
      <c r="B3670" s="86" t="s">
        <v>145</v>
      </c>
      <c r="C3670" s="56">
        <v>1000</v>
      </c>
      <c r="D3670" s="59" t="s">
        <v>10</v>
      </c>
      <c r="E3670" s="58">
        <v>213</v>
      </c>
      <c r="F3670" s="58">
        <v>215</v>
      </c>
      <c r="G3670" s="58">
        <v>217</v>
      </c>
      <c r="H3670" s="58">
        <v>220</v>
      </c>
      <c r="I3670" s="58">
        <v>3000</v>
      </c>
      <c r="J3670" s="45">
        <v>3000</v>
      </c>
      <c r="K3670" s="45">
        <v>3000</v>
      </c>
      <c r="L3670" s="37">
        <v>9000</v>
      </c>
      <c r="M3670" s="22" t="s">
        <v>472</v>
      </c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  <c r="DI3670" s="5"/>
      <c r="DJ3670" s="5"/>
      <c r="DK3670" s="5"/>
      <c r="DL3670" s="5"/>
      <c r="DM3670" s="5"/>
      <c r="DN3670" s="5"/>
      <c r="DO3670" s="5"/>
      <c r="DP3670" s="5"/>
      <c r="DQ3670" s="5"/>
      <c r="DR3670" s="5"/>
      <c r="DS3670" s="5"/>
      <c r="DT3670" s="5"/>
      <c r="DU3670" s="5"/>
      <c r="DV3670" s="5"/>
      <c r="DW3670" s="5"/>
      <c r="DX3670" s="5"/>
      <c r="DY3670" s="5"/>
      <c r="DZ3670" s="5"/>
      <c r="EA3670" s="5"/>
      <c r="EB3670" s="5"/>
      <c r="EC3670" s="5"/>
      <c r="ED3670" s="5"/>
      <c r="EE3670" s="5"/>
      <c r="EF3670" s="5"/>
      <c r="EG3670" s="5"/>
      <c r="EH3670" s="5"/>
      <c r="EI3670" s="5"/>
      <c r="EJ3670" s="5"/>
      <c r="EK3670" s="5"/>
      <c r="EL3670" s="5"/>
      <c r="EM3670" s="5"/>
      <c r="EN3670" s="5"/>
      <c r="EO3670" s="5"/>
      <c r="EP3670" s="5"/>
      <c r="EQ3670" s="5"/>
      <c r="ER3670" s="5"/>
      <c r="ES3670" s="5"/>
      <c r="ET3670" s="5"/>
      <c r="EU3670" s="5"/>
      <c r="EV3670" s="5"/>
      <c r="EW3670" s="5"/>
      <c r="EX3670" s="5"/>
      <c r="EY3670" s="5"/>
      <c r="EZ3670" s="5"/>
      <c r="FA3670" s="5"/>
      <c r="FB3670" s="5"/>
      <c r="FC3670" s="5"/>
      <c r="FD3670" s="5"/>
      <c r="FE3670" s="5"/>
      <c r="FF3670" s="5"/>
      <c r="FG3670" s="5"/>
      <c r="FH3670" s="5"/>
      <c r="FI3670" s="5"/>
      <c r="FJ3670" s="5"/>
      <c r="FK3670" s="5"/>
      <c r="FL3670" s="5"/>
      <c r="FM3670" s="5"/>
      <c r="FN3670" s="5"/>
      <c r="FO3670" s="5"/>
      <c r="FP3670" s="5"/>
      <c r="FQ3670" s="5"/>
      <c r="FR3670" s="5"/>
      <c r="FS3670" s="5"/>
      <c r="FT3670" s="5"/>
      <c r="FU3670" s="5"/>
      <c r="FV3670" s="5"/>
      <c r="FW3670" s="5"/>
      <c r="FX3670" s="5"/>
      <c r="FY3670" s="5"/>
      <c r="FZ3670" s="5"/>
      <c r="GA3670" s="5"/>
      <c r="GB3670" s="5"/>
      <c r="GC3670" s="5"/>
      <c r="GD3670" s="5"/>
      <c r="GE3670" s="5"/>
      <c r="GF3670" s="5"/>
      <c r="GG3670" s="5"/>
      <c r="GH3670" s="5"/>
      <c r="GI3670" s="5"/>
      <c r="GJ3670" s="5"/>
      <c r="GK3670" s="5"/>
      <c r="GL3670" s="5"/>
      <c r="GM3670" s="5"/>
      <c r="GN3670" s="5"/>
      <c r="GO3670" s="5"/>
      <c r="GP3670" s="5"/>
      <c r="GQ3670" s="5"/>
      <c r="GR3670" s="5"/>
      <c r="GS3670" s="5"/>
      <c r="GT3670" s="5"/>
      <c r="GU3670" s="5"/>
      <c r="GV3670" s="5"/>
      <c r="GW3670" s="5"/>
      <c r="GX3670" s="5"/>
      <c r="GY3670" s="5"/>
      <c r="GZ3670" s="5"/>
      <c r="HA3670" s="5"/>
      <c r="HB3670" s="5"/>
      <c r="HC3670" s="5"/>
      <c r="HD3670" s="5"/>
      <c r="HE3670" s="5"/>
      <c r="HF3670" s="5"/>
      <c r="HG3670" s="5"/>
      <c r="HH3670" s="5"/>
      <c r="HI3670" s="5"/>
    </row>
    <row r="3671" spans="1:217" ht="12.75">
      <c r="A3671" s="96">
        <v>43248</v>
      </c>
      <c r="B3671" s="86" t="s">
        <v>144</v>
      </c>
      <c r="C3671" s="56">
        <v>1000</v>
      </c>
      <c r="D3671" s="59" t="s">
        <v>12</v>
      </c>
      <c r="E3671" s="58">
        <v>528.5</v>
      </c>
      <c r="F3671" s="58">
        <v>533.5</v>
      </c>
      <c r="G3671" s="58">
        <v>538.5</v>
      </c>
      <c r="H3671" s="58">
        <v>543.5</v>
      </c>
      <c r="I3671" s="58">
        <v>5000</v>
      </c>
      <c r="J3671" s="45">
        <v>5000</v>
      </c>
      <c r="K3671" s="45">
        <v>5000</v>
      </c>
      <c r="L3671" s="37">
        <v>15000</v>
      </c>
      <c r="M3671" s="22" t="s">
        <v>472</v>
      </c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  <c r="DI3671" s="5"/>
      <c r="DJ3671" s="5"/>
      <c r="DK3671" s="5"/>
      <c r="DL3671" s="5"/>
      <c r="DM3671" s="5"/>
      <c r="DN3671" s="5"/>
      <c r="DO3671" s="5"/>
      <c r="DP3671" s="5"/>
      <c r="DQ3671" s="5"/>
      <c r="DR3671" s="5"/>
      <c r="DS3671" s="5"/>
      <c r="DT3671" s="5"/>
      <c r="DU3671" s="5"/>
      <c r="DV3671" s="5"/>
      <c r="DW3671" s="5"/>
      <c r="DX3671" s="5"/>
      <c r="DY3671" s="5"/>
      <c r="DZ3671" s="5"/>
      <c r="EA3671" s="5"/>
      <c r="EB3671" s="5"/>
      <c r="EC3671" s="5"/>
      <c r="ED3671" s="5"/>
      <c r="EE3671" s="5"/>
      <c r="EF3671" s="5"/>
      <c r="EG3671" s="5"/>
      <c r="EH3671" s="5"/>
      <c r="EI3671" s="5"/>
      <c r="EJ3671" s="5"/>
      <c r="EK3671" s="5"/>
      <c r="EL3671" s="5"/>
      <c r="EM3671" s="5"/>
      <c r="EN3671" s="5"/>
      <c r="EO3671" s="5"/>
      <c r="EP3671" s="5"/>
      <c r="EQ3671" s="5"/>
      <c r="ER3671" s="5"/>
      <c r="ES3671" s="5"/>
      <c r="ET3671" s="5"/>
      <c r="EU3671" s="5"/>
      <c r="EV3671" s="5"/>
      <c r="EW3671" s="5"/>
      <c r="EX3671" s="5"/>
      <c r="EY3671" s="5"/>
      <c r="EZ3671" s="5"/>
      <c r="FA3671" s="5"/>
      <c r="FB3671" s="5"/>
      <c r="FC3671" s="5"/>
      <c r="FD3671" s="5"/>
      <c r="FE3671" s="5"/>
      <c r="FF3671" s="5"/>
      <c r="FG3671" s="5"/>
      <c r="FH3671" s="5"/>
      <c r="FI3671" s="5"/>
      <c r="FJ3671" s="5"/>
      <c r="FK3671" s="5"/>
      <c r="FL3671" s="5"/>
      <c r="FM3671" s="5"/>
      <c r="FN3671" s="5"/>
      <c r="FO3671" s="5"/>
      <c r="FP3671" s="5"/>
      <c r="FQ3671" s="5"/>
      <c r="FR3671" s="5"/>
      <c r="FS3671" s="5"/>
      <c r="FT3671" s="5"/>
      <c r="FU3671" s="5"/>
      <c r="FV3671" s="5"/>
      <c r="FW3671" s="5"/>
      <c r="FX3671" s="5"/>
      <c r="FY3671" s="5"/>
      <c r="FZ3671" s="5"/>
      <c r="GA3671" s="5"/>
      <c r="GB3671" s="5"/>
      <c r="GC3671" s="5"/>
      <c r="GD3671" s="5"/>
      <c r="GE3671" s="5"/>
      <c r="GF3671" s="5"/>
      <c r="GG3671" s="5"/>
      <c r="GH3671" s="5"/>
      <c r="GI3671" s="5"/>
      <c r="GJ3671" s="5"/>
      <c r="GK3671" s="5"/>
      <c r="GL3671" s="5"/>
      <c r="GM3671" s="5"/>
      <c r="GN3671" s="5"/>
      <c r="GO3671" s="5"/>
      <c r="GP3671" s="5"/>
      <c r="GQ3671" s="5"/>
      <c r="GR3671" s="5"/>
      <c r="GS3671" s="5"/>
      <c r="GT3671" s="5"/>
      <c r="GU3671" s="5"/>
      <c r="GV3671" s="5"/>
      <c r="GW3671" s="5"/>
      <c r="GX3671" s="5"/>
      <c r="GY3671" s="5"/>
      <c r="GZ3671" s="5"/>
      <c r="HA3671" s="5"/>
      <c r="HB3671" s="5"/>
      <c r="HC3671" s="5"/>
      <c r="HD3671" s="5"/>
      <c r="HE3671" s="5"/>
      <c r="HF3671" s="5"/>
      <c r="HG3671" s="5"/>
      <c r="HH3671" s="5"/>
      <c r="HI3671" s="5"/>
    </row>
    <row r="3672" spans="1:217" ht="12.75">
      <c r="A3672" s="96">
        <v>43248</v>
      </c>
      <c r="B3672" s="86" t="s">
        <v>143</v>
      </c>
      <c r="C3672" s="56">
        <v>1000</v>
      </c>
      <c r="D3672" s="59" t="s">
        <v>10</v>
      </c>
      <c r="E3672" s="58">
        <v>428</v>
      </c>
      <c r="F3672" s="58">
        <v>432</v>
      </c>
      <c r="G3672" s="58">
        <v>436</v>
      </c>
      <c r="H3672" s="58">
        <v>440</v>
      </c>
      <c r="I3672" s="58">
        <v>4000</v>
      </c>
      <c r="J3672" s="45">
        <v>4000</v>
      </c>
      <c r="K3672" s="45">
        <v>4000</v>
      </c>
      <c r="L3672" s="37">
        <v>12000</v>
      </c>
      <c r="M3672" s="22" t="s">
        <v>472</v>
      </c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  <c r="DI3672" s="5"/>
      <c r="DJ3672" s="5"/>
      <c r="DK3672" s="5"/>
      <c r="DL3672" s="5"/>
      <c r="DM3672" s="5"/>
      <c r="DN3672" s="5"/>
      <c r="DO3672" s="5"/>
      <c r="DP3672" s="5"/>
      <c r="DQ3672" s="5"/>
      <c r="DR3672" s="5"/>
      <c r="DS3672" s="5"/>
      <c r="DT3672" s="5"/>
      <c r="DU3672" s="5"/>
      <c r="DV3672" s="5"/>
      <c r="DW3672" s="5"/>
      <c r="DX3672" s="5"/>
      <c r="DY3672" s="5"/>
      <c r="DZ3672" s="5"/>
      <c r="EA3672" s="5"/>
      <c r="EB3672" s="5"/>
      <c r="EC3672" s="5"/>
      <c r="ED3672" s="5"/>
      <c r="EE3672" s="5"/>
      <c r="EF3672" s="5"/>
      <c r="EG3672" s="5"/>
      <c r="EH3672" s="5"/>
      <c r="EI3672" s="5"/>
      <c r="EJ3672" s="5"/>
      <c r="EK3672" s="5"/>
      <c r="EL3672" s="5"/>
      <c r="EM3672" s="5"/>
      <c r="EN3672" s="5"/>
      <c r="EO3672" s="5"/>
      <c r="EP3672" s="5"/>
      <c r="EQ3672" s="5"/>
      <c r="ER3672" s="5"/>
      <c r="ES3672" s="5"/>
      <c r="ET3672" s="5"/>
      <c r="EU3672" s="5"/>
      <c r="EV3672" s="5"/>
      <c r="EW3672" s="5"/>
      <c r="EX3672" s="5"/>
      <c r="EY3672" s="5"/>
      <c r="EZ3672" s="5"/>
      <c r="FA3672" s="5"/>
      <c r="FB3672" s="5"/>
      <c r="FC3672" s="5"/>
      <c r="FD3672" s="5"/>
      <c r="FE3672" s="5"/>
      <c r="FF3672" s="5"/>
      <c r="FG3672" s="5"/>
      <c r="FH3672" s="5"/>
      <c r="FI3672" s="5"/>
      <c r="FJ3672" s="5"/>
      <c r="FK3672" s="5"/>
      <c r="FL3672" s="5"/>
      <c r="FM3672" s="5"/>
      <c r="FN3672" s="5"/>
      <c r="FO3672" s="5"/>
      <c r="FP3672" s="5"/>
      <c r="FQ3672" s="5"/>
      <c r="FR3672" s="5"/>
      <c r="FS3672" s="5"/>
      <c r="FT3672" s="5"/>
      <c r="FU3672" s="5"/>
      <c r="FV3672" s="5"/>
      <c r="FW3672" s="5"/>
      <c r="FX3672" s="5"/>
      <c r="FY3672" s="5"/>
      <c r="FZ3672" s="5"/>
      <c r="GA3672" s="5"/>
      <c r="GB3672" s="5"/>
      <c r="GC3672" s="5"/>
      <c r="GD3672" s="5"/>
      <c r="GE3672" s="5"/>
      <c r="GF3672" s="5"/>
      <c r="GG3672" s="5"/>
      <c r="GH3672" s="5"/>
      <c r="GI3672" s="5"/>
      <c r="GJ3672" s="5"/>
      <c r="GK3672" s="5"/>
      <c r="GL3672" s="5"/>
      <c r="GM3672" s="5"/>
      <c r="GN3672" s="5"/>
      <c r="GO3672" s="5"/>
      <c r="GP3672" s="5"/>
      <c r="GQ3672" s="5"/>
      <c r="GR3672" s="5"/>
      <c r="GS3672" s="5"/>
      <c r="GT3672" s="5"/>
      <c r="GU3672" s="5"/>
      <c r="GV3672" s="5"/>
      <c r="GW3672" s="5"/>
      <c r="GX3672" s="5"/>
      <c r="GY3672" s="5"/>
      <c r="GZ3672" s="5"/>
      <c r="HA3672" s="5"/>
      <c r="HB3672" s="5"/>
      <c r="HC3672" s="5"/>
      <c r="HD3672" s="5"/>
      <c r="HE3672" s="5"/>
      <c r="HF3672" s="5"/>
      <c r="HG3672" s="5"/>
      <c r="HH3672" s="5"/>
      <c r="HI3672" s="5"/>
    </row>
    <row r="3673" spans="1:217" ht="12.75">
      <c r="A3673" s="96">
        <v>43245</v>
      </c>
      <c r="B3673" s="86" t="s">
        <v>120</v>
      </c>
      <c r="C3673" s="56">
        <v>1000</v>
      </c>
      <c r="D3673" s="59" t="s">
        <v>10</v>
      </c>
      <c r="E3673" s="58">
        <v>455</v>
      </c>
      <c r="F3673" s="58">
        <v>459</v>
      </c>
      <c r="G3673" s="58">
        <v>463</v>
      </c>
      <c r="H3673" s="58">
        <v>467</v>
      </c>
      <c r="I3673" s="58">
        <v>0</v>
      </c>
      <c r="J3673" s="45">
        <v>0</v>
      </c>
      <c r="K3673" s="45">
        <v>0</v>
      </c>
      <c r="L3673" s="37">
        <v>0</v>
      </c>
      <c r="M3673" s="22" t="s">
        <v>473</v>
      </c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  <c r="DI3673" s="5"/>
      <c r="DJ3673" s="5"/>
      <c r="DK3673" s="5"/>
      <c r="DL3673" s="5"/>
      <c r="DM3673" s="5"/>
      <c r="DN3673" s="5"/>
      <c r="DO3673" s="5"/>
      <c r="DP3673" s="5"/>
      <c r="DQ3673" s="5"/>
      <c r="DR3673" s="5"/>
      <c r="DS3673" s="5"/>
      <c r="DT3673" s="5"/>
      <c r="DU3673" s="5"/>
      <c r="DV3673" s="5"/>
      <c r="DW3673" s="5"/>
      <c r="DX3673" s="5"/>
      <c r="DY3673" s="5"/>
      <c r="DZ3673" s="5"/>
      <c r="EA3673" s="5"/>
      <c r="EB3673" s="5"/>
      <c r="EC3673" s="5"/>
      <c r="ED3673" s="5"/>
      <c r="EE3673" s="5"/>
      <c r="EF3673" s="5"/>
      <c r="EG3673" s="5"/>
      <c r="EH3673" s="5"/>
      <c r="EI3673" s="5"/>
      <c r="EJ3673" s="5"/>
      <c r="EK3673" s="5"/>
      <c r="EL3673" s="5"/>
      <c r="EM3673" s="5"/>
      <c r="EN3673" s="5"/>
      <c r="EO3673" s="5"/>
      <c r="EP3673" s="5"/>
      <c r="EQ3673" s="5"/>
      <c r="ER3673" s="5"/>
      <c r="ES3673" s="5"/>
      <c r="ET3673" s="5"/>
      <c r="EU3673" s="5"/>
      <c r="EV3673" s="5"/>
      <c r="EW3673" s="5"/>
      <c r="EX3673" s="5"/>
      <c r="EY3673" s="5"/>
      <c r="EZ3673" s="5"/>
      <c r="FA3673" s="5"/>
      <c r="FB3673" s="5"/>
      <c r="FC3673" s="5"/>
      <c r="FD3673" s="5"/>
      <c r="FE3673" s="5"/>
      <c r="FF3673" s="5"/>
      <c r="FG3673" s="5"/>
      <c r="FH3673" s="5"/>
      <c r="FI3673" s="5"/>
      <c r="FJ3673" s="5"/>
      <c r="FK3673" s="5"/>
      <c r="FL3673" s="5"/>
      <c r="FM3673" s="5"/>
      <c r="FN3673" s="5"/>
      <c r="FO3673" s="5"/>
      <c r="FP3673" s="5"/>
      <c r="FQ3673" s="5"/>
      <c r="FR3673" s="5"/>
      <c r="FS3673" s="5"/>
      <c r="FT3673" s="5"/>
      <c r="FU3673" s="5"/>
      <c r="FV3673" s="5"/>
      <c r="FW3673" s="5"/>
      <c r="FX3673" s="5"/>
      <c r="FY3673" s="5"/>
      <c r="FZ3673" s="5"/>
      <c r="GA3673" s="5"/>
      <c r="GB3673" s="5"/>
      <c r="GC3673" s="5"/>
      <c r="GD3673" s="5"/>
      <c r="GE3673" s="5"/>
      <c r="GF3673" s="5"/>
      <c r="GG3673" s="5"/>
      <c r="GH3673" s="5"/>
      <c r="GI3673" s="5"/>
      <c r="GJ3673" s="5"/>
      <c r="GK3673" s="5"/>
      <c r="GL3673" s="5"/>
      <c r="GM3673" s="5"/>
      <c r="GN3673" s="5"/>
      <c r="GO3673" s="5"/>
      <c r="GP3673" s="5"/>
      <c r="GQ3673" s="5"/>
      <c r="GR3673" s="5"/>
      <c r="GS3673" s="5"/>
      <c r="GT3673" s="5"/>
      <c r="GU3673" s="5"/>
      <c r="GV3673" s="5"/>
      <c r="GW3673" s="5"/>
      <c r="GX3673" s="5"/>
      <c r="GY3673" s="5"/>
      <c r="GZ3673" s="5"/>
      <c r="HA3673" s="5"/>
      <c r="HB3673" s="5"/>
      <c r="HC3673" s="5"/>
      <c r="HD3673" s="5"/>
      <c r="HE3673" s="5"/>
      <c r="HF3673" s="5"/>
      <c r="HG3673" s="5"/>
      <c r="HH3673" s="5"/>
      <c r="HI3673" s="5"/>
    </row>
    <row r="3674" spans="1:217" ht="12.75">
      <c r="A3674" s="96">
        <v>43245</v>
      </c>
      <c r="B3674" s="81" t="s">
        <v>128</v>
      </c>
      <c r="C3674" s="56">
        <v>1000</v>
      </c>
      <c r="D3674" s="59" t="s">
        <v>25</v>
      </c>
      <c r="E3674" s="58">
        <v>477</v>
      </c>
      <c r="F3674" s="58">
        <v>473</v>
      </c>
      <c r="G3674" s="58">
        <v>469</v>
      </c>
      <c r="H3674" s="58">
        <v>465</v>
      </c>
      <c r="I3674" s="58">
        <v>4000</v>
      </c>
      <c r="J3674" s="45">
        <v>0</v>
      </c>
      <c r="K3674" s="45">
        <v>0</v>
      </c>
      <c r="L3674" s="37">
        <v>4000</v>
      </c>
      <c r="M3674" s="22" t="s">
        <v>468</v>
      </c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  <c r="DI3674" s="5"/>
      <c r="DJ3674" s="5"/>
      <c r="DK3674" s="5"/>
      <c r="DL3674" s="5"/>
      <c r="DM3674" s="5"/>
      <c r="DN3674" s="5"/>
      <c r="DO3674" s="5"/>
      <c r="DP3674" s="5"/>
      <c r="DQ3674" s="5"/>
      <c r="DR3674" s="5"/>
      <c r="DS3674" s="5"/>
      <c r="DT3674" s="5"/>
      <c r="DU3674" s="5"/>
      <c r="DV3674" s="5"/>
      <c r="DW3674" s="5"/>
      <c r="DX3674" s="5"/>
      <c r="DY3674" s="5"/>
      <c r="DZ3674" s="5"/>
      <c r="EA3674" s="5"/>
      <c r="EB3674" s="5"/>
      <c r="EC3674" s="5"/>
      <c r="ED3674" s="5"/>
      <c r="EE3674" s="5"/>
      <c r="EF3674" s="5"/>
      <c r="EG3674" s="5"/>
      <c r="EH3674" s="5"/>
      <c r="EI3674" s="5"/>
      <c r="EJ3674" s="5"/>
      <c r="EK3674" s="5"/>
      <c r="EL3674" s="5"/>
      <c r="EM3674" s="5"/>
      <c r="EN3674" s="5"/>
      <c r="EO3674" s="5"/>
      <c r="EP3674" s="5"/>
      <c r="EQ3674" s="5"/>
      <c r="ER3674" s="5"/>
      <c r="ES3674" s="5"/>
      <c r="ET3674" s="5"/>
      <c r="EU3674" s="5"/>
      <c r="EV3674" s="5"/>
      <c r="EW3674" s="5"/>
      <c r="EX3674" s="5"/>
      <c r="EY3674" s="5"/>
      <c r="EZ3674" s="5"/>
      <c r="FA3674" s="5"/>
      <c r="FB3674" s="5"/>
      <c r="FC3674" s="5"/>
      <c r="FD3674" s="5"/>
      <c r="FE3674" s="5"/>
      <c r="FF3674" s="5"/>
      <c r="FG3674" s="5"/>
      <c r="FH3674" s="5"/>
      <c r="FI3674" s="5"/>
      <c r="FJ3674" s="5"/>
      <c r="FK3674" s="5"/>
      <c r="FL3674" s="5"/>
      <c r="FM3674" s="5"/>
      <c r="FN3674" s="5"/>
      <c r="FO3674" s="5"/>
      <c r="FP3674" s="5"/>
      <c r="FQ3674" s="5"/>
      <c r="FR3674" s="5"/>
      <c r="FS3674" s="5"/>
      <c r="FT3674" s="5"/>
      <c r="FU3674" s="5"/>
      <c r="FV3674" s="5"/>
      <c r="FW3674" s="5"/>
      <c r="FX3674" s="5"/>
      <c r="FY3674" s="5"/>
      <c r="FZ3674" s="5"/>
      <c r="GA3674" s="5"/>
      <c r="GB3674" s="5"/>
      <c r="GC3674" s="5"/>
      <c r="GD3674" s="5"/>
      <c r="GE3674" s="5"/>
      <c r="GF3674" s="5"/>
      <c r="GG3674" s="5"/>
      <c r="GH3674" s="5"/>
      <c r="GI3674" s="5"/>
      <c r="GJ3674" s="5"/>
      <c r="GK3674" s="5"/>
      <c r="GL3674" s="5"/>
      <c r="GM3674" s="5"/>
      <c r="GN3674" s="5"/>
      <c r="GO3674" s="5"/>
      <c r="GP3674" s="5"/>
      <c r="GQ3674" s="5"/>
      <c r="GR3674" s="5"/>
      <c r="GS3674" s="5"/>
      <c r="GT3674" s="5"/>
      <c r="GU3674" s="5"/>
      <c r="GV3674" s="5"/>
      <c r="GW3674" s="5"/>
      <c r="GX3674" s="5"/>
      <c r="GY3674" s="5"/>
      <c r="GZ3674" s="5"/>
      <c r="HA3674" s="5"/>
      <c r="HB3674" s="5"/>
      <c r="HC3674" s="5"/>
      <c r="HD3674" s="5"/>
      <c r="HE3674" s="5"/>
      <c r="HF3674" s="5"/>
      <c r="HG3674" s="5"/>
      <c r="HH3674" s="5"/>
      <c r="HI3674" s="5"/>
    </row>
    <row r="3675" spans="1:217" ht="12.75">
      <c r="A3675" s="96">
        <v>43245</v>
      </c>
      <c r="B3675" s="86" t="s">
        <v>142</v>
      </c>
      <c r="C3675" s="56">
        <v>1000</v>
      </c>
      <c r="D3675" s="59" t="s">
        <v>12</v>
      </c>
      <c r="E3675" s="58">
        <v>513</v>
      </c>
      <c r="F3675" s="58">
        <v>518</v>
      </c>
      <c r="G3675" s="58">
        <v>523</v>
      </c>
      <c r="H3675" s="58">
        <v>528</v>
      </c>
      <c r="I3675" s="58">
        <v>5000</v>
      </c>
      <c r="J3675" s="45">
        <v>0</v>
      </c>
      <c r="K3675" s="45">
        <v>0</v>
      </c>
      <c r="L3675" s="37">
        <v>5000</v>
      </c>
      <c r="M3675" s="22" t="s">
        <v>468</v>
      </c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  <c r="DI3675" s="5"/>
      <c r="DJ3675" s="5"/>
      <c r="DK3675" s="5"/>
      <c r="DL3675" s="5"/>
      <c r="DM3675" s="5"/>
      <c r="DN3675" s="5"/>
      <c r="DO3675" s="5"/>
      <c r="DP3675" s="5"/>
      <c r="DQ3675" s="5"/>
      <c r="DR3675" s="5"/>
      <c r="DS3675" s="5"/>
      <c r="DT3675" s="5"/>
      <c r="DU3675" s="5"/>
      <c r="DV3675" s="5"/>
      <c r="DW3675" s="5"/>
      <c r="DX3675" s="5"/>
      <c r="DY3675" s="5"/>
      <c r="DZ3675" s="5"/>
      <c r="EA3675" s="5"/>
      <c r="EB3675" s="5"/>
      <c r="EC3675" s="5"/>
      <c r="ED3675" s="5"/>
      <c r="EE3675" s="5"/>
      <c r="EF3675" s="5"/>
      <c r="EG3675" s="5"/>
      <c r="EH3675" s="5"/>
      <c r="EI3675" s="5"/>
      <c r="EJ3675" s="5"/>
      <c r="EK3675" s="5"/>
      <c r="EL3675" s="5"/>
      <c r="EM3675" s="5"/>
      <c r="EN3675" s="5"/>
      <c r="EO3675" s="5"/>
      <c r="EP3675" s="5"/>
      <c r="EQ3675" s="5"/>
      <c r="ER3675" s="5"/>
      <c r="ES3675" s="5"/>
      <c r="ET3675" s="5"/>
      <c r="EU3675" s="5"/>
      <c r="EV3675" s="5"/>
      <c r="EW3675" s="5"/>
      <c r="EX3675" s="5"/>
      <c r="EY3675" s="5"/>
      <c r="EZ3675" s="5"/>
      <c r="FA3675" s="5"/>
      <c r="FB3675" s="5"/>
      <c r="FC3675" s="5"/>
      <c r="FD3675" s="5"/>
      <c r="FE3675" s="5"/>
      <c r="FF3675" s="5"/>
      <c r="FG3675" s="5"/>
      <c r="FH3675" s="5"/>
      <c r="FI3675" s="5"/>
      <c r="FJ3675" s="5"/>
      <c r="FK3675" s="5"/>
      <c r="FL3675" s="5"/>
      <c r="FM3675" s="5"/>
      <c r="FN3675" s="5"/>
      <c r="FO3675" s="5"/>
      <c r="FP3675" s="5"/>
      <c r="FQ3675" s="5"/>
      <c r="FR3675" s="5"/>
      <c r="FS3675" s="5"/>
      <c r="FT3675" s="5"/>
      <c r="FU3675" s="5"/>
      <c r="FV3675" s="5"/>
      <c r="FW3675" s="5"/>
      <c r="FX3675" s="5"/>
      <c r="FY3675" s="5"/>
      <c r="FZ3675" s="5"/>
      <c r="GA3675" s="5"/>
      <c r="GB3675" s="5"/>
      <c r="GC3675" s="5"/>
      <c r="GD3675" s="5"/>
      <c r="GE3675" s="5"/>
      <c r="GF3675" s="5"/>
      <c r="GG3675" s="5"/>
      <c r="GH3675" s="5"/>
      <c r="GI3675" s="5"/>
      <c r="GJ3675" s="5"/>
      <c r="GK3675" s="5"/>
      <c r="GL3675" s="5"/>
      <c r="GM3675" s="5"/>
      <c r="GN3675" s="5"/>
      <c r="GO3675" s="5"/>
      <c r="GP3675" s="5"/>
      <c r="GQ3675" s="5"/>
      <c r="GR3675" s="5"/>
      <c r="GS3675" s="5"/>
      <c r="GT3675" s="5"/>
      <c r="GU3675" s="5"/>
      <c r="GV3675" s="5"/>
      <c r="GW3675" s="5"/>
      <c r="GX3675" s="5"/>
      <c r="GY3675" s="5"/>
      <c r="GZ3675" s="5"/>
      <c r="HA3675" s="5"/>
      <c r="HB3675" s="5"/>
      <c r="HC3675" s="5"/>
      <c r="HD3675" s="5"/>
      <c r="HE3675" s="5"/>
      <c r="HF3675" s="5"/>
      <c r="HG3675" s="5"/>
      <c r="HH3675" s="5"/>
      <c r="HI3675" s="5"/>
    </row>
    <row r="3676" spans="1:217" ht="12.75">
      <c r="A3676" s="96">
        <v>43245</v>
      </c>
      <c r="B3676" s="86" t="s">
        <v>141</v>
      </c>
      <c r="C3676" s="56">
        <v>1000</v>
      </c>
      <c r="D3676" s="59" t="s">
        <v>10</v>
      </c>
      <c r="E3676" s="58">
        <v>462</v>
      </c>
      <c r="F3676" s="58">
        <v>466</v>
      </c>
      <c r="G3676" s="58">
        <v>470</v>
      </c>
      <c r="H3676" s="58">
        <v>474</v>
      </c>
      <c r="I3676" s="58">
        <v>4000</v>
      </c>
      <c r="J3676" s="45">
        <v>4000</v>
      </c>
      <c r="K3676" s="45">
        <v>4000</v>
      </c>
      <c r="L3676" s="37">
        <v>12000</v>
      </c>
      <c r="M3676" s="22" t="s">
        <v>472</v>
      </c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  <c r="DI3676" s="5"/>
      <c r="DJ3676" s="5"/>
      <c r="DK3676" s="5"/>
      <c r="DL3676" s="5"/>
      <c r="DM3676" s="5"/>
      <c r="DN3676" s="5"/>
      <c r="DO3676" s="5"/>
      <c r="DP3676" s="5"/>
      <c r="DQ3676" s="5"/>
      <c r="DR3676" s="5"/>
      <c r="DS3676" s="5"/>
      <c r="DT3676" s="5"/>
      <c r="DU3676" s="5"/>
      <c r="DV3676" s="5"/>
      <c r="DW3676" s="5"/>
      <c r="DX3676" s="5"/>
      <c r="DY3676" s="5"/>
      <c r="DZ3676" s="5"/>
      <c r="EA3676" s="5"/>
      <c r="EB3676" s="5"/>
      <c r="EC3676" s="5"/>
      <c r="ED3676" s="5"/>
      <c r="EE3676" s="5"/>
      <c r="EF3676" s="5"/>
      <c r="EG3676" s="5"/>
      <c r="EH3676" s="5"/>
      <c r="EI3676" s="5"/>
      <c r="EJ3676" s="5"/>
      <c r="EK3676" s="5"/>
      <c r="EL3676" s="5"/>
      <c r="EM3676" s="5"/>
      <c r="EN3676" s="5"/>
      <c r="EO3676" s="5"/>
      <c r="EP3676" s="5"/>
      <c r="EQ3676" s="5"/>
      <c r="ER3676" s="5"/>
      <c r="ES3676" s="5"/>
      <c r="ET3676" s="5"/>
      <c r="EU3676" s="5"/>
      <c r="EV3676" s="5"/>
      <c r="EW3676" s="5"/>
      <c r="EX3676" s="5"/>
      <c r="EY3676" s="5"/>
      <c r="EZ3676" s="5"/>
      <c r="FA3676" s="5"/>
      <c r="FB3676" s="5"/>
      <c r="FC3676" s="5"/>
      <c r="FD3676" s="5"/>
      <c r="FE3676" s="5"/>
      <c r="FF3676" s="5"/>
      <c r="FG3676" s="5"/>
      <c r="FH3676" s="5"/>
      <c r="FI3676" s="5"/>
      <c r="FJ3676" s="5"/>
      <c r="FK3676" s="5"/>
      <c r="FL3676" s="5"/>
      <c r="FM3676" s="5"/>
      <c r="FN3676" s="5"/>
      <c r="FO3676" s="5"/>
      <c r="FP3676" s="5"/>
      <c r="FQ3676" s="5"/>
      <c r="FR3676" s="5"/>
      <c r="FS3676" s="5"/>
      <c r="FT3676" s="5"/>
      <c r="FU3676" s="5"/>
      <c r="FV3676" s="5"/>
      <c r="FW3676" s="5"/>
      <c r="FX3676" s="5"/>
      <c r="FY3676" s="5"/>
      <c r="FZ3676" s="5"/>
      <c r="GA3676" s="5"/>
      <c r="GB3676" s="5"/>
      <c r="GC3676" s="5"/>
      <c r="GD3676" s="5"/>
      <c r="GE3676" s="5"/>
      <c r="GF3676" s="5"/>
      <c r="GG3676" s="5"/>
      <c r="GH3676" s="5"/>
      <c r="GI3676" s="5"/>
      <c r="GJ3676" s="5"/>
      <c r="GK3676" s="5"/>
      <c r="GL3676" s="5"/>
      <c r="GM3676" s="5"/>
      <c r="GN3676" s="5"/>
      <c r="GO3676" s="5"/>
      <c r="GP3676" s="5"/>
      <c r="GQ3676" s="5"/>
      <c r="GR3676" s="5"/>
      <c r="GS3676" s="5"/>
      <c r="GT3676" s="5"/>
      <c r="GU3676" s="5"/>
      <c r="GV3676" s="5"/>
      <c r="GW3676" s="5"/>
      <c r="GX3676" s="5"/>
      <c r="GY3676" s="5"/>
      <c r="GZ3676" s="5"/>
      <c r="HA3676" s="5"/>
      <c r="HB3676" s="5"/>
      <c r="HC3676" s="5"/>
      <c r="HD3676" s="5"/>
      <c r="HE3676" s="5"/>
      <c r="HF3676" s="5"/>
      <c r="HG3676" s="5"/>
      <c r="HH3676" s="5"/>
      <c r="HI3676" s="5"/>
    </row>
    <row r="3677" spans="1:217" ht="12.75">
      <c r="A3677" s="96">
        <v>43245</v>
      </c>
      <c r="B3677" s="86" t="s">
        <v>140</v>
      </c>
      <c r="C3677" s="56">
        <v>1000</v>
      </c>
      <c r="D3677" s="59" t="s">
        <v>10</v>
      </c>
      <c r="E3677" s="58">
        <v>950</v>
      </c>
      <c r="F3677" s="58">
        <v>960</v>
      </c>
      <c r="G3677" s="58">
        <v>970</v>
      </c>
      <c r="H3677" s="58">
        <v>980</v>
      </c>
      <c r="I3677" s="58">
        <v>10000</v>
      </c>
      <c r="J3677" s="45">
        <v>10000</v>
      </c>
      <c r="K3677" s="45">
        <v>10000</v>
      </c>
      <c r="L3677" s="37">
        <v>30000</v>
      </c>
      <c r="M3677" s="22" t="s">
        <v>472</v>
      </c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  <c r="DI3677" s="5"/>
      <c r="DJ3677" s="5"/>
      <c r="DK3677" s="5"/>
      <c r="DL3677" s="5"/>
      <c r="DM3677" s="5"/>
      <c r="DN3677" s="5"/>
      <c r="DO3677" s="5"/>
      <c r="DP3677" s="5"/>
      <c r="DQ3677" s="5"/>
      <c r="DR3677" s="5"/>
      <c r="DS3677" s="5"/>
      <c r="DT3677" s="5"/>
      <c r="DU3677" s="5"/>
      <c r="DV3677" s="5"/>
      <c r="DW3677" s="5"/>
      <c r="DX3677" s="5"/>
      <c r="DY3677" s="5"/>
      <c r="DZ3677" s="5"/>
      <c r="EA3677" s="5"/>
      <c r="EB3677" s="5"/>
      <c r="EC3677" s="5"/>
      <c r="ED3677" s="5"/>
      <c r="EE3677" s="5"/>
      <c r="EF3677" s="5"/>
      <c r="EG3677" s="5"/>
      <c r="EH3677" s="5"/>
      <c r="EI3677" s="5"/>
      <c r="EJ3677" s="5"/>
      <c r="EK3677" s="5"/>
      <c r="EL3677" s="5"/>
      <c r="EM3677" s="5"/>
      <c r="EN3677" s="5"/>
      <c r="EO3677" s="5"/>
      <c r="EP3677" s="5"/>
      <c r="EQ3677" s="5"/>
      <c r="ER3677" s="5"/>
      <c r="ES3677" s="5"/>
      <c r="ET3677" s="5"/>
      <c r="EU3677" s="5"/>
      <c r="EV3677" s="5"/>
      <c r="EW3677" s="5"/>
      <c r="EX3677" s="5"/>
      <c r="EY3677" s="5"/>
      <c r="EZ3677" s="5"/>
      <c r="FA3677" s="5"/>
      <c r="FB3677" s="5"/>
      <c r="FC3677" s="5"/>
      <c r="FD3677" s="5"/>
      <c r="FE3677" s="5"/>
      <c r="FF3677" s="5"/>
      <c r="FG3677" s="5"/>
      <c r="FH3677" s="5"/>
      <c r="FI3677" s="5"/>
      <c r="FJ3677" s="5"/>
      <c r="FK3677" s="5"/>
      <c r="FL3677" s="5"/>
      <c r="FM3677" s="5"/>
      <c r="FN3677" s="5"/>
      <c r="FO3677" s="5"/>
      <c r="FP3677" s="5"/>
      <c r="FQ3677" s="5"/>
      <c r="FR3677" s="5"/>
      <c r="FS3677" s="5"/>
      <c r="FT3677" s="5"/>
      <c r="FU3677" s="5"/>
      <c r="FV3677" s="5"/>
      <c r="FW3677" s="5"/>
      <c r="FX3677" s="5"/>
      <c r="FY3677" s="5"/>
      <c r="FZ3677" s="5"/>
      <c r="GA3677" s="5"/>
      <c r="GB3677" s="5"/>
      <c r="GC3677" s="5"/>
      <c r="GD3677" s="5"/>
      <c r="GE3677" s="5"/>
      <c r="GF3677" s="5"/>
      <c r="GG3677" s="5"/>
      <c r="GH3677" s="5"/>
      <c r="GI3677" s="5"/>
      <c r="GJ3677" s="5"/>
      <c r="GK3677" s="5"/>
      <c r="GL3677" s="5"/>
      <c r="GM3677" s="5"/>
      <c r="GN3677" s="5"/>
      <c r="GO3677" s="5"/>
      <c r="GP3677" s="5"/>
      <c r="GQ3677" s="5"/>
      <c r="GR3677" s="5"/>
      <c r="GS3677" s="5"/>
      <c r="GT3677" s="5"/>
      <c r="GU3677" s="5"/>
      <c r="GV3677" s="5"/>
      <c r="GW3677" s="5"/>
      <c r="GX3677" s="5"/>
      <c r="GY3677" s="5"/>
      <c r="GZ3677" s="5"/>
      <c r="HA3677" s="5"/>
      <c r="HB3677" s="5"/>
      <c r="HC3677" s="5"/>
      <c r="HD3677" s="5"/>
      <c r="HE3677" s="5"/>
      <c r="HF3677" s="5"/>
      <c r="HG3677" s="5"/>
      <c r="HH3677" s="5"/>
      <c r="HI3677" s="5"/>
    </row>
    <row r="3678" spans="1:217" ht="12.75">
      <c r="A3678" s="96">
        <v>43245</v>
      </c>
      <c r="B3678" s="86" t="s">
        <v>139</v>
      </c>
      <c r="C3678" s="56">
        <v>1000</v>
      </c>
      <c r="D3678" s="59" t="s">
        <v>10</v>
      </c>
      <c r="E3678" s="58">
        <v>770</v>
      </c>
      <c r="F3678" s="58">
        <v>776</v>
      </c>
      <c r="G3678" s="58">
        <v>783</v>
      </c>
      <c r="H3678" s="58">
        <v>792</v>
      </c>
      <c r="I3678" s="58">
        <v>6000</v>
      </c>
      <c r="J3678" s="45">
        <v>7000</v>
      </c>
      <c r="K3678" s="45">
        <v>9000</v>
      </c>
      <c r="L3678" s="37">
        <v>22000</v>
      </c>
      <c r="M3678" s="22" t="s">
        <v>472</v>
      </c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  <c r="DI3678" s="5"/>
      <c r="DJ3678" s="5"/>
      <c r="DK3678" s="5"/>
      <c r="DL3678" s="5"/>
      <c r="DM3678" s="5"/>
      <c r="DN3678" s="5"/>
      <c r="DO3678" s="5"/>
      <c r="DP3678" s="5"/>
      <c r="DQ3678" s="5"/>
      <c r="DR3678" s="5"/>
      <c r="DS3678" s="5"/>
      <c r="DT3678" s="5"/>
      <c r="DU3678" s="5"/>
      <c r="DV3678" s="5"/>
      <c r="DW3678" s="5"/>
      <c r="DX3678" s="5"/>
      <c r="DY3678" s="5"/>
      <c r="DZ3678" s="5"/>
      <c r="EA3678" s="5"/>
      <c r="EB3678" s="5"/>
      <c r="EC3678" s="5"/>
      <c r="ED3678" s="5"/>
      <c r="EE3678" s="5"/>
      <c r="EF3678" s="5"/>
      <c r="EG3678" s="5"/>
      <c r="EH3678" s="5"/>
      <c r="EI3678" s="5"/>
      <c r="EJ3678" s="5"/>
      <c r="EK3678" s="5"/>
      <c r="EL3678" s="5"/>
      <c r="EM3678" s="5"/>
      <c r="EN3678" s="5"/>
      <c r="EO3678" s="5"/>
      <c r="EP3678" s="5"/>
      <c r="EQ3678" s="5"/>
      <c r="ER3678" s="5"/>
      <c r="ES3678" s="5"/>
      <c r="ET3678" s="5"/>
      <c r="EU3678" s="5"/>
      <c r="EV3678" s="5"/>
      <c r="EW3678" s="5"/>
      <c r="EX3678" s="5"/>
      <c r="EY3678" s="5"/>
      <c r="EZ3678" s="5"/>
      <c r="FA3678" s="5"/>
      <c r="FB3678" s="5"/>
      <c r="FC3678" s="5"/>
      <c r="FD3678" s="5"/>
      <c r="FE3678" s="5"/>
      <c r="FF3678" s="5"/>
      <c r="FG3678" s="5"/>
      <c r="FH3678" s="5"/>
      <c r="FI3678" s="5"/>
      <c r="FJ3678" s="5"/>
      <c r="FK3678" s="5"/>
      <c r="FL3678" s="5"/>
      <c r="FM3678" s="5"/>
      <c r="FN3678" s="5"/>
      <c r="FO3678" s="5"/>
      <c r="FP3678" s="5"/>
      <c r="FQ3678" s="5"/>
      <c r="FR3678" s="5"/>
      <c r="FS3678" s="5"/>
      <c r="FT3678" s="5"/>
      <c r="FU3678" s="5"/>
      <c r="FV3678" s="5"/>
      <c r="FW3678" s="5"/>
      <c r="FX3678" s="5"/>
      <c r="FY3678" s="5"/>
      <c r="FZ3678" s="5"/>
      <c r="GA3678" s="5"/>
      <c r="GB3678" s="5"/>
      <c r="GC3678" s="5"/>
      <c r="GD3678" s="5"/>
      <c r="GE3678" s="5"/>
      <c r="GF3678" s="5"/>
      <c r="GG3678" s="5"/>
      <c r="GH3678" s="5"/>
      <c r="GI3678" s="5"/>
      <c r="GJ3678" s="5"/>
      <c r="GK3678" s="5"/>
      <c r="GL3678" s="5"/>
      <c r="GM3678" s="5"/>
      <c r="GN3678" s="5"/>
      <c r="GO3678" s="5"/>
      <c r="GP3678" s="5"/>
      <c r="GQ3678" s="5"/>
      <c r="GR3678" s="5"/>
      <c r="GS3678" s="5"/>
      <c r="GT3678" s="5"/>
      <c r="GU3678" s="5"/>
      <c r="GV3678" s="5"/>
      <c r="GW3678" s="5"/>
      <c r="GX3678" s="5"/>
      <c r="GY3678" s="5"/>
      <c r="GZ3678" s="5"/>
      <c r="HA3678" s="5"/>
      <c r="HB3678" s="5"/>
      <c r="HC3678" s="5"/>
      <c r="HD3678" s="5"/>
      <c r="HE3678" s="5"/>
      <c r="HF3678" s="5"/>
      <c r="HG3678" s="5"/>
      <c r="HH3678" s="5"/>
      <c r="HI3678" s="5"/>
    </row>
    <row r="3679" spans="1:217" ht="12.75">
      <c r="A3679" s="96">
        <v>43244</v>
      </c>
      <c r="B3679" s="86" t="s">
        <v>138</v>
      </c>
      <c r="C3679" s="56">
        <v>1000</v>
      </c>
      <c r="D3679" s="59" t="s">
        <v>10</v>
      </c>
      <c r="E3679" s="58">
        <v>367</v>
      </c>
      <c r="F3679" s="58">
        <v>370</v>
      </c>
      <c r="G3679" s="58">
        <v>373</v>
      </c>
      <c r="H3679" s="58">
        <v>376</v>
      </c>
      <c r="I3679" s="58">
        <v>3000</v>
      </c>
      <c r="J3679" s="45">
        <v>3000</v>
      </c>
      <c r="K3679" s="45">
        <v>0</v>
      </c>
      <c r="L3679" s="37">
        <v>6000</v>
      </c>
      <c r="M3679" s="22" t="s">
        <v>471</v>
      </c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  <c r="DI3679" s="5"/>
      <c r="DJ3679" s="5"/>
      <c r="DK3679" s="5"/>
      <c r="DL3679" s="5"/>
      <c r="DM3679" s="5"/>
      <c r="DN3679" s="5"/>
      <c r="DO3679" s="5"/>
      <c r="DP3679" s="5"/>
      <c r="DQ3679" s="5"/>
      <c r="DR3679" s="5"/>
      <c r="DS3679" s="5"/>
      <c r="DT3679" s="5"/>
      <c r="DU3679" s="5"/>
      <c r="DV3679" s="5"/>
      <c r="DW3679" s="5"/>
      <c r="DX3679" s="5"/>
      <c r="DY3679" s="5"/>
      <c r="DZ3679" s="5"/>
      <c r="EA3679" s="5"/>
      <c r="EB3679" s="5"/>
      <c r="EC3679" s="5"/>
      <c r="ED3679" s="5"/>
      <c r="EE3679" s="5"/>
      <c r="EF3679" s="5"/>
      <c r="EG3679" s="5"/>
      <c r="EH3679" s="5"/>
      <c r="EI3679" s="5"/>
      <c r="EJ3679" s="5"/>
      <c r="EK3679" s="5"/>
      <c r="EL3679" s="5"/>
      <c r="EM3679" s="5"/>
      <c r="EN3679" s="5"/>
      <c r="EO3679" s="5"/>
      <c r="EP3679" s="5"/>
      <c r="EQ3679" s="5"/>
      <c r="ER3679" s="5"/>
      <c r="ES3679" s="5"/>
      <c r="ET3679" s="5"/>
      <c r="EU3679" s="5"/>
      <c r="EV3679" s="5"/>
      <c r="EW3679" s="5"/>
      <c r="EX3679" s="5"/>
      <c r="EY3679" s="5"/>
      <c r="EZ3679" s="5"/>
      <c r="FA3679" s="5"/>
      <c r="FB3679" s="5"/>
      <c r="FC3679" s="5"/>
      <c r="FD3679" s="5"/>
      <c r="FE3679" s="5"/>
      <c r="FF3679" s="5"/>
      <c r="FG3679" s="5"/>
      <c r="FH3679" s="5"/>
      <c r="FI3679" s="5"/>
      <c r="FJ3679" s="5"/>
      <c r="FK3679" s="5"/>
      <c r="FL3679" s="5"/>
      <c r="FM3679" s="5"/>
      <c r="FN3679" s="5"/>
      <c r="FO3679" s="5"/>
      <c r="FP3679" s="5"/>
      <c r="FQ3679" s="5"/>
      <c r="FR3679" s="5"/>
      <c r="FS3679" s="5"/>
      <c r="FT3679" s="5"/>
      <c r="FU3679" s="5"/>
      <c r="FV3679" s="5"/>
      <c r="FW3679" s="5"/>
      <c r="FX3679" s="5"/>
      <c r="FY3679" s="5"/>
      <c r="FZ3679" s="5"/>
      <c r="GA3679" s="5"/>
      <c r="GB3679" s="5"/>
      <c r="GC3679" s="5"/>
      <c r="GD3679" s="5"/>
      <c r="GE3679" s="5"/>
      <c r="GF3679" s="5"/>
      <c r="GG3679" s="5"/>
      <c r="GH3679" s="5"/>
      <c r="GI3679" s="5"/>
      <c r="GJ3679" s="5"/>
      <c r="GK3679" s="5"/>
      <c r="GL3679" s="5"/>
      <c r="GM3679" s="5"/>
      <c r="GN3679" s="5"/>
      <c r="GO3679" s="5"/>
      <c r="GP3679" s="5"/>
      <c r="GQ3679" s="5"/>
      <c r="GR3679" s="5"/>
      <c r="GS3679" s="5"/>
      <c r="GT3679" s="5"/>
      <c r="GU3679" s="5"/>
      <c r="GV3679" s="5"/>
      <c r="GW3679" s="5"/>
      <c r="GX3679" s="5"/>
      <c r="GY3679" s="5"/>
      <c r="GZ3679" s="5"/>
      <c r="HA3679" s="5"/>
      <c r="HB3679" s="5"/>
      <c r="HC3679" s="5"/>
      <c r="HD3679" s="5"/>
      <c r="HE3679" s="5"/>
      <c r="HF3679" s="5"/>
      <c r="HG3679" s="5"/>
      <c r="HH3679" s="5"/>
      <c r="HI3679" s="5"/>
    </row>
    <row r="3680" spans="1:217" ht="12.75">
      <c r="A3680" s="96">
        <v>43244</v>
      </c>
      <c r="B3680" s="86" t="s">
        <v>137</v>
      </c>
      <c r="C3680" s="56">
        <v>1000</v>
      </c>
      <c r="D3680" s="59" t="s">
        <v>17</v>
      </c>
      <c r="E3680" s="58">
        <v>860</v>
      </c>
      <c r="F3680" s="58">
        <v>868</v>
      </c>
      <c r="G3680" s="58">
        <v>875</v>
      </c>
      <c r="H3680" s="58">
        <v>885</v>
      </c>
      <c r="I3680" s="58">
        <v>8000</v>
      </c>
      <c r="J3680" s="45">
        <v>0</v>
      </c>
      <c r="K3680" s="45">
        <v>0</v>
      </c>
      <c r="L3680" s="37">
        <v>8000</v>
      </c>
      <c r="M3680" s="22" t="s">
        <v>468</v>
      </c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  <c r="DI3680" s="5"/>
      <c r="DJ3680" s="5"/>
      <c r="DK3680" s="5"/>
      <c r="DL3680" s="5"/>
      <c r="DM3680" s="5"/>
      <c r="DN3680" s="5"/>
      <c r="DO3680" s="5"/>
      <c r="DP3680" s="5"/>
      <c r="DQ3680" s="5"/>
      <c r="DR3680" s="5"/>
      <c r="DS3680" s="5"/>
      <c r="DT3680" s="5"/>
      <c r="DU3680" s="5"/>
      <c r="DV3680" s="5"/>
      <c r="DW3680" s="5"/>
      <c r="DX3680" s="5"/>
      <c r="DY3680" s="5"/>
      <c r="DZ3680" s="5"/>
      <c r="EA3680" s="5"/>
      <c r="EB3680" s="5"/>
      <c r="EC3680" s="5"/>
      <c r="ED3680" s="5"/>
      <c r="EE3680" s="5"/>
      <c r="EF3680" s="5"/>
      <c r="EG3680" s="5"/>
      <c r="EH3680" s="5"/>
      <c r="EI3680" s="5"/>
      <c r="EJ3680" s="5"/>
      <c r="EK3680" s="5"/>
      <c r="EL3680" s="5"/>
      <c r="EM3680" s="5"/>
      <c r="EN3680" s="5"/>
      <c r="EO3680" s="5"/>
      <c r="EP3680" s="5"/>
      <c r="EQ3680" s="5"/>
      <c r="ER3680" s="5"/>
      <c r="ES3680" s="5"/>
      <c r="ET3680" s="5"/>
      <c r="EU3680" s="5"/>
      <c r="EV3680" s="5"/>
      <c r="EW3680" s="5"/>
      <c r="EX3680" s="5"/>
      <c r="EY3680" s="5"/>
      <c r="EZ3680" s="5"/>
      <c r="FA3680" s="5"/>
      <c r="FB3680" s="5"/>
      <c r="FC3680" s="5"/>
      <c r="FD3680" s="5"/>
      <c r="FE3680" s="5"/>
      <c r="FF3680" s="5"/>
      <c r="FG3680" s="5"/>
      <c r="FH3680" s="5"/>
      <c r="FI3680" s="5"/>
      <c r="FJ3680" s="5"/>
      <c r="FK3680" s="5"/>
      <c r="FL3680" s="5"/>
      <c r="FM3680" s="5"/>
      <c r="FN3680" s="5"/>
      <c r="FO3680" s="5"/>
      <c r="FP3680" s="5"/>
      <c r="FQ3680" s="5"/>
      <c r="FR3680" s="5"/>
      <c r="FS3680" s="5"/>
      <c r="FT3680" s="5"/>
      <c r="FU3680" s="5"/>
      <c r="FV3680" s="5"/>
      <c r="FW3680" s="5"/>
      <c r="FX3680" s="5"/>
      <c r="FY3680" s="5"/>
      <c r="FZ3680" s="5"/>
      <c r="GA3680" s="5"/>
      <c r="GB3680" s="5"/>
      <c r="GC3680" s="5"/>
      <c r="GD3680" s="5"/>
      <c r="GE3680" s="5"/>
      <c r="GF3680" s="5"/>
      <c r="GG3680" s="5"/>
      <c r="GH3680" s="5"/>
      <c r="GI3680" s="5"/>
      <c r="GJ3680" s="5"/>
      <c r="GK3680" s="5"/>
      <c r="GL3680" s="5"/>
      <c r="GM3680" s="5"/>
      <c r="GN3680" s="5"/>
      <c r="GO3680" s="5"/>
      <c r="GP3680" s="5"/>
      <c r="GQ3680" s="5"/>
      <c r="GR3680" s="5"/>
      <c r="GS3680" s="5"/>
      <c r="GT3680" s="5"/>
      <c r="GU3680" s="5"/>
      <c r="GV3680" s="5"/>
      <c r="GW3680" s="5"/>
      <c r="GX3680" s="5"/>
      <c r="GY3680" s="5"/>
      <c r="GZ3680" s="5"/>
      <c r="HA3680" s="5"/>
      <c r="HB3680" s="5"/>
      <c r="HC3680" s="5"/>
      <c r="HD3680" s="5"/>
      <c r="HE3680" s="5"/>
      <c r="HF3680" s="5"/>
      <c r="HG3680" s="5"/>
      <c r="HH3680" s="5"/>
      <c r="HI3680" s="5"/>
    </row>
    <row r="3681" spans="1:217" ht="12.75">
      <c r="A3681" s="96">
        <v>43244</v>
      </c>
      <c r="B3681" s="86" t="s">
        <v>136</v>
      </c>
      <c r="C3681" s="56">
        <v>1000</v>
      </c>
      <c r="D3681" s="59" t="s">
        <v>10</v>
      </c>
      <c r="E3681" s="58">
        <v>540</v>
      </c>
      <c r="F3681" s="58">
        <v>545</v>
      </c>
      <c r="G3681" s="58">
        <v>550</v>
      </c>
      <c r="H3681" s="58">
        <v>555</v>
      </c>
      <c r="I3681" s="58">
        <v>5000</v>
      </c>
      <c r="J3681" s="45">
        <v>5000</v>
      </c>
      <c r="K3681" s="45">
        <v>4900</v>
      </c>
      <c r="L3681" s="37">
        <v>14900</v>
      </c>
      <c r="M3681" s="22" t="s">
        <v>472</v>
      </c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  <c r="DI3681" s="5"/>
      <c r="DJ3681" s="5"/>
      <c r="DK3681" s="5"/>
      <c r="DL3681" s="5"/>
      <c r="DM3681" s="5"/>
      <c r="DN3681" s="5"/>
      <c r="DO3681" s="5"/>
      <c r="DP3681" s="5"/>
      <c r="DQ3681" s="5"/>
      <c r="DR3681" s="5"/>
      <c r="DS3681" s="5"/>
      <c r="DT3681" s="5"/>
      <c r="DU3681" s="5"/>
      <c r="DV3681" s="5"/>
      <c r="DW3681" s="5"/>
      <c r="DX3681" s="5"/>
      <c r="DY3681" s="5"/>
      <c r="DZ3681" s="5"/>
      <c r="EA3681" s="5"/>
      <c r="EB3681" s="5"/>
      <c r="EC3681" s="5"/>
      <c r="ED3681" s="5"/>
      <c r="EE3681" s="5"/>
      <c r="EF3681" s="5"/>
      <c r="EG3681" s="5"/>
      <c r="EH3681" s="5"/>
      <c r="EI3681" s="5"/>
      <c r="EJ3681" s="5"/>
      <c r="EK3681" s="5"/>
      <c r="EL3681" s="5"/>
      <c r="EM3681" s="5"/>
      <c r="EN3681" s="5"/>
      <c r="EO3681" s="5"/>
      <c r="EP3681" s="5"/>
      <c r="EQ3681" s="5"/>
      <c r="ER3681" s="5"/>
      <c r="ES3681" s="5"/>
      <c r="ET3681" s="5"/>
      <c r="EU3681" s="5"/>
      <c r="EV3681" s="5"/>
      <c r="EW3681" s="5"/>
      <c r="EX3681" s="5"/>
      <c r="EY3681" s="5"/>
      <c r="EZ3681" s="5"/>
      <c r="FA3681" s="5"/>
      <c r="FB3681" s="5"/>
      <c r="FC3681" s="5"/>
      <c r="FD3681" s="5"/>
      <c r="FE3681" s="5"/>
      <c r="FF3681" s="5"/>
      <c r="FG3681" s="5"/>
      <c r="FH3681" s="5"/>
      <c r="FI3681" s="5"/>
      <c r="FJ3681" s="5"/>
      <c r="FK3681" s="5"/>
      <c r="FL3681" s="5"/>
      <c r="FM3681" s="5"/>
      <c r="FN3681" s="5"/>
      <c r="FO3681" s="5"/>
      <c r="FP3681" s="5"/>
      <c r="FQ3681" s="5"/>
      <c r="FR3681" s="5"/>
      <c r="FS3681" s="5"/>
      <c r="FT3681" s="5"/>
      <c r="FU3681" s="5"/>
      <c r="FV3681" s="5"/>
      <c r="FW3681" s="5"/>
      <c r="FX3681" s="5"/>
      <c r="FY3681" s="5"/>
      <c r="FZ3681" s="5"/>
      <c r="GA3681" s="5"/>
      <c r="GB3681" s="5"/>
      <c r="GC3681" s="5"/>
      <c r="GD3681" s="5"/>
      <c r="GE3681" s="5"/>
      <c r="GF3681" s="5"/>
      <c r="GG3681" s="5"/>
      <c r="GH3681" s="5"/>
      <c r="GI3681" s="5"/>
      <c r="GJ3681" s="5"/>
      <c r="GK3681" s="5"/>
      <c r="GL3681" s="5"/>
      <c r="GM3681" s="5"/>
      <c r="GN3681" s="5"/>
      <c r="GO3681" s="5"/>
      <c r="GP3681" s="5"/>
      <c r="GQ3681" s="5"/>
      <c r="GR3681" s="5"/>
      <c r="GS3681" s="5"/>
      <c r="GT3681" s="5"/>
      <c r="GU3681" s="5"/>
      <c r="GV3681" s="5"/>
      <c r="GW3681" s="5"/>
      <c r="GX3681" s="5"/>
      <c r="GY3681" s="5"/>
      <c r="GZ3681" s="5"/>
      <c r="HA3681" s="5"/>
      <c r="HB3681" s="5"/>
      <c r="HC3681" s="5"/>
      <c r="HD3681" s="5"/>
      <c r="HE3681" s="5"/>
      <c r="HF3681" s="5"/>
      <c r="HG3681" s="5"/>
      <c r="HH3681" s="5"/>
      <c r="HI3681" s="5"/>
    </row>
    <row r="3682" spans="1:217" ht="12.75">
      <c r="A3682" s="96">
        <v>43244</v>
      </c>
      <c r="B3682" s="86" t="s">
        <v>135</v>
      </c>
      <c r="C3682" s="56">
        <v>1000</v>
      </c>
      <c r="D3682" s="59" t="s">
        <v>10</v>
      </c>
      <c r="E3682" s="58">
        <v>494</v>
      </c>
      <c r="F3682" s="58">
        <v>498</v>
      </c>
      <c r="G3682" s="58">
        <v>502</v>
      </c>
      <c r="H3682" s="58">
        <v>507</v>
      </c>
      <c r="I3682" s="58">
        <v>4000</v>
      </c>
      <c r="J3682" s="45">
        <v>4000</v>
      </c>
      <c r="K3682" s="45">
        <v>5000</v>
      </c>
      <c r="L3682" s="37">
        <v>13000</v>
      </c>
      <c r="M3682" s="22" t="s">
        <v>472</v>
      </c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  <c r="DI3682" s="5"/>
      <c r="DJ3682" s="5"/>
      <c r="DK3682" s="5"/>
      <c r="DL3682" s="5"/>
      <c r="DM3682" s="5"/>
      <c r="DN3682" s="5"/>
      <c r="DO3682" s="5"/>
      <c r="DP3682" s="5"/>
      <c r="DQ3682" s="5"/>
      <c r="DR3682" s="5"/>
      <c r="DS3682" s="5"/>
      <c r="DT3682" s="5"/>
      <c r="DU3682" s="5"/>
      <c r="DV3682" s="5"/>
      <c r="DW3682" s="5"/>
      <c r="DX3682" s="5"/>
      <c r="DY3682" s="5"/>
      <c r="DZ3682" s="5"/>
      <c r="EA3682" s="5"/>
      <c r="EB3682" s="5"/>
      <c r="EC3682" s="5"/>
      <c r="ED3682" s="5"/>
      <c r="EE3682" s="5"/>
      <c r="EF3682" s="5"/>
      <c r="EG3682" s="5"/>
      <c r="EH3682" s="5"/>
      <c r="EI3682" s="5"/>
      <c r="EJ3682" s="5"/>
      <c r="EK3682" s="5"/>
      <c r="EL3682" s="5"/>
      <c r="EM3682" s="5"/>
      <c r="EN3682" s="5"/>
      <c r="EO3682" s="5"/>
      <c r="EP3682" s="5"/>
      <c r="EQ3682" s="5"/>
      <c r="ER3682" s="5"/>
      <c r="ES3682" s="5"/>
      <c r="ET3682" s="5"/>
      <c r="EU3682" s="5"/>
      <c r="EV3682" s="5"/>
      <c r="EW3682" s="5"/>
      <c r="EX3682" s="5"/>
      <c r="EY3682" s="5"/>
      <c r="EZ3682" s="5"/>
      <c r="FA3682" s="5"/>
      <c r="FB3682" s="5"/>
      <c r="FC3682" s="5"/>
      <c r="FD3682" s="5"/>
      <c r="FE3682" s="5"/>
      <c r="FF3682" s="5"/>
      <c r="FG3682" s="5"/>
      <c r="FH3682" s="5"/>
      <c r="FI3682" s="5"/>
      <c r="FJ3682" s="5"/>
      <c r="FK3682" s="5"/>
      <c r="FL3682" s="5"/>
      <c r="FM3682" s="5"/>
      <c r="FN3682" s="5"/>
      <c r="FO3682" s="5"/>
      <c r="FP3682" s="5"/>
      <c r="FQ3682" s="5"/>
      <c r="FR3682" s="5"/>
      <c r="FS3682" s="5"/>
      <c r="FT3682" s="5"/>
      <c r="FU3682" s="5"/>
      <c r="FV3682" s="5"/>
      <c r="FW3682" s="5"/>
      <c r="FX3682" s="5"/>
      <c r="FY3682" s="5"/>
      <c r="FZ3682" s="5"/>
      <c r="GA3682" s="5"/>
      <c r="GB3682" s="5"/>
      <c r="GC3682" s="5"/>
      <c r="GD3682" s="5"/>
      <c r="GE3682" s="5"/>
      <c r="GF3682" s="5"/>
      <c r="GG3682" s="5"/>
      <c r="GH3682" s="5"/>
      <c r="GI3682" s="5"/>
      <c r="GJ3682" s="5"/>
      <c r="GK3682" s="5"/>
      <c r="GL3682" s="5"/>
      <c r="GM3682" s="5"/>
      <c r="GN3682" s="5"/>
      <c r="GO3682" s="5"/>
      <c r="GP3682" s="5"/>
      <c r="GQ3682" s="5"/>
      <c r="GR3682" s="5"/>
      <c r="GS3682" s="5"/>
      <c r="GT3682" s="5"/>
      <c r="GU3682" s="5"/>
      <c r="GV3682" s="5"/>
      <c r="GW3682" s="5"/>
      <c r="GX3682" s="5"/>
      <c r="GY3682" s="5"/>
      <c r="GZ3682" s="5"/>
      <c r="HA3682" s="5"/>
      <c r="HB3682" s="5"/>
      <c r="HC3682" s="5"/>
      <c r="HD3682" s="5"/>
      <c r="HE3682" s="5"/>
      <c r="HF3682" s="5"/>
      <c r="HG3682" s="5"/>
      <c r="HH3682" s="5"/>
      <c r="HI3682" s="5"/>
    </row>
    <row r="3683" spans="1:217" ht="12.75">
      <c r="A3683" s="96">
        <v>43243</v>
      </c>
      <c r="B3683" s="86" t="s">
        <v>133</v>
      </c>
      <c r="C3683" s="56">
        <v>1000</v>
      </c>
      <c r="D3683" s="59" t="s">
        <v>10</v>
      </c>
      <c r="E3683" s="58">
        <v>102</v>
      </c>
      <c r="F3683" s="58">
        <v>103</v>
      </c>
      <c r="G3683" s="58">
        <v>104</v>
      </c>
      <c r="H3683" s="58">
        <v>105</v>
      </c>
      <c r="I3683" s="58">
        <v>1000</v>
      </c>
      <c r="J3683" s="45">
        <v>0</v>
      </c>
      <c r="K3683" s="45">
        <v>0</v>
      </c>
      <c r="L3683" s="37">
        <v>1000</v>
      </c>
      <c r="M3683" s="22" t="s">
        <v>468</v>
      </c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  <c r="HH3683" s="5"/>
      <c r="HI3683" s="5"/>
    </row>
    <row r="3684" spans="1:217" ht="12.75">
      <c r="A3684" s="96">
        <v>43243</v>
      </c>
      <c r="B3684" s="86" t="s">
        <v>130</v>
      </c>
      <c r="C3684" s="56">
        <v>1000</v>
      </c>
      <c r="D3684" s="59" t="s">
        <v>10</v>
      </c>
      <c r="E3684" s="58">
        <v>420</v>
      </c>
      <c r="F3684" s="58">
        <v>424</v>
      </c>
      <c r="G3684" s="58">
        <v>428</v>
      </c>
      <c r="H3684" s="58">
        <v>432</v>
      </c>
      <c r="I3684" s="58">
        <v>4000</v>
      </c>
      <c r="J3684" s="45">
        <v>4000</v>
      </c>
      <c r="K3684" s="45">
        <v>0</v>
      </c>
      <c r="L3684" s="37">
        <v>8000</v>
      </c>
      <c r="M3684" s="22" t="s">
        <v>471</v>
      </c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  <c r="DI3684" s="5"/>
      <c r="DJ3684" s="5"/>
      <c r="DK3684" s="5"/>
      <c r="DL3684" s="5"/>
      <c r="DM3684" s="5"/>
      <c r="DN3684" s="5"/>
      <c r="DO3684" s="5"/>
      <c r="DP3684" s="5"/>
      <c r="DQ3684" s="5"/>
      <c r="DR3684" s="5"/>
      <c r="DS3684" s="5"/>
      <c r="DT3684" s="5"/>
      <c r="DU3684" s="5"/>
      <c r="DV3684" s="5"/>
      <c r="DW3684" s="5"/>
      <c r="DX3684" s="5"/>
      <c r="DY3684" s="5"/>
      <c r="DZ3684" s="5"/>
      <c r="EA3684" s="5"/>
      <c r="EB3684" s="5"/>
      <c r="EC3684" s="5"/>
      <c r="ED3684" s="5"/>
      <c r="EE3684" s="5"/>
      <c r="EF3684" s="5"/>
      <c r="EG3684" s="5"/>
      <c r="EH3684" s="5"/>
      <c r="EI3684" s="5"/>
      <c r="EJ3684" s="5"/>
      <c r="EK3684" s="5"/>
      <c r="EL3684" s="5"/>
      <c r="EM3684" s="5"/>
      <c r="EN3684" s="5"/>
      <c r="EO3684" s="5"/>
      <c r="EP3684" s="5"/>
      <c r="EQ3684" s="5"/>
      <c r="ER3684" s="5"/>
      <c r="ES3684" s="5"/>
      <c r="ET3684" s="5"/>
      <c r="EU3684" s="5"/>
      <c r="EV3684" s="5"/>
      <c r="EW3684" s="5"/>
      <c r="EX3684" s="5"/>
      <c r="EY3684" s="5"/>
      <c r="EZ3684" s="5"/>
      <c r="FA3684" s="5"/>
      <c r="FB3684" s="5"/>
      <c r="FC3684" s="5"/>
      <c r="FD3684" s="5"/>
      <c r="FE3684" s="5"/>
      <c r="FF3684" s="5"/>
      <c r="FG3684" s="5"/>
      <c r="FH3684" s="5"/>
      <c r="FI3684" s="5"/>
      <c r="FJ3684" s="5"/>
      <c r="FK3684" s="5"/>
      <c r="FL3684" s="5"/>
      <c r="FM3684" s="5"/>
      <c r="FN3684" s="5"/>
      <c r="FO3684" s="5"/>
      <c r="FP3684" s="5"/>
      <c r="FQ3684" s="5"/>
      <c r="FR3684" s="5"/>
      <c r="FS3684" s="5"/>
      <c r="FT3684" s="5"/>
      <c r="FU3684" s="5"/>
      <c r="FV3684" s="5"/>
      <c r="FW3684" s="5"/>
      <c r="FX3684" s="5"/>
      <c r="FY3684" s="5"/>
      <c r="FZ3684" s="5"/>
      <c r="GA3684" s="5"/>
      <c r="GB3684" s="5"/>
      <c r="GC3684" s="5"/>
      <c r="GD3684" s="5"/>
      <c r="GE3684" s="5"/>
      <c r="GF3684" s="5"/>
      <c r="GG3684" s="5"/>
      <c r="GH3684" s="5"/>
      <c r="GI3684" s="5"/>
      <c r="GJ3684" s="5"/>
      <c r="GK3684" s="5"/>
      <c r="GL3684" s="5"/>
      <c r="GM3684" s="5"/>
      <c r="GN3684" s="5"/>
      <c r="GO3684" s="5"/>
      <c r="GP3684" s="5"/>
      <c r="GQ3684" s="5"/>
      <c r="GR3684" s="5"/>
      <c r="GS3684" s="5"/>
      <c r="GT3684" s="5"/>
      <c r="GU3684" s="5"/>
      <c r="GV3684" s="5"/>
      <c r="GW3684" s="5"/>
      <c r="GX3684" s="5"/>
      <c r="GY3684" s="5"/>
      <c r="GZ3684" s="5"/>
      <c r="HA3684" s="5"/>
      <c r="HB3684" s="5"/>
      <c r="HC3684" s="5"/>
      <c r="HD3684" s="5"/>
      <c r="HE3684" s="5"/>
      <c r="HF3684" s="5"/>
      <c r="HG3684" s="5"/>
      <c r="HH3684" s="5"/>
      <c r="HI3684" s="5"/>
    </row>
    <row r="3685" spans="1:217" ht="12.75">
      <c r="A3685" s="96">
        <v>43243</v>
      </c>
      <c r="B3685" s="86" t="s">
        <v>134</v>
      </c>
      <c r="C3685" s="56">
        <v>1000</v>
      </c>
      <c r="D3685" s="59" t="s">
        <v>10</v>
      </c>
      <c r="E3685" s="58">
        <v>634</v>
      </c>
      <c r="F3685" s="58">
        <v>640</v>
      </c>
      <c r="G3685" s="58">
        <v>646</v>
      </c>
      <c r="H3685" s="58">
        <v>652</v>
      </c>
      <c r="I3685" s="58">
        <v>6000</v>
      </c>
      <c r="J3685" s="45">
        <v>0</v>
      </c>
      <c r="K3685" s="45">
        <v>0</v>
      </c>
      <c r="L3685" s="37">
        <v>6000</v>
      </c>
      <c r="M3685" s="22" t="s">
        <v>468</v>
      </c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  <c r="DI3685" s="5"/>
      <c r="DJ3685" s="5"/>
      <c r="DK3685" s="5"/>
      <c r="DL3685" s="5"/>
      <c r="DM3685" s="5"/>
      <c r="DN3685" s="5"/>
      <c r="DO3685" s="5"/>
      <c r="DP3685" s="5"/>
      <c r="DQ3685" s="5"/>
      <c r="DR3685" s="5"/>
      <c r="DS3685" s="5"/>
      <c r="DT3685" s="5"/>
      <c r="DU3685" s="5"/>
      <c r="DV3685" s="5"/>
      <c r="DW3685" s="5"/>
      <c r="DX3685" s="5"/>
      <c r="DY3685" s="5"/>
      <c r="DZ3685" s="5"/>
      <c r="EA3685" s="5"/>
      <c r="EB3685" s="5"/>
      <c r="EC3685" s="5"/>
      <c r="ED3685" s="5"/>
      <c r="EE3685" s="5"/>
      <c r="EF3685" s="5"/>
      <c r="EG3685" s="5"/>
      <c r="EH3685" s="5"/>
      <c r="EI3685" s="5"/>
      <c r="EJ3685" s="5"/>
      <c r="EK3685" s="5"/>
      <c r="EL3685" s="5"/>
      <c r="EM3685" s="5"/>
      <c r="EN3685" s="5"/>
      <c r="EO3685" s="5"/>
      <c r="EP3685" s="5"/>
      <c r="EQ3685" s="5"/>
      <c r="ER3685" s="5"/>
      <c r="ES3685" s="5"/>
      <c r="ET3685" s="5"/>
      <c r="EU3685" s="5"/>
      <c r="EV3685" s="5"/>
      <c r="EW3685" s="5"/>
      <c r="EX3685" s="5"/>
      <c r="EY3685" s="5"/>
      <c r="EZ3685" s="5"/>
      <c r="FA3685" s="5"/>
      <c r="FB3685" s="5"/>
      <c r="FC3685" s="5"/>
      <c r="FD3685" s="5"/>
      <c r="FE3685" s="5"/>
      <c r="FF3685" s="5"/>
      <c r="FG3685" s="5"/>
      <c r="FH3685" s="5"/>
      <c r="FI3685" s="5"/>
      <c r="FJ3685" s="5"/>
      <c r="FK3685" s="5"/>
      <c r="FL3685" s="5"/>
      <c r="FM3685" s="5"/>
      <c r="FN3685" s="5"/>
      <c r="FO3685" s="5"/>
      <c r="FP3685" s="5"/>
      <c r="FQ3685" s="5"/>
      <c r="FR3685" s="5"/>
      <c r="FS3685" s="5"/>
      <c r="FT3685" s="5"/>
      <c r="FU3685" s="5"/>
      <c r="FV3685" s="5"/>
      <c r="FW3685" s="5"/>
      <c r="FX3685" s="5"/>
      <c r="FY3685" s="5"/>
      <c r="FZ3685" s="5"/>
      <c r="GA3685" s="5"/>
      <c r="GB3685" s="5"/>
      <c r="GC3685" s="5"/>
      <c r="GD3685" s="5"/>
      <c r="GE3685" s="5"/>
      <c r="GF3685" s="5"/>
      <c r="GG3685" s="5"/>
      <c r="GH3685" s="5"/>
      <c r="GI3685" s="5"/>
      <c r="GJ3685" s="5"/>
      <c r="GK3685" s="5"/>
      <c r="GL3685" s="5"/>
      <c r="GM3685" s="5"/>
      <c r="GN3685" s="5"/>
      <c r="GO3685" s="5"/>
      <c r="GP3685" s="5"/>
      <c r="GQ3685" s="5"/>
      <c r="GR3685" s="5"/>
      <c r="GS3685" s="5"/>
      <c r="GT3685" s="5"/>
      <c r="GU3685" s="5"/>
      <c r="GV3685" s="5"/>
      <c r="GW3685" s="5"/>
      <c r="GX3685" s="5"/>
      <c r="GY3685" s="5"/>
      <c r="GZ3685" s="5"/>
      <c r="HA3685" s="5"/>
      <c r="HB3685" s="5"/>
      <c r="HC3685" s="5"/>
      <c r="HD3685" s="5"/>
      <c r="HE3685" s="5"/>
      <c r="HF3685" s="5"/>
      <c r="HG3685" s="5"/>
      <c r="HH3685" s="5"/>
      <c r="HI3685" s="5"/>
    </row>
    <row r="3686" spans="1:217" ht="12.75">
      <c r="A3686" s="96">
        <v>43242</v>
      </c>
      <c r="B3686" s="86" t="s">
        <v>132</v>
      </c>
      <c r="C3686" s="56">
        <v>1000</v>
      </c>
      <c r="D3686" s="59" t="s">
        <v>15</v>
      </c>
      <c r="E3686" s="58">
        <v>393</v>
      </c>
      <c r="F3686" s="58">
        <v>388</v>
      </c>
      <c r="G3686" s="58">
        <v>384</v>
      </c>
      <c r="H3686" s="58">
        <v>380</v>
      </c>
      <c r="I3686" s="58">
        <v>5000</v>
      </c>
      <c r="J3686" s="45">
        <v>0</v>
      </c>
      <c r="K3686" s="45">
        <v>0</v>
      </c>
      <c r="L3686" s="37">
        <v>5000</v>
      </c>
      <c r="M3686" s="22" t="s">
        <v>468</v>
      </c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  <c r="DI3686" s="5"/>
      <c r="DJ3686" s="5"/>
      <c r="DK3686" s="5"/>
      <c r="DL3686" s="5"/>
      <c r="DM3686" s="5"/>
      <c r="DN3686" s="5"/>
      <c r="DO3686" s="5"/>
      <c r="DP3686" s="5"/>
      <c r="DQ3686" s="5"/>
      <c r="DR3686" s="5"/>
      <c r="DS3686" s="5"/>
      <c r="DT3686" s="5"/>
      <c r="DU3686" s="5"/>
      <c r="DV3686" s="5"/>
      <c r="DW3686" s="5"/>
      <c r="DX3686" s="5"/>
      <c r="DY3686" s="5"/>
      <c r="DZ3686" s="5"/>
      <c r="EA3686" s="5"/>
      <c r="EB3686" s="5"/>
      <c r="EC3686" s="5"/>
      <c r="ED3686" s="5"/>
      <c r="EE3686" s="5"/>
      <c r="EF3686" s="5"/>
      <c r="EG3686" s="5"/>
      <c r="EH3686" s="5"/>
      <c r="EI3686" s="5"/>
      <c r="EJ3686" s="5"/>
      <c r="EK3686" s="5"/>
      <c r="EL3686" s="5"/>
      <c r="EM3686" s="5"/>
      <c r="EN3686" s="5"/>
      <c r="EO3686" s="5"/>
      <c r="EP3686" s="5"/>
      <c r="EQ3686" s="5"/>
      <c r="ER3686" s="5"/>
      <c r="ES3686" s="5"/>
      <c r="ET3686" s="5"/>
      <c r="EU3686" s="5"/>
      <c r="EV3686" s="5"/>
      <c r="EW3686" s="5"/>
      <c r="EX3686" s="5"/>
      <c r="EY3686" s="5"/>
      <c r="EZ3686" s="5"/>
      <c r="FA3686" s="5"/>
      <c r="FB3686" s="5"/>
      <c r="FC3686" s="5"/>
      <c r="FD3686" s="5"/>
      <c r="FE3686" s="5"/>
      <c r="FF3686" s="5"/>
      <c r="FG3686" s="5"/>
      <c r="FH3686" s="5"/>
      <c r="FI3686" s="5"/>
      <c r="FJ3686" s="5"/>
      <c r="FK3686" s="5"/>
      <c r="FL3686" s="5"/>
      <c r="FM3686" s="5"/>
      <c r="FN3686" s="5"/>
      <c r="FO3686" s="5"/>
      <c r="FP3686" s="5"/>
      <c r="FQ3686" s="5"/>
      <c r="FR3686" s="5"/>
      <c r="FS3686" s="5"/>
      <c r="FT3686" s="5"/>
      <c r="FU3686" s="5"/>
      <c r="FV3686" s="5"/>
      <c r="FW3686" s="5"/>
      <c r="FX3686" s="5"/>
      <c r="FY3686" s="5"/>
      <c r="FZ3686" s="5"/>
      <c r="GA3686" s="5"/>
      <c r="GB3686" s="5"/>
      <c r="GC3686" s="5"/>
      <c r="GD3686" s="5"/>
      <c r="GE3686" s="5"/>
      <c r="GF3686" s="5"/>
      <c r="GG3686" s="5"/>
      <c r="GH3686" s="5"/>
      <c r="GI3686" s="5"/>
      <c r="GJ3686" s="5"/>
      <c r="GK3686" s="5"/>
      <c r="GL3686" s="5"/>
      <c r="GM3686" s="5"/>
      <c r="GN3686" s="5"/>
      <c r="GO3686" s="5"/>
      <c r="GP3686" s="5"/>
      <c r="GQ3686" s="5"/>
      <c r="GR3686" s="5"/>
      <c r="GS3686" s="5"/>
      <c r="GT3686" s="5"/>
      <c r="GU3686" s="5"/>
      <c r="GV3686" s="5"/>
      <c r="GW3686" s="5"/>
      <c r="GX3686" s="5"/>
      <c r="GY3686" s="5"/>
      <c r="GZ3686" s="5"/>
      <c r="HA3686" s="5"/>
      <c r="HB3686" s="5"/>
      <c r="HC3686" s="5"/>
      <c r="HD3686" s="5"/>
      <c r="HE3686" s="5"/>
      <c r="HF3686" s="5"/>
      <c r="HG3686" s="5"/>
      <c r="HH3686" s="5"/>
      <c r="HI3686" s="5"/>
    </row>
    <row r="3687" spans="1:217" ht="12.75">
      <c r="A3687" s="96">
        <v>43242</v>
      </c>
      <c r="B3687" s="86" t="s">
        <v>130</v>
      </c>
      <c r="C3687" s="56">
        <v>1000</v>
      </c>
      <c r="D3687" s="59" t="s">
        <v>10</v>
      </c>
      <c r="E3687" s="58">
        <v>365.5</v>
      </c>
      <c r="F3687" s="58">
        <v>369.5</v>
      </c>
      <c r="G3687" s="58">
        <v>373.5</v>
      </c>
      <c r="H3687" s="58" t="s">
        <v>131</v>
      </c>
      <c r="I3687" s="58">
        <v>4000</v>
      </c>
      <c r="J3687" s="45">
        <v>4000</v>
      </c>
      <c r="K3687" s="45">
        <v>0</v>
      </c>
      <c r="L3687" s="37">
        <v>8000</v>
      </c>
      <c r="M3687" s="22" t="s">
        <v>471</v>
      </c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  <c r="DI3687" s="5"/>
      <c r="DJ3687" s="5"/>
      <c r="DK3687" s="5"/>
      <c r="DL3687" s="5"/>
      <c r="DM3687" s="5"/>
      <c r="DN3687" s="5"/>
      <c r="DO3687" s="5"/>
      <c r="DP3687" s="5"/>
      <c r="DQ3687" s="5"/>
      <c r="DR3687" s="5"/>
      <c r="DS3687" s="5"/>
      <c r="DT3687" s="5"/>
      <c r="DU3687" s="5"/>
      <c r="DV3687" s="5"/>
      <c r="DW3687" s="5"/>
      <c r="DX3687" s="5"/>
      <c r="DY3687" s="5"/>
      <c r="DZ3687" s="5"/>
      <c r="EA3687" s="5"/>
      <c r="EB3687" s="5"/>
      <c r="EC3687" s="5"/>
      <c r="ED3687" s="5"/>
      <c r="EE3687" s="5"/>
      <c r="EF3687" s="5"/>
      <c r="EG3687" s="5"/>
      <c r="EH3687" s="5"/>
      <c r="EI3687" s="5"/>
      <c r="EJ3687" s="5"/>
      <c r="EK3687" s="5"/>
      <c r="EL3687" s="5"/>
      <c r="EM3687" s="5"/>
      <c r="EN3687" s="5"/>
      <c r="EO3687" s="5"/>
      <c r="EP3687" s="5"/>
      <c r="EQ3687" s="5"/>
      <c r="ER3687" s="5"/>
      <c r="ES3687" s="5"/>
      <c r="ET3687" s="5"/>
      <c r="EU3687" s="5"/>
      <c r="EV3687" s="5"/>
      <c r="EW3687" s="5"/>
      <c r="EX3687" s="5"/>
      <c r="EY3687" s="5"/>
      <c r="EZ3687" s="5"/>
      <c r="FA3687" s="5"/>
      <c r="FB3687" s="5"/>
      <c r="FC3687" s="5"/>
      <c r="FD3687" s="5"/>
      <c r="FE3687" s="5"/>
      <c r="FF3687" s="5"/>
      <c r="FG3687" s="5"/>
      <c r="FH3687" s="5"/>
      <c r="FI3687" s="5"/>
      <c r="FJ3687" s="5"/>
      <c r="FK3687" s="5"/>
      <c r="FL3687" s="5"/>
      <c r="FM3687" s="5"/>
      <c r="FN3687" s="5"/>
      <c r="FO3687" s="5"/>
      <c r="FP3687" s="5"/>
      <c r="FQ3687" s="5"/>
      <c r="FR3687" s="5"/>
      <c r="FS3687" s="5"/>
      <c r="FT3687" s="5"/>
      <c r="FU3687" s="5"/>
      <c r="FV3687" s="5"/>
      <c r="FW3687" s="5"/>
      <c r="FX3687" s="5"/>
      <c r="FY3687" s="5"/>
      <c r="FZ3687" s="5"/>
      <c r="GA3687" s="5"/>
      <c r="GB3687" s="5"/>
      <c r="GC3687" s="5"/>
      <c r="GD3687" s="5"/>
      <c r="GE3687" s="5"/>
      <c r="GF3687" s="5"/>
      <c r="GG3687" s="5"/>
      <c r="GH3687" s="5"/>
      <c r="GI3687" s="5"/>
      <c r="GJ3687" s="5"/>
      <c r="GK3687" s="5"/>
      <c r="GL3687" s="5"/>
      <c r="GM3687" s="5"/>
      <c r="GN3687" s="5"/>
      <c r="GO3687" s="5"/>
      <c r="GP3687" s="5"/>
      <c r="GQ3687" s="5"/>
      <c r="GR3687" s="5"/>
      <c r="GS3687" s="5"/>
      <c r="GT3687" s="5"/>
      <c r="GU3687" s="5"/>
      <c r="GV3687" s="5"/>
      <c r="GW3687" s="5"/>
      <c r="GX3687" s="5"/>
      <c r="GY3687" s="5"/>
      <c r="GZ3687" s="5"/>
      <c r="HA3687" s="5"/>
      <c r="HB3687" s="5"/>
      <c r="HC3687" s="5"/>
      <c r="HD3687" s="5"/>
      <c r="HE3687" s="5"/>
      <c r="HF3687" s="5"/>
      <c r="HG3687" s="5"/>
      <c r="HH3687" s="5"/>
      <c r="HI3687" s="5"/>
    </row>
    <row r="3688" spans="1:217" ht="12.75">
      <c r="A3688" s="96">
        <v>43242</v>
      </c>
      <c r="B3688" s="86" t="s">
        <v>129</v>
      </c>
      <c r="C3688" s="56">
        <v>1000</v>
      </c>
      <c r="D3688" s="59" t="s">
        <v>12</v>
      </c>
      <c r="E3688" s="58">
        <v>740</v>
      </c>
      <c r="F3688" s="58">
        <v>747</v>
      </c>
      <c r="G3688" s="58">
        <v>754</v>
      </c>
      <c r="H3688" s="58">
        <v>761</v>
      </c>
      <c r="I3688" s="58">
        <v>7000</v>
      </c>
      <c r="J3688" s="45">
        <v>0</v>
      </c>
      <c r="K3688" s="45">
        <v>0</v>
      </c>
      <c r="L3688" s="37">
        <v>7000</v>
      </c>
      <c r="M3688" s="22" t="s">
        <v>468</v>
      </c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  <c r="HH3688" s="5"/>
      <c r="HI3688" s="5"/>
    </row>
    <row r="3689" spans="1:217" ht="12.75">
      <c r="A3689" s="96">
        <v>43242</v>
      </c>
      <c r="B3689" s="86" t="s">
        <v>128</v>
      </c>
      <c r="C3689" s="56">
        <v>1000</v>
      </c>
      <c r="D3689" s="59" t="s">
        <v>10</v>
      </c>
      <c r="E3689" s="58">
        <v>450</v>
      </c>
      <c r="F3689" s="58">
        <v>454</v>
      </c>
      <c r="G3689" s="58">
        <v>458</v>
      </c>
      <c r="H3689" s="58">
        <v>462</v>
      </c>
      <c r="I3689" s="58">
        <v>4000</v>
      </c>
      <c r="J3689" s="45">
        <v>4000</v>
      </c>
      <c r="K3689" s="45">
        <v>0</v>
      </c>
      <c r="L3689" s="37">
        <v>8000</v>
      </c>
      <c r="M3689" s="22" t="s">
        <v>471</v>
      </c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  <c r="HH3689" s="5"/>
      <c r="HI3689" s="5"/>
    </row>
    <row r="3690" spans="1:217" ht="12.75">
      <c r="A3690" s="96">
        <v>43242</v>
      </c>
      <c r="B3690" s="86" t="s">
        <v>59</v>
      </c>
      <c r="C3690" s="56">
        <v>1000</v>
      </c>
      <c r="D3690" s="59" t="s">
        <v>12</v>
      </c>
      <c r="E3690" s="58">
        <v>422</v>
      </c>
      <c r="F3690" s="58">
        <v>426</v>
      </c>
      <c r="G3690" s="58">
        <v>430</v>
      </c>
      <c r="H3690" s="58">
        <v>434</v>
      </c>
      <c r="I3690" s="58">
        <v>0</v>
      </c>
      <c r="J3690" s="45">
        <v>0</v>
      </c>
      <c r="K3690" s="45">
        <v>0</v>
      </c>
      <c r="L3690" s="37">
        <v>0</v>
      </c>
      <c r="M3690" s="22" t="s">
        <v>473</v>
      </c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  <c r="HH3690" s="5"/>
      <c r="HI3690" s="5"/>
    </row>
    <row r="3691" spans="1:217" ht="12.75">
      <c r="A3691" s="96">
        <v>43241</v>
      </c>
      <c r="B3691" s="86" t="s">
        <v>124</v>
      </c>
      <c r="C3691" s="56">
        <v>1000</v>
      </c>
      <c r="D3691" s="59" t="s">
        <v>25</v>
      </c>
      <c r="E3691" s="58">
        <v>687</v>
      </c>
      <c r="F3691" s="58">
        <v>680</v>
      </c>
      <c r="G3691" s="58">
        <v>674</v>
      </c>
      <c r="H3691" s="58">
        <v>668</v>
      </c>
      <c r="I3691" s="58">
        <v>7000</v>
      </c>
      <c r="J3691" s="45">
        <v>6000</v>
      </c>
      <c r="K3691" s="45">
        <v>6000</v>
      </c>
      <c r="L3691" s="37">
        <v>19000</v>
      </c>
      <c r="M3691" s="22" t="s">
        <v>472</v>
      </c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  <c r="HH3691" s="5"/>
      <c r="HI3691" s="5"/>
    </row>
    <row r="3692" spans="1:217" ht="12.75">
      <c r="A3692" s="96">
        <v>43241</v>
      </c>
      <c r="B3692" s="86" t="s">
        <v>125</v>
      </c>
      <c r="C3692" s="56">
        <v>1000</v>
      </c>
      <c r="D3692" s="59" t="s">
        <v>25</v>
      </c>
      <c r="E3692" s="58">
        <v>2100</v>
      </c>
      <c r="F3692" s="58">
        <v>2080</v>
      </c>
      <c r="G3692" s="58">
        <v>2060</v>
      </c>
      <c r="H3692" s="58">
        <v>2040</v>
      </c>
      <c r="I3692" s="58">
        <v>20000</v>
      </c>
      <c r="J3692" s="45">
        <v>0</v>
      </c>
      <c r="K3692" s="45">
        <v>0</v>
      </c>
      <c r="L3692" s="37">
        <v>20000</v>
      </c>
      <c r="M3692" s="22" t="s">
        <v>468</v>
      </c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  <c r="DI3692" s="5"/>
      <c r="DJ3692" s="5"/>
      <c r="DK3692" s="5"/>
      <c r="DL3692" s="5"/>
      <c r="DM3692" s="5"/>
      <c r="DN3692" s="5"/>
      <c r="DO3692" s="5"/>
      <c r="DP3692" s="5"/>
      <c r="DQ3692" s="5"/>
      <c r="DR3692" s="5"/>
      <c r="DS3692" s="5"/>
      <c r="DT3692" s="5"/>
      <c r="DU3692" s="5"/>
      <c r="DV3692" s="5"/>
      <c r="DW3692" s="5"/>
      <c r="DX3692" s="5"/>
      <c r="DY3692" s="5"/>
      <c r="DZ3692" s="5"/>
      <c r="EA3692" s="5"/>
      <c r="EB3692" s="5"/>
      <c r="EC3692" s="5"/>
      <c r="ED3692" s="5"/>
      <c r="EE3692" s="5"/>
      <c r="EF3692" s="5"/>
      <c r="EG3692" s="5"/>
      <c r="EH3692" s="5"/>
      <c r="EI3692" s="5"/>
      <c r="EJ3692" s="5"/>
      <c r="EK3692" s="5"/>
      <c r="EL3692" s="5"/>
      <c r="EM3692" s="5"/>
      <c r="EN3692" s="5"/>
      <c r="EO3692" s="5"/>
      <c r="EP3692" s="5"/>
      <c r="EQ3692" s="5"/>
      <c r="ER3692" s="5"/>
      <c r="ES3692" s="5"/>
      <c r="ET3692" s="5"/>
      <c r="EU3692" s="5"/>
      <c r="EV3692" s="5"/>
      <c r="EW3692" s="5"/>
      <c r="EX3692" s="5"/>
      <c r="EY3692" s="5"/>
      <c r="EZ3692" s="5"/>
      <c r="FA3692" s="5"/>
      <c r="FB3692" s="5"/>
      <c r="FC3692" s="5"/>
      <c r="FD3692" s="5"/>
      <c r="FE3692" s="5"/>
      <c r="FF3692" s="5"/>
      <c r="FG3692" s="5"/>
      <c r="FH3692" s="5"/>
      <c r="FI3692" s="5"/>
      <c r="FJ3692" s="5"/>
      <c r="FK3692" s="5"/>
      <c r="FL3692" s="5"/>
      <c r="FM3692" s="5"/>
      <c r="FN3692" s="5"/>
      <c r="FO3692" s="5"/>
      <c r="FP3692" s="5"/>
      <c r="FQ3692" s="5"/>
      <c r="FR3692" s="5"/>
      <c r="FS3692" s="5"/>
      <c r="FT3692" s="5"/>
      <c r="FU3692" s="5"/>
      <c r="FV3692" s="5"/>
      <c r="FW3692" s="5"/>
      <c r="FX3692" s="5"/>
      <c r="FY3692" s="5"/>
      <c r="FZ3692" s="5"/>
      <c r="GA3692" s="5"/>
      <c r="GB3692" s="5"/>
      <c r="GC3692" s="5"/>
      <c r="GD3692" s="5"/>
      <c r="GE3692" s="5"/>
      <c r="GF3692" s="5"/>
      <c r="GG3692" s="5"/>
      <c r="GH3692" s="5"/>
      <c r="GI3692" s="5"/>
      <c r="GJ3692" s="5"/>
      <c r="GK3692" s="5"/>
      <c r="GL3692" s="5"/>
      <c r="GM3692" s="5"/>
      <c r="GN3692" s="5"/>
      <c r="GO3692" s="5"/>
      <c r="GP3692" s="5"/>
      <c r="GQ3692" s="5"/>
      <c r="GR3692" s="5"/>
      <c r="GS3692" s="5"/>
      <c r="GT3692" s="5"/>
      <c r="GU3692" s="5"/>
      <c r="GV3692" s="5"/>
      <c r="GW3692" s="5"/>
      <c r="GX3692" s="5"/>
      <c r="GY3692" s="5"/>
      <c r="GZ3692" s="5"/>
      <c r="HA3692" s="5"/>
      <c r="HB3692" s="5"/>
      <c r="HC3692" s="5"/>
      <c r="HD3692" s="5"/>
      <c r="HE3692" s="5"/>
      <c r="HF3692" s="5"/>
      <c r="HG3692" s="5"/>
      <c r="HH3692" s="5"/>
      <c r="HI3692" s="5"/>
    </row>
    <row r="3693" spans="1:217" ht="12.75">
      <c r="A3693" s="96">
        <v>43241</v>
      </c>
      <c r="B3693" s="86" t="s">
        <v>126</v>
      </c>
      <c r="C3693" s="56">
        <v>1000</v>
      </c>
      <c r="D3693" s="59" t="s">
        <v>10</v>
      </c>
      <c r="E3693" s="58">
        <v>545</v>
      </c>
      <c r="F3693" s="58">
        <v>550</v>
      </c>
      <c r="G3693" s="58">
        <v>555</v>
      </c>
      <c r="H3693" s="58">
        <v>560</v>
      </c>
      <c r="I3693" s="58">
        <v>0</v>
      </c>
      <c r="J3693" s="45">
        <v>0</v>
      </c>
      <c r="K3693" s="45">
        <v>0</v>
      </c>
      <c r="L3693" s="33">
        <v>-3000</v>
      </c>
      <c r="M3693" s="22" t="s">
        <v>469</v>
      </c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  <c r="DI3693" s="5"/>
      <c r="DJ3693" s="5"/>
      <c r="DK3693" s="5"/>
      <c r="DL3693" s="5"/>
      <c r="DM3693" s="5"/>
      <c r="DN3693" s="5"/>
      <c r="DO3693" s="5"/>
      <c r="DP3693" s="5"/>
      <c r="DQ3693" s="5"/>
      <c r="DR3693" s="5"/>
      <c r="DS3693" s="5"/>
      <c r="DT3693" s="5"/>
      <c r="DU3693" s="5"/>
      <c r="DV3693" s="5"/>
      <c r="DW3693" s="5"/>
      <c r="DX3693" s="5"/>
      <c r="DY3693" s="5"/>
      <c r="DZ3693" s="5"/>
      <c r="EA3693" s="5"/>
      <c r="EB3693" s="5"/>
      <c r="EC3693" s="5"/>
      <c r="ED3693" s="5"/>
      <c r="EE3693" s="5"/>
      <c r="EF3693" s="5"/>
      <c r="EG3693" s="5"/>
      <c r="EH3693" s="5"/>
      <c r="EI3693" s="5"/>
      <c r="EJ3693" s="5"/>
      <c r="EK3693" s="5"/>
      <c r="EL3693" s="5"/>
      <c r="EM3693" s="5"/>
      <c r="EN3693" s="5"/>
      <c r="EO3693" s="5"/>
      <c r="EP3693" s="5"/>
      <c r="EQ3693" s="5"/>
      <c r="ER3693" s="5"/>
      <c r="ES3693" s="5"/>
      <c r="ET3693" s="5"/>
      <c r="EU3693" s="5"/>
      <c r="EV3693" s="5"/>
      <c r="EW3693" s="5"/>
      <c r="EX3693" s="5"/>
      <c r="EY3693" s="5"/>
      <c r="EZ3693" s="5"/>
      <c r="FA3693" s="5"/>
      <c r="FB3693" s="5"/>
      <c r="FC3693" s="5"/>
      <c r="FD3693" s="5"/>
      <c r="FE3693" s="5"/>
      <c r="FF3693" s="5"/>
      <c r="FG3693" s="5"/>
      <c r="FH3693" s="5"/>
      <c r="FI3693" s="5"/>
      <c r="FJ3693" s="5"/>
      <c r="FK3693" s="5"/>
      <c r="FL3693" s="5"/>
      <c r="FM3693" s="5"/>
      <c r="FN3693" s="5"/>
      <c r="FO3693" s="5"/>
      <c r="FP3693" s="5"/>
      <c r="FQ3693" s="5"/>
      <c r="FR3693" s="5"/>
      <c r="FS3693" s="5"/>
      <c r="FT3693" s="5"/>
      <c r="FU3693" s="5"/>
      <c r="FV3693" s="5"/>
      <c r="FW3693" s="5"/>
      <c r="FX3693" s="5"/>
      <c r="FY3693" s="5"/>
      <c r="FZ3693" s="5"/>
      <c r="GA3693" s="5"/>
      <c r="GB3693" s="5"/>
      <c r="GC3693" s="5"/>
      <c r="GD3693" s="5"/>
      <c r="GE3693" s="5"/>
      <c r="GF3693" s="5"/>
      <c r="GG3693" s="5"/>
      <c r="GH3693" s="5"/>
      <c r="GI3693" s="5"/>
      <c r="GJ3693" s="5"/>
      <c r="GK3693" s="5"/>
      <c r="GL3693" s="5"/>
      <c r="GM3693" s="5"/>
      <c r="GN3693" s="5"/>
      <c r="GO3693" s="5"/>
      <c r="GP3693" s="5"/>
      <c r="GQ3693" s="5"/>
      <c r="GR3693" s="5"/>
      <c r="GS3693" s="5"/>
      <c r="GT3693" s="5"/>
      <c r="GU3693" s="5"/>
      <c r="GV3693" s="5"/>
      <c r="GW3693" s="5"/>
      <c r="GX3693" s="5"/>
      <c r="GY3693" s="5"/>
      <c r="GZ3693" s="5"/>
      <c r="HA3693" s="5"/>
      <c r="HB3693" s="5"/>
      <c r="HC3693" s="5"/>
      <c r="HD3693" s="5"/>
      <c r="HE3693" s="5"/>
      <c r="HF3693" s="5"/>
      <c r="HG3693" s="5"/>
      <c r="HH3693" s="5"/>
      <c r="HI3693" s="5"/>
    </row>
    <row r="3694" spans="1:217" ht="12.75">
      <c r="A3694" s="96">
        <v>43241</v>
      </c>
      <c r="B3694" s="86" t="s">
        <v>127</v>
      </c>
      <c r="C3694" s="56">
        <v>1000</v>
      </c>
      <c r="D3694" s="59" t="s">
        <v>18</v>
      </c>
      <c r="E3694" s="58">
        <v>196</v>
      </c>
      <c r="F3694" s="58">
        <v>198</v>
      </c>
      <c r="G3694" s="58">
        <v>200</v>
      </c>
      <c r="H3694" s="58">
        <v>202</v>
      </c>
      <c r="I3694" s="58">
        <v>0</v>
      </c>
      <c r="J3694" s="45">
        <v>0</v>
      </c>
      <c r="K3694" s="45">
        <v>0</v>
      </c>
      <c r="L3694" s="37">
        <v>0</v>
      </c>
      <c r="M3694" s="22" t="s">
        <v>473</v>
      </c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  <c r="DI3694" s="5"/>
      <c r="DJ3694" s="5"/>
      <c r="DK3694" s="5"/>
      <c r="DL3694" s="5"/>
      <c r="DM3694" s="5"/>
      <c r="DN3694" s="5"/>
      <c r="DO3694" s="5"/>
      <c r="DP3694" s="5"/>
      <c r="DQ3694" s="5"/>
      <c r="DR3694" s="5"/>
      <c r="DS3694" s="5"/>
      <c r="DT3694" s="5"/>
      <c r="DU3694" s="5"/>
      <c r="DV3694" s="5"/>
      <c r="DW3694" s="5"/>
      <c r="DX3694" s="5"/>
      <c r="DY3694" s="5"/>
      <c r="DZ3694" s="5"/>
      <c r="EA3694" s="5"/>
      <c r="EB3694" s="5"/>
      <c r="EC3694" s="5"/>
      <c r="ED3694" s="5"/>
      <c r="EE3694" s="5"/>
      <c r="EF3694" s="5"/>
      <c r="EG3694" s="5"/>
      <c r="EH3694" s="5"/>
      <c r="EI3694" s="5"/>
      <c r="EJ3694" s="5"/>
      <c r="EK3694" s="5"/>
      <c r="EL3694" s="5"/>
      <c r="EM3694" s="5"/>
      <c r="EN3694" s="5"/>
      <c r="EO3694" s="5"/>
      <c r="EP3694" s="5"/>
      <c r="EQ3694" s="5"/>
      <c r="ER3694" s="5"/>
      <c r="ES3694" s="5"/>
      <c r="ET3694" s="5"/>
      <c r="EU3694" s="5"/>
      <c r="EV3694" s="5"/>
      <c r="EW3694" s="5"/>
      <c r="EX3694" s="5"/>
      <c r="EY3694" s="5"/>
      <c r="EZ3694" s="5"/>
      <c r="FA3694" s="5"/>
      <c r="FB3694" s="5"/>
      <c r="FC3694" s="5"/>
      <c r="FD3694" s="5"/>
      <c r="FE3694" s="5"/>
      <c r="FF3694" s="5"/>
      <c r="FG3694" s="5"/>
      <c r="FH3694" s="5"/>
      <c r="FI3694" s="5"/>
      <c r="FJ3694" s="5"/>
      <c r="FK3694" s="5"/>
      <c r="FL3694" s="5"/>
      <c r="FM3694" s="5"/>
      <c r="FN3694" s="5"/>
      <c r="FO3694" s="5"/>
      <c r="FP3694" s="5"/>
      <c r="FQ3694" s="5"/>
      <c r="FR3694" s="5"/>
      <c r="FS3694" s="5"/>
      <c r="FT3694" s="5"/>
      <c r="FU3694" s="5"/>
      <c r="FV3694" s="5"/>
      <c r="FW3694" s="5"/>
      <c r="FX3694" s="5"/>
      <c r="FY3694" s="5"/>
      <c r="FZ3694" s="5"/>
      <c r="GA3694" s="5"/>
      <c r="GB3694" s="5"/>
      <c r="GC3694" s="5"/>
      <c r="GD3694" s="5"/>
      <c r="GE3694" s="5"/>
      <c r="GF3694" s="5"/>
      <c r="GG3694" s="5"/>
      <c r="GH3694" s="5"/>
      <c r="GI3694" s="5"/>
      <c r="GJ3694" s="5"/>
      <c r="GK3694" s="5"/>
      <c r="GL3694" s="5"/>
      <c r="GM3694" s="5"/>
      <c r="GN3694" s="5"/>
      <c r="GO3694" s="5"/>
      <c r="GP3694" s="5"/>
      <c r="GQ3694" s="5"/>
      <c r="GR3694" s="5"/>
      <c r="GS3694" s="5"/>
      <c r="GT3694" s="5"/>
      <c r="GU3694" s="5"/>
      <c r="GV3694" s="5"/>
      <c r="GW3694" s="5"/>
      <c r="GX3694" s="5"/>
      <c r="GY3694" s="5"/>
      <c r="GZ3694" s="5"/>
      <c r="HA3694" s="5"/>
      <c r="HB3694" s="5"/>
      <c r="HC3694" s="5"/>
      <c r="HD3694" s="5"/>
      <c r="HE3694" s="5"/>
      <c r="HF3694" s="5"/>
      <c r="HG3694" s="5"/>
      <c r="HH3694" s="5"/>
      <c r="HI3694" s="5"/>
    </row>
    <row r="3695" spans="1:217" ht="12.75">
      <c r="A3695" s="96">
        <v>43238</v>
      </c>
      <c r="B3695" s="86" t="s">
        <v>123</v>
      </c>
      <c r="C3695" s="56">
        <v>1000</v>
      </c>
      <c r="D3695" s="59" t="s">
        <v>10</v>
      </c>
      <c r="E3695" s="58">
        <v>2140</v>
      </c>
      <c r="F3695" s="58">
        <v>2160</v>
      </c>
      <c r="G3695" s="58">
        <v>2180</v>
      </c>
      <c r="H3695" s="58">
        <v>2200</v>
      </c>
      <c r="I3695" s="58">
        <v>0</v>
      </c>
      <c r="J3695" s="45">
        <v>0</v>
      </c>
      <c r="K3695" s="45">
        <v>0</v>
      </c>
      <c r="L3695" s="37">
        <v>0</v>
      </c>
      <c r="M3695" s="22" t="s">
        <v>473</v>
      </c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  <c r="CU3695" s="5"/>
      <c r="CV3695" s="5"/>
      <c r="CW3695" s="5"/>
      <c r="CX3695" s="5"/>
      <c r="CY3695" s="5"/>
      <c r="CZ3695" s="5"/>
      <c r="DA3695" s="5"/>
      <c r="DB3695" s="5"/>
      <c r="DC3695" s="5"/>
      <c r="DD3695" s="5"/>
      <c r="DE3695" s="5"/>
      <c r="DF3695" s="5"/>
      <c r="DG3695" s="5"/>
      <c r="DH3695" s="5"/>
      <c r="DI3695" s="5"/>
      <c r="DJ3695" s="5"/>
      <c r="DK3695" s="5"/>
      <c r="DL3695" s="5"/>
      <c r="DM3695" s="5"/>
      <c r="DN3695" s="5"/>
      <c r="DO3695" s="5"/>
      <c r="DP3695" s="5"/>
      <c r="DQ3695" s="5"/>
      <c r="DR3695" s="5"/>
      <c r="DS3695" s="5"/>
      <c r="DT3695" s="5"/>
      <c r="DU3695" s="5"/>
      <c r="DV3695" s="5"/>
      <c r="DW3695" s="5"/>
      <c r="DX3695" s="5"/>
      <c r="DY3695" s="5"/>
      <c r="DZ3695" s="5"/>
      <c r="EA3695" s="5"/>
      <c r="EB3695" s="5"/>
      <c r="EC3695" s="5"/>
      <c r="ED3695" s="5"/>
      <c r="EE3695" s="5"/>
      <c r="EF3695" s="5"/>
      <c r="EG3695" s="5"/>
      <c r="EH3695" s="5"/>
      <c r="EI3695" s="5"/>
      <c r="EJ3695" s="5"/>
      <c r="EK3695" s="5"/>
      <c r="EL3695" s="5"/>
      <c r="EM3695" s="5"/>
      <c r="EN3695" s="5"/>
      <c r="EO3695" s="5"/>
      <c r="EP3695" s="5"/>
      <c r="EQ3695" s="5"/>
      <c r="ER3695" s="5"/>
      <c r="ES3695" s="5"/>
      <c r="ET3695" s="5"/>
      <c r="EU3695" s="5"/>
      <c r="EV3695" s="5"/>
      <c r="EW3695" s="5"/>
      <c r="EX3695" s="5"/>
      <c r="EY3695" s="5"/>
      <c r="EZ3695" s="5"/>
      <c r="FA3695" s="5"/>
      <c r="FB3695" s="5"/>
      <c r="FC3695" s="5"/>
      <c r="FD3695" s="5"/>
      <c r="FE3695" s="5"/>
      <c r="FF3695" s="5"/>
      <c r="FG3695" s="5"/>
      <c r="FH3695" s="5"/>
      <c r="FI3695" s="5"/>
      <c r="FJ3695" s="5"/>
      <c r="FK3695" s="5"/>
      <c r="FL3695" s="5"/>
      <c r="FM3695" s="5"/>
      <c r="FN3695" s="5"/>
      <c r="FO3695" s="5"/>
      <c r="FP3695" s="5"/>
      <c r="FQ3695" s="5"/>
      <c r="FR3695" s="5"/>
      <c r="FS3695" s="5"/>
      <c r="FT3695" s="5"/>
      <c r="FU3695" s="5"/>
      <c r="FV3695" s="5"/>
      <c r="FW3695" s="5"/>
      <c r="FX3695" s="5"/>
      <c r="FY3695" s="5"/>
      <c r="FZ3695" s="5"/>
      <c r="GA3695" s="5"/>
      <c r="GB3695" s="5"/>
      <c r="GC3695" s="5"/>
      <c r="GD3695" s="5"/>
      <c r="GE3695" s="5"/>
      <c r="GF3695" s="5"/>
      <c r="GG3695" s="5"/>
      <c r="GH3695" s="5"/>
      <c r="GI3695" s="5"/>
      <c r="GJ3695" s="5"/>
      <c r="GK3695" s="5"/>
      <c r="GL3695" s="5"/>
      <c r="GM3695" s="5"/>
      <c r="GN3695" s="5"/>
      <c r="GO3695" s="5"/>
      <c r="GP3695" s="5"/>
      <c r="GQ3695" s="5"/>
      <c r="GR3695" s="5"/>
      <c r="GS3695" s="5"/>
      <c r="GT3695" s="5"/>
      <c r="GU3695" s="5"/>
      <c r="GV3695" s="5"/>
      <c r="GW3695" s="5"/>
      <c r="GX3695" s="5"/>
      <c r="GY3695" s="5"/>
      <c r="GZ3695" s="5"/>
      <c r="HA3695" s="5"/>
      <c r="HB3695" s="5"/>
      <c r="HC3695" s="5"/>
      <c r="HD3695" s="5"/>
      <c r="HE3695" s="5"/>
      <c r="HF3695" s="5"/>
      <c r="HG3695" s="5"/>
      <c r="HH3695" s="5"/>
      <c r="HI3695" s="5"/>
    </row>
    <row r="3696" spans="1:217" ht="12.75">
      <c r="A3696" s="96">
        <v>43238</v>
      </c>
      <c r="B3696" s="86" t="s">
        <v>29</v>
      </c>
      <c r="C3696" s="56">
        <v>1000</v>
      </c>
      <c r="D3696" s="59" t="s">
        <v>18</v>
      </c>
      <c r="E3696" s="58" t="s">
        <v>122</v>
      </c>
      <c r="F3696" s="58">
        <v>135.30000000000001</v>
      </c>
      <c r="G3696" s="58">
        <v>136.6</v>
      </c>
      <c r="H3696" s="58">
        <v>137.9</v>
      </c>
      <c r="I3696" s="58">
        <v>0</v>
      </c>
      <c r="J3696" s="45">
        <v>0</v>
      </c>
      <c r="K3696" s="45">
        <v>0</v>
      </c>
      <c r="L3696" s="33">
        <v>-3000</v>
      </c>
      <c r="M3696" s="22" t="s">
        <v>469</v>
      </c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  <c r="CU3696" s="5"/>
      <c r="CV3696" s="5"/>
      <c r="CW3696" s="5"/>
      <c r="CX3696" s="5"/>
      <c r="CY3696" s="5"/>
      <c r="CZ3696" s="5"/>
      <c r="DA3696" s="5"/>
      <c r="DB3696" s="5"/>
      <c r="DC3696" s="5"/>
      <c r="DD3696" s="5"/>
      <c r="DE3696" s="5"/>
      <c r="DF3696" s="5"/>
      <c r="DG3696" s="5"/>
      <c r="DH3696" s="5"/>
      <c r="DI3696" s="5"/>
      <c r="DJ3696" s="5"/>
      <c r="DK3696" s="5"/>
      <c r="DL3696" s="5"/>
      <c r="DM3696" s="5"/>
      <c r="DN3696" s="5"/>
      <c r="DO3696" s="5"/>
      <c r="DP3696" s="5"/>
      <c r="DQ3696" s="5"/>
      <c r="DR3696" s="5"/>
      <c r="DS3696" s="5"/>
      <c r="DT3696" s="5"/>
      <c r="DU3696" s="5"/>
      <c r="DV3696" s="5"/>
      <c r="DW3696" s="5"/>
      <c r="DX3696" s="5"/>
      <c r="DY3696" s="5"/>
      <c r="DZ3696" s="5"/>
      <c r="EA3696" s="5"/>
      <c r="EB3696" s="5"/>
      <c r="EC3696" s="5"/>
      <c r="ED3696" s="5"/>
      <c r="EE3696" s="5"/>
      <c r="EF3696" s="5"/>
      <c r="EG3696" s="5"/>
      <c r="EH3696" s="5"/>
      <c r="EI3696" s="5"/>
      <c r="EJ3696" s="5"/>
      <c r="EK3696" s="5"/>
      <c r="EL3696" s="5"/>
      <c r="EM3696" s="5"/>
      <c r="EN3696" s="5"/>
      <c r="EO3696" s="5"/>
      <c r="EP3696" s="5"/>
      <c r="EQ3696" s="5"/>
      <c r="ER3696" s="5"/>
      <c r="ES3696" s="5"/>
      <c r="ET3696" s="5"/>
      <c r="EU3696" s="5"/>
      <c r="EV3696" s="5"/>
      <c r="EW3696" s="5"/>
      <c r="EX3696" s="5"/>
      <c r="EY3696" s="5"/>
      <c r="EZ3696" s="5"/>
      <c r="FA3696" s="5"/>
      <c r="FB3696" s="5"/>
      <c r="FC3696" s="5"/>
      <c r="FD3696" s="5"/>
      <c r="FE3696" s="5"/>
      <c r="FF3696" s="5"/>
      <c r="FG3696" s="5"/>
      <c r="FH3696" s="5"/>
      <c r="FI3696" s="5"/>
      <c r="FJ3696" s="5"/>
      <c r="FK3696" s="5"/>
      <c r="FL3696" s="5"/>
      <c r="FM3696" s="5"/>
      <c r="FN3696" s="5"/>
      <c r="FO3696" s="5"/>
      <c r="FP3696" s="5"/>
      <c r="FQ3696" s="5"/>
      <c r="FR3696" s="5"/>
      <c r="FS3696" s="5"/>
      <c r="FT3696" s="5"/>
      <c r="FU3696" s="5"/>
      <c r="FV3696" s="5"/>
      <c r="FW3696" s="5"/>
      <c r="FX3696" s="5"/>
      <c r="FY3696" s="5"/>
      <c r="FZ3696" s="5"/>
      <c r="GA3696" s="5"/>
      <c r="GB3696" s="5"/>
      <c r="GC3696" s="5"/>
      <c r="GD3696" s="5"/>
      <c r="GE3696" s="5"/>
      <c r="GF3696" s="5"/>
      <c r="GG3696" s="5"/>
      <c r="GH3696" s="5"/>
      <c r="GI3696" s="5"/>
      <c r="GJ3696" s="5"/>
      <c r="GK3696" s="5"/>
      <c r="GL3696" s="5"/>
      <c r="GM3696" s="5"/>
      <c r="GN3696" s="5"/>
      <c r="GO3696" s="5"/>
      <c r="GP3696" s="5"/>
      <c r="GQ3696" s="5"/>
      <c r="GR3696" s="5"/>
      <c r="GS3696" s="5"/>
      <c r="GT3696" s="5"/>
      <c r="GU3696" s="5"/>
      <c r="GV3696" s="5"/>
      <c r="GW3696" s="5"/>
      <c r="GX3696" s="5"/>
      <c r="GY3696" s="5"/>
      <c r="GZ3696" s="5"/>
      <c r="HA3696" s="5"/>
      <c r="HB3696" s="5"/>
      <c r="HC3696" s="5"/>
      <c r="HD3696" s="5"/>
      <c r="HE3696" s="5"/>
      <c r="HF3696" s="5"/>
      <c r="HG3696" s="5"/>
      <c r="HH3696" s="5"/>
      <c r="HI3696" s="5"/>
    </row>
    <row r="3697" spans="1:217" ht="12.75">
      <c r="A3697" s="96">
        <v>43237</v>
      </c>
      <c r="B3697" s="86" t="s">
        <v>118</v>
      </c>
      <c r="C3697" s="56">
        <v>1000</v>
      </c>
      <c r="D3697" s="59" t="s">
        <v>18</v>
      </c>
      <c r="E3697" s="58">
        <v>103</v>
      </c>
      <c r="F3697" s="58">
        <v>104</v>
      </c>
      <c r="G3697" s="58">
        <v>105</v>
      </c>
      <c r="H3697" s="58">
        <v>106</v>
      </c>
      <c r="I3697" s="58">
        <v>1000</v>
      </c>
      <c r="J3697" s="45">
        <v>1000</v>
      </c>
      <c r="K3697" s="45">
        <v>0</v>
      </c>
      <c r="L3697" s="37">
        <v>2000</v>
      </c>
      <c r="M3697" s="22" t="s">
        <v>471</v>
      </c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  <c r="CU3697" s="5"/>
      <c r="CV3697" s="5"/>
      <c r="CW3697" s="5"/>
      <c r="CX3697" s="5"/>
      <c r="CY3697" s="5"/>
      <c r="CZ3697" s="5"/>
      <c r="DA3697" s="5"/>
      <c r="DB3697" s="5"/>
      <c r="DC3697" s="5"/>
      <c r="DD3697" s="5"/>
      <c r="DE3697" s="5"/>
      <c r="DF3697" s="5"/>
      <c r="DG3697" s="5"/>
      <c r="DH3697" s="5"/>
      <c r="DI3697" s="5"/>
      <c r="DJ3697" s="5"/>
      <c r="DK3697" s="5"/>
      <c r="DL3697" s="5"/>
      <c r="DM3697" s="5"/>
      <c r="DN3697" s="5"/>
      <c r="DO3697" s="5"/>
      <c r="DP3697" s="5"/>
      <c r="DQ3697" s="5"/>
      <c r="DR3697" s="5"/>
      <c r="DS3697" s="5"/>
      <c r="DT3697" s="5"/>
      <c r="DU3697" s="5"/>
      <c r="DV3697" s="5"/>
      <c r="DW3697" s="5"/>
      <c r="DX3697" s="5"/>
      <c r="DY3697" s="5"/>
      <c r="DZ3697" s="5"/>
      <c r="EA3697" s="5"/>
      <c r="EB3697" s="5"/>
      <c r="EC3697" s="5"/>
      <c r="ED3697" s="5"/>
      <c r="EE3697" s="5"/>
      <c r="EF3697" s="5"/>
      <c r="EG3697" s="5"/>
      <c r="EH3697" s="5"/>
      <c r="EI3697" s="5"/>
      <c r="EJ3697" s="5"/>
      <c r="EK3697" s="5"/>
      <c r="EL3697" s="5"/>
      <c r="EM3697" s="5"/>
      <c r="EN3697" s="5"/>
      <c r="EO3697" s="5"/>
      <c r="EP3697" s="5"/>
      <c r="EQ3697" s="5"/>
      <c r="ER3697" s="5"/>
      <c r="ES3697" s="5"/>
      <c r="ET3697" s="5"/>
      <c r="EU3697" s="5"/>
      <c r="EV3697" s="5"/>
      <c r="EW3697" s="5"/>
      <c r="EX3697" s="5"/>
      <c r="EY3697" s="5"/>
      <c r="EZ3697" s="5"/>
      <c r="FA3697" s="5"/>
      <c r="FB3697" s="5"/>
      <c r="FC3697" s="5"/>
      <c r="FD3697" s="5"/>
      <c r="FE3697" s="5"/>
      <c r="FF3697" s="5"/>
      <c r="FG3697" s="5"/>
      <c r="FH3697" s="5"/>
      <c r="FI3697" s="5"/>
      <c r="FJ3697" s="5"/>
      <c r="FK3697" s="5"/>
      <c r="FL3697" s="5"/>
      <c r="FM3697" s="5"/>
      <c r="FN3697" s="5"/>
      <c r="FO3697" s="5"/>
      <c r="FP3697" s="5"/>
      <c r="FQ3697" s="5"/>
      <c r="FR3697" s="5"/>
      <c r="FS3697" s="5"/>
      <c r="FT3697" s="5"/>
      <c r="FU3697" s="5"/>
      <c r="FV3697" s="5"/>
      <c r="FW3697" s="5"/>
      <c r="FX3697" s="5"/>
      <c r="FY3697" s="5"/>
      <c r="FZ3697" s="5"/>
      <c r="GA3697" s="5"/>
      <c r="GB3697" s="5"/>
      <c r="GC3697" s="5"/>
      <c r="GD3697" s="5"/>
      <c r="GE3697" s="5"/>
      <c r="GF3697" s="5"/>
      <c r="GG3697" s="5"/>
      <c r="GH3697" s="5"/>
      <c r="GI3697" s="5"/>
      <c r="GJ3697" s="5"/>
      <c r="GK3697" s="5"/>
      <c r="GL3697" s="5"/>
      <c r="GM3697" s="5"/>
      <c r="GN3697" s="5"/>
      <c r="GO3697" s="5"/>
      <c r="GP3697" s="5"/>
      <c r="GQ3697" s="5"/>
      <c r="GR3697" s="5"/>
      <c r="GS3697" s="5"/>
      <c r="GT3697" s="5"/>
      <c r="GU3697" s="5"/>
      <c r="GV3697" s="5"/>
      <c r="GW3697" s="5"/>
      <c r="GX3697" s="5"/>
      <c r="GY3697" s="5"/>
      <c r="GZ3697" s="5"/>
      <c r="HA3697" s="5"/>
      <c r="HB3697" s="5"/>
      <c r="HC3697" s="5"/>
      <c r="HD3697" s="5"/>
      <c r="HE3697" s="5"/>
      <c r="HF3697" s="5"/>
      <c r="HG3697" s="5"/>
      <c r="HH3697" s="5"/>
      <c r="HI3697" s="5"/>
    </row>
    <row r="3698" spans="1:217" ht="12.75">
      <c r="A3698" s="96">
        <v>43237</v>
      </c>
      <c r="B3698" s="86" t="s">
        <v>119</v>
      </c>
      <c r="C3698" s="56">
        <v>1000</v>
      </c>
      <c r="D3698" s="59" t="s">
        <v>25</v>
      </c>
      <c r="E3698" s="58">
        <v>724.95</v>
      </c>
      <c r="F3698" s="58">
        <v>717</v>
      </c>
      <c r="G3698" s="58">
        <v>709</v>
      </c>
      <c r="H3698" s="58">
        <v>701</v>
      </c>
      <c r="I3698" s="58">
        <v>7950</v>
      </c>
      <c r="J3698" s="45">
        <v>0</v>
      </c>
      <c r="K3698" s="45">
        <v>0</v>
      </c>
      <c r="L3698" s="37">
        <v>7950</v>
      </c>
      <c r="M3698" s="22" t="s">
        <v>468</v>
      </c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  <c r="CU3698" s="5"/>
      <c r="CV3698" s="5"/>
      <c r="CW3698" s="5"/>
      <c r="CX3698" s="5"/>
      <c r="CY3698" s="5"/>
      <c r="CZ3698" s="5"/>
      <c r="DA3698" s="5"/>
      <c r="DB3698" s="5"/>
      <c r="DC3698" s="5"/>
      <c r="DD3698" s="5"/>
      <c r="DE3698" s="5"/>
      <c r="DF3698" s="5"/>
      <c r="DG3698" s="5"/>
      <c r="DH3698" s="5"/>
      <c r="DI3698" s="5"/>
      <c r="DJ3698" s="5"/>
      <c r="DK3698" s="5"/>
      <c r="DL3698" s="5"/>
      <c r="DM3698" s="5"/>
      <c r="DN3698" s="5"/>
      <c r="DO3698" s="5"/>
      <c r="DP3698" s="5"/>
      <c r="DQ3698" s="5"/>
      <c r="DR3698" s="5"/>
      <c r="DS3698" s="5"/>
      <c r="DT3698" s="5"/>
      <c r="DU3698" s="5"/>
      <c r="DV3698" s="5"/>
      <c r="DW3698" s="5"/>
      <c r="DX3698" s="5"/>
      <c r="DY3698" s="5"/>
      <c r="DZ3698" s="5"/>
      <c r="EA3698" s="5"/>
      <c r="EB3698" s="5"/>
      <c r="EC3698" s="5"/>
      <c r="ED3698" s="5"/>
      <c r="EE3698" s="5"/>
      <c r="EF3698" s="5"/>
      <c r="EG3698" s="5"/>
      <c r="EH3698" s="5"/>
      <c r="EI3698" s="5"/>
      <c r="EJ3698" s="5"/>
      <c r="EK3698" s="5"/>
      <c r="EL3698" s="5"/>
      <c r="EM3698" s="5"/>
      <c r="EN3698" s="5"/>
      <c r="EO3698" s="5"/>
      <c r="EP3698" s="5"/>
      <c r="EQ3698" s="5"/>
      <c r="ER3698" s="5"/>
      <c r="ES3698" s="5"/>
      <c r="ET3698" s="5"/>
      <c r="EU3698" s="5"/>
      <c r="EV3698" s="5"/>
      <c r="EW3698" s="5"/>
      <c r="EX3698" s="5"/>
      <c r="EY3698" s="5"/>
      <c r="EZ3698" s="5"/>
      <c r="FA3698" s="5"/>
      <c r="FB3698" s="5"/>
      <c r="FC3698" s="5"/>
      <c r="FD3698" s="5"/>
      <c r="FE3698" s="5"/>
      <c r="FF3698" s="5"/>
      <c r="FG3698" s="5"/>
      <c r="FH3698" s="5"/>
      <c r="FI3698" s="5"/>
      <c r="FJ3698" s="5"/>
      <c r="FK3698" s="5"/>
      <c r="FL3698" s="5"/>
      <c r="FM3698" s="5"/>
      <c r="FN3698" s="5"/>
      <c r="FO3698" s="5"/>
      <c r="FP3698" s="5"/>
      <c r="FQ3698" s="5"/>
      <c r="FR3698" s="5"/>
      <c r="FS3698" s="5"/>
      <c r="FT3698" s="5"/>
      <c r="FU3698" s="5"/>
      <c r="FV3698" s="5"/>
      <c r="FW3698" s="5"/>
      <c r="FX3698" s="5"/>
      <c r="FY3698" s="5"/>
      <c r="FZ3698" s="5"/>
      <c r="GA3698" s="5"/>
      <c r="GB3698" s="5"/>
      <c r="GC3698" s="5"/>
      <c r="GD3698" s="5"/>
      <c r="GE3698" s="5"/>
      <c r="GF3698" s="5"/>
      <c r="GG3698" s="5"/>
      <c r="GH3698" s="5"/>
      <c r="GI3698" s="5"/>
      <c r="GJ3698" s="5"/>
      <c r="GK3698" s="5"/>
      <c r="GL3698" s="5"/>
      <c r="GM3698" s="5"/>
      <c r="GN3698" s="5"/>
      <c r="GO3698" s="5"/>
      <c r="GP3698" s="5"/>
      <c r="GQ3698" s="5"/>
      <c r="GR3698" s="5"/>
      <c r="GS3698" s="5"/>
      <c r="GT3698" s="5"/>
      <c r="GU3698" s="5"/>
      <c r="GV3698" s="5"/>
      <c r="GW3698" s="5"/>
      <c r="GX3698" s="5"/>
      <c r="GY3698" s="5"/>
      <c r="GZ3698" s="5"/>
      <c r="HA3698" s="5"/>
      <c r="HB3698" s="5"/>
      <c r="HC3698" s="5"/>
      <c r="HD3698" s="5"/>
      <c r="HE3698" s="5"/>
      <c r="HF3698" s="5"/>
      <c r="HG3698" s="5"/>
      <c r="HH3698" s="5"/>
      <c r="HI3698" s="5"/>
    </row>
    <row r="3699" spans="1:217" ht="12.75">
      <c r="A3699" s="96">
        <v>43237</v>
      </c>
      <c r="B3699" s="86" t="s">
        <v>120</v>
      </c>
      <c r="C3699" s="56">
        <v>1000</v>
      </c>
      <c r="D3699" s="59" t="s">
        <v>10</v>
      </c>
      <c r="E3699" s="58">
        <v>420</v>
      </c>
      <c r="F3699" s="58">
        <v>424</v>
      </c>
      <c r="G3699" s="58">
        <v>428</v>
      </c>
      <c r="H3699" s="58">
        <v>432</v>
      </c>
      <c r="I3699" s="58">
        <v>4000</v>
      </c>
      <c r="J3699" s="45">
        <v>4000</v>
      </c>
      <c r="K3699" s="45">
        <v>4000</v>
      </c>
      <c r="L3699" s="37">
        <v>12000</v>
      </c>
      <c r="M3699" s="22" t="s">
        <v>472</v>
      </c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  <c r="CU3699" s="5"/>
      <c r="CV3699" s="5"/>
      <c r="CW3699" s="5"/>
      <c r="CX3699" s="5"/>
      <c r="CY3699" s="5"/>
      <c r="CZ3699" s="5"/>
      <c r="DA3699" s="5"/>
      <c r="DB3699" s="5"/>
      <c r="DC3699" s="5"/>
      <c r="DD3699" s="5"/>
      <c r="DE3699" s="5"/>
      <c r="DF3699" s="5"/>
      <c r="DG3699" s="5"/>
      <c r="DH3699" s="5"/>
      <c r="DI3699" s="5"/>
      <c r="DJ3699" s="5"/>
      <c r="DK3699" s="5"/>
      <c r="DL3699" s="5"/>
      <c r="DM3699" s="5"/>
      <c r="DN3699" s="5"/>
      <c r="DO3699" s="5"/>
      <c r="DP3699" s="5"/>
      <c r="DQ3699" s="5"/>
      <c r="DR3699" s="5"/>
      <c r="DS3699" s="5"/>
      <c r="DT3699" s="5"/>
      <c r="DU3699" s="5"/>
      <c r="DV3699" s="5"/>
      <c r="DW3699" s="5"/>
      <c r="DX3699" s="5"/>
      <c r="DY3699" s="5"/>
      <c r="DZ3699" s="5"/>
      <c r="EA3699" s="5"/>
      <c r="EB3699" s="5"/>
      <c r="EC3699" s="5"/>
      <c r="ED3699" s="5"/>
      <c r="EE3699" s="5"/>
      <c r="EF3699" s="5"/>
      <c r="EG3699" s="5"/>
      <c r="EH3699" s="5"/>
      <c r="EI3699" s="5"/>
      <c r="EJ3699" s="5"/>
      <c r="EK3699" s="5"/>
      <c r="EL3699" s="5"/>
      <c r="EM3699" s="5"/>
      <c r="EN3699" s="5"/>
      <c r="EO3699" s="5"/>
      <c r="EP3699" s="5"/>
      <c r="EQ3699" s="5"/>
      <c r="ER3699" s="5"/>
      <c r="ES3699" s="5"/>
      <c r="ET3699" s="5"/>
      <c r="EU3699" s="5"/>
      <c r="EV3699" s="5"/>
      <c r="EW3699" s="5"/>
      <c r="EX3699" s="5"/>
      <c r="EY3699" s="5"/>
      <c r="EZ3699" s="5"/>
      <c r="FA3699" s="5"/>
      <c r="FB3699" s="5"/>
      <c r="FC3699" s="5"/>
      <c r="FD3699" s="5"/>
      <c r="FE3699" s="5"/>
      <c r="FF3699" s="5"/>
      <c r="FG3699" s="5"/>
      <c r="FH3699" s="5"/>
      <c r="FI3699" s="5"/>
      <c r="FJ3699" s="5"/>
      <c r="FK3699" s="5"/>
      <c r="FL3699" s="5"/>
      <c r="FM3699" s="5"/>
      <c r="FN3699" s="5"/>
      <c r="FO3699" s="5"/>
      <c r="FP3699" s="5"/>
      <c r="FQ3699" s="5"/>
      <c r="FR3699" s="5"/>
      <c r="FS3699" s="5"/>
      <c r="FT3699" s="5"/>
      <c r="FU3699" s="5"/>
      <c r="FV3699" s="5"/>
      <c r="FW3699" s="5"/>
      <c r="FX3699" s="5"/>
      <c r="FY3699" s="5"/>
      <c r="FZ3699" s="5"/>
      <c r="GA3699" s="5"/>
      <c r="GB3699" s="5"/>
      <c r="GC3699" s="5"/>
      <c r="GD3699" s="5"/>
      <c r="GE3699" s="5"/>
      <c r="GF3699" s="5"/>
      <c r="GG3699" s="5"/>
      <c r="GH3699" s="5"/>
      <c r="GI3699" s="5"/>
      <c r="GJ3699" s="5"/>
      <c r="GK3699" s="5"/>
      <c r="GL3699" s="5"/>
      <c r="GM3699" s="5"/>
      <c r="GN3699" s="5"/>
      <c r="GO3699" s="5"/>
      <c r="GP3699" s="5"/>
      <c r="GQ3699" s="5"/>
      <c r="GR3699" s="5"/>
      <c r="GS3699" s="5"/>
      <c r="GT3699" s="5"/>
      <c r="GU3699" s="5"/>
      <c r="GV3699" s="5"/>
      <c r="GW3699" s="5"/>
      <c r="GX3699" s="5"/>
      <c r="GY3699" s="5"/>
      <c r="GZ3699" s="5"/>
      <c r="HA3699" s="5"/>
      <c r="HB3699" s="5"/>
      <c r="HC3699" s="5"/>
      <c r="HD3699" s="5"/>
      <c r="HE3699" s="5"/>
      <c r="HF3699" s="5"/>
      <c r="HG3699" s="5"/>
      <c r="HH3699" s="5"/>
      <c r="HI3699" s="5"/>
    </row>
    <row r="3700" spans="1:217" ht="12.75">
      <c r="A3700" s="96">
        <v>43237</v>
      </c>
      <c r="B3700" s="86" t="s">
        <v>121</v>
      </c>
      <c r="C3700" s="56">
        <v>1000</v>
      </c>
      <c r="D3700" s="59" t="s">
        <v>10</v>
      </c>
      <c r="E3700" s="58">
        <v>848</v>
      </c>
      <c r="F3700" s="58">
        <v>856</v>
      </c>
      <c r="G3700" s="58">
        <v>864</v>
      </c>
      <c r="H3700" s="58">
        <v>872</v>
      </c>
      <c r="I3700" s="58">
        <v>8000</v>
      </c>
      <c r="J3700" s="45">
        <v>0</v>
      </c>
      <c r="K3700" s="45">
        <v>0</v>
      </c>
      <c r="L3700" s="37">
        <v>8000</v>
      </c>
      <c r="M3700" s="22" t="s">
        <v>468</v>
      </c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  <c r="CU3700" s="5"/>
      <c r="CV3700" s="5"/>
      <c r="CW3700" s="5"/>
      <c r="CX3700" s="5"/>
      <c r="CY3700" s="5"/>
      <c r="CZ3700" s="5"/>
      <c r="DA3700" s="5"/>
      <c r="DB3700" s="5"/>
      <c r="DC3700" s="5"/>
      <c r="DD3700" s="5"/>
      <c r="DE3700" s="5"/>
      <c r="DF3700" s="5"/>
      <c r="DG3700" s="5"/>
      <c r="DH3700" s="5"/>
      <c r="DI3700" s="5"/>
      <c r="DJ3700" s="5"/>
      <c r="DK3700" s="5"/>
      <c r="DL3700" s="5"/>
      <c r="DM3700" s="5"/>
      <c r="DN3700" s="5"/>
      <c r="DO3700" s="5"/>
      <c r="DP3700" s="5"/>
      <c r="DQ3700" s="5"/>
      <c r="DR3700" s="5"/>
      <c r="DS3700" s="5"/>
      <c r="DT3700" s="5"/>
      <c r="DU3700" s="5"/>
      <c r="DV3700" s="5"/>
      <c r="DW3700" s="5"/>
      <c r="DX3700" s="5"/>
      <c r="DY3700" s="5"/>
      <c r="DZ3700" s="5"/>
      <c r="EA3700" s="5"/>
      <c r="EB3700" s="5"/>
      <c r="EC3700" s="5"/>
      <c r="ED3700" s="5"/>
      <c r="EE3700" s="5"/>
      <c r="EF3700" s="5"/>
      <c r="EG3700" s="5"/>
      <c r="EH3700" s="5"/>
      <c r="EI3700" s="5"/>
      <c r="EJ3700" s="5"/>
      <c r="EK3700" s="5"/>
      <c r="EL3700" s="5"/>
      <c r="EM3700" s="5"/>
      <c r="EN3700" s="5"/>
      <c r="EO3700" s="5"/>
      <c r="EP3700" s="5"/>
      <c r="EQ3700" s="5"/>
      <c r="ER3700" s="5"/>
      <c r="ES3700" s="5"/>
      <c r="ET3700" s="5"/>
      <c r="EU3700" s="5"/>
      <c r="EV3700" s="5"/>
      <c r="EW3700" s="5"/>
      <c r="EX3700" s="5"/>
      <c r="EY3700" s="5"/>
      <c r="EZ3700" s="5"/>
      <c r="FA3700" s="5"/>
      <c r="FB3700" s="5"/>
      <c r="FC3700" s="5"/>
      <c r="FD3700" s="5"/>
      <c r="FE3700" s="5"/>
      <c r="FF3700" s="5"/>
      <c r="FG3700" s="5"/>
      <c r="FH3700" s="5"/>
      <c r="FI3700" s="5"/>
      <c r="FJ3700" s="5"/>
      <c r="FK3700" s="5"/>
      <c r="FL3700" s="5"/>
      <c r="FM3700" s="5"/>
      <c r="FN3700" s="5"/>
      <c r="FO3700" s="5"/>
      <c r="FP3700" s="5"/>
      <c r="FQ3700" s="5"/>
      <c r="FR3700" s="5"/>
      <c r="FS3700" s="5"/>
      <c r="FT3700" s="5"/>
      <c r="FU3700" s="5"/>
      <c r="FV3700" s="5"/>
      <c r="FW3700" s="5"/>
      <c r="FX3700" s="5"/>
      <c r="FY3700" s="5"/>
      <c r="FZ3700" s="5"/>
      <c r="GA3700" s="5"/>
      <c r="GB3700" s="5"/>
      <c r="GC3700" s="5"/>
      <c r="GD3700" s="5"/>
      <c r="GE3700" s="5"/>
      <c r="GF3700" s="5"/>
      <c r="GG3700" s="5"/>
      <c r="GH3700" s="5"/>
      <c r="GI3700" s="5"/>
      <c r="GJ3700" s="5"/>
      <c r="GK3700" s="5"/>
      <c r="GL3700" s="5"/>
      <c r="GM3700" s="5"/>
      <c r="GN3700" s="5"/>
      <c r="GO3700" s="5"/>
      <c r="GP3700" s="5"/>
      <c r="GQ3700" s="5"/>
      <c r="GR3700" s="5"/>
      <c r="GS3700" s="5"/>
      <c r="GT3700" s="5"/>
      <c r="GU3700" s="5"/>
      <c r="GV3700" s="5"/>
      <c r="GW3700" s="5"/>
      <c r="GX3700" s="5"/>
      <c r="GY3700" s="5"/>
      <c r="GZ3700" s="5"/>
      <c r="HA3700" s="5"/>
      <c r="HB3700" s="5"/>
      <c r="HC3700" s="5"/>
      <c r="HD3700" s="5"/>
      <c r="HE3700" s="5"/>
      <c r="HF3700" s="5"/>
      <c r="HG3700" s="5"/>
      <c r="HH3700" s="5"/>
      <c r="HI3700" s="5"/>
    </row>
    <row r="3701" spans="1:217" ht="12.75">
      <c r="A3701" s="96">
        <v>43236</v>
      </c>
      <c r="B3701" s="86" t="s">
        <v>114</v>
      </c>
      <c r="C3701" s="56">
        <v>1000</v>
      </c>
      <c r="D3701" s="59" t="s">
        <v>10</v>
      </c>
      <c r="E3701" s="58">
        <v>240</v>
      </c>
      <c r="F3701" s="58">
        <v>242.5</v>
      </c>
      <c r="G3701" s="58">
        <v>245</v>
      </c>
      <c r="H3701" s="58">
        <v>247.5</v>
      </c>
      <c r="I3701" s="58">
        <v>2500</v>
      </c>
      <c r="J3701" s="45">
        <v>2500</v>
      </c>
      <c r="K3701" s="45">
        <v>0</v>
      </c>
      <c r="L3701" s="37">
        <v>5000</v>
      </c>
      <c r="M3701" s="22" t="s">
        <v>471</v>
      </c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  <c r="CU3701" s="5"/>
      <c r="CV3701" s="5"/>
      <c r="CW3701" s="5"/>
      <c r="CX3701" s="5"/>
      <c r="CY3701" s="5"/>
      <c r="CZ3701" s="5"/>
      <c r="DA3701" s="5"/>
      <c r="DB3701" s="5"/>
      <c r="DC3701" s="5"/>
      <c r="DD3701" s="5"/>
      <c r="DE3701" s="5"/>
      <c r="DF3701" s="5"/>
      <c r="DG3701" s="5"/>
      <c r="DH3701" s="5"/>
      <c r="DI3701" s="5"/>
      <c r="DJ3701" s="5"/>
      <c r="DK3701" s="5"/>
      <c r="DL3701" s="5"/>
      <c r="DM3701" s="5"/>
      <c r="DN3701" s="5"/>
      <c r="DO3701" s="5"/>
      <c r="DP3701" s="5"/>
      <c r="DQ3701" s="5"/>
      <c r="DR3701" s="5"/>
      <c r="DS3701" s="5"/>
      <c r="DT3701" s="5"/>
      <c r="DU3701" s="5"/>
      <c r="DV3701" s="5"/>
      <c r="DW3701" s="5"/>
      <c r="DX3701" s="5"/>
      <c r="DY3701" s="5"/>
      <c r="DZ3701" s="5"/>
      <c r="EA3701" s="5"/>
      <c r="EB3701" s="5"/>
      <c r="EC3701" s="5"/>
      <c r="ED3701" s="5"/>
      <c r="EE3701" s="5"/>
      <c r="EF3701" s="5"/>
      <c r="EG3701" s="5"/>
      <c r="EH3701" s="5"/>
      <c r="EI3701" s="5"/>
      <c r="EJ3701" s="5"/>
      <c r="EK3701" s="5"/>
      <c r="EL3701" s="5"/>
      <c r="EM3701" s="5"/>
      <c r="EN3701" s="5"/>
      <c r="EO3701" s="5"/>
      <c r="EP3701" s="5"/>
      <c r="EQ3701" s="5"/>
      <c r="ER3701" s="5"/>
      <c r="ES3701" s="5"/>
      <c r="ET3701" s="5"/>
      <c r="EU3701" s="5"/>
      <c r="EV3701" s="5"/>
      <c r="EW3701" s="5"/>
      <c r="EX3701" s="5"/>
      <c r="EY3701" s="5"/>
      <c r="EZ3701" s="5"/>
      <c r="FA3701" s="5"/>
      <c r="FB3701" s="5"/>
      <c r="FC3701" s="5"/>
      <c r="FD3701" s="5"/>
      <c r="FE3701" s="5"/>
      <c r="FF3701" s="5"/>
      <c r="FG3701" s="5"/>
      <c r="FH3701" s="5"/>
      <c r="FI3701" s="5"/>
      <c r="FJ3701" s="5"/>
      <c r="FK3701" s="5"/>
      <c r="FL3701" s="5"/>
      <c r="FM3701" s="5"/>
      <c r="FN3701" s="5"/>
      <c r="FO3701" s="5"/>
      <c r="FP3701" s="5"/>
      <c r="FQ3701" s="5"/>
      <c r="FR3701" s="5"/>
      <c r="FS3701" s="5"/>
      <c r="FT3701" s="5"/>
      <c r="FU3701" s="5"/>
      <c r="FV3701" s="5"/>
      <c r="FW3701" s="5"/>
      <c r="FX3701" s="5"/>
      <c r="FY3701" s="5"/>
      <c r="FZ3701" s="5"/>
      <c r="GA3701" s="5"/>
      <c r="GB3701" s="5"/>
      <c r="GC3701" s="5"/>
      <c r="GD3701" s="5"/>
      <c r="GE3701" s="5"/>
      <c r="GF3701" s="5"/>
      <c r="GG3701" s="5"/>
      <c r="GH3701" s="5"/>
      <c r="GI3701" s="5"/>
      <c r="GJ3701" s="5"/>
      <c r="GK3701" s="5"/>
      <c r="GL3701" s="5"/>
      <c r="GM3701" s="5"/>
      <c r="GN3701" s="5"/>
      <c r="GO3701" s="5"/>
      <c r="GP3701" s="5"/>
      <c r="GQ3701" s="5"/>
      <c r="GR3701" s="5"/>
      <c r="GS3701" s="5"/>
      <c r="GT3701" s="5"/>
      <c r="GU3701" s="5"/>
      <c r="GV3701" s="5"/>
      <c r="GW3701" s="5"/>
      <c r="GX3701" s="5"/>
      <c r="GY3701" s="5"/>
      <c r="GZ3701" s="5"/>
      <c r="HA3701" s="5"/>
      <c r="HB3701" s="5"/>
      <c r="HC3701" s="5"/>
      <c r="HD3701" s="5"/>
      <c r="HE3701" s="5"/>
      <c r="HF3701" s="5"/>
      <c r="HG3701" s="5"/>
      <c r="HH3701" s="5"/>
      <c r="HI3701" s="5"/>
    </row>
    <row r="3702" spans="1:217" ht="12.75">
      <c r="A3702" s="96">
        <v>43236</v>
      </c>
      <c r="B3702" s="86" t="s">
        <v>13</v>
      </c>
      <c r="C3702" s="56">
        <v>1000</v>
      </c>
      <c r="D3702" s="59" t="s">
        <v>10</v>
      </c>
      <c r="E3702" s="58">
        <v>938</v>
      </c>
      <c r="F3702" s="58">
        <v>947</v>
      </c>
      <c r="G3702" s="58">
        <v>956</v>
      </c>
      <c r="H3702" s="58">
        <v>965</v>
      </c>
      <c r="I3702" s="58">
        <v>0</v>
      </c>
      <c r="J3702" s="45">
        <v>0</v>
      </c>
      <c r="K3702" s="45">
        <v>0</v>
      </c>
      <c r="L3702" s="33">
        <v>-5000</v>
      </c>
      <c r="M3702" s="22" t="s">
        <v>469</v>
      </c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  <c r="CU3702" s="5"/>
      <c r="CV3702" s="5"/>
      <c r="CW3702" s="5"/>
      <c r="CX3702" s="5"/>
      <c r="CY3702" s="5"/>
      <c r="CZ3702" s="5"/>
      <c r="DA3702" s="5"/>
      <c r="DB3702" s="5"/>
      <c r="DC3702" s="5"/>
      <c r="DD3702" s="5"/>
      <c r="DE3702" s="5"/>
      <c r="DF3702" s="5"/>
      <c r="DG3702" s="5"/>
      <c r="DH3702" s="5"/>
      <c r="DI3702" s="5"/>
      <c r="DJ3702" s="5"/>
      <c r="DK3702" s="5"/>
      <c r="DL3702" s="5"/>
      <c r="DM3702" s="5"/>
      <c r="DN3702" s="5"/>
      <c r="DO3702" s="5"/>
      <c r="DP3702" s="5"/>
      <c r="DQ3702" s="5"/>
      <c r="DR3702" s="5"/>
      <c r="DS3702" s="5"/>
      <c r="DT3702" s="5"/>
      <c r="DU3702" s="5"/>
      <c r="DV3702" s="5"/>
      <c r="DW3702" s="5"/>
      <c r="DX3702" s="5"/>
      <c r="DY3702" s="5"/>
      <c r="DZ3702" s="5"/>
      <c r="EA3702" s="5"/>
      <c r="EB3702" s="5"/>
      <c r="EC3702" s="5"/>
      <c r="ED3702" s="5"/>
      <c r="EE3702" s="5"/>
      <c r="EF3702" s="5"/>
      <c r="EG3702" s="5"/>
      <c r="EH3702" s="5"/>
      <c r="EI3702" s="5"/>
      <c r="EJ3702" s="5"/>
      <c r="EK3702" s="5"/>
      <c r="EL3702" s="5"/>
      <c r="EM3702" s="5"/>
      <c r="EN3702" s="5"/>
      <c r="EO3702" s="5"/>
      <c r="EP3702" s="5"/>
      <c r="EQ3702" s="5"/>
      <c r="ER3702" s="5"/>
      <c r="ES3702" s="5"/>
      <c r="ET3702" s="5"/>
      <c r="EU3702" s="5"/>
      <c r="EV3702" s="5"/>
      <c r="EW3702" s="5"/>
      <c r="EX3702" s="5"/>
      <c r="EY3702" s="5"/>
      <c r="EZ3702" s="5"/>
      <c r="FA3702" s="5"/>
      <c r="FB3702" s="5"/>
      <c r="FC3702" s="5"/>
      <c r="FD3702" s="5"/>
      <c r="FE3702" s="5"/>
      <c r="FF3702" s="5"/>
      <c r="FG3702" s="5"/>
      <c r="FH3702" s="5"/>
      <c r="FI3702" s="5"/>
      <c r="FJ3702" s="5"/>
      <c r="FK3702" s="5"/>
      <c r="FL3702" s="5"/>
      <c r="FM3702" s="5"/>
      <c r="FN3702" s="5"/>
      <c r="FO3702" s="5"/>
      <c r="FP3702" s="5"/>
      <c r="FQ3702" s="5"/>
      <c r="FR3702" s="5"/>
      <c r="FS3702" s="5"/>
      <c r="FT3702" s="5"/>
      <c r="FU3702" s="5"/>
      <c r="FV3702" s="5"/>
      <c r="FW3702" s="5"/>
      <c r="FX3702" s="5"/>
      <c r="FY3702" s="5"/>
      <c r="FZ3702" s="5"/>
      <c r="GA3702" s="5"/>
      <c r="GB3702" s="5"/>
      <c r="GC3702" s="5"/>
      <c r="GD3702" s="5"/>
      <c r="GE3702" s="5"/>
      <c r="GF3702" s="5"/>
      <c r="GG3702" s="5"/>
      <c r="GH3702" s="5"/>
      <c r="GI3702" s="5"/>
      <c r="GJ3702" s="5"/>
      <c r="GK3702" s="5"/>
      <c r="GL3702" s="5"/>
      <c r="GM3702" s="5"/>
      <c r="GN3702" s="5"/>
      <c r="GO3702" s="5"/>
      <c r="GP3702" s="5"/>
      <c r="GQ3702" s="5"/>
      <c r="GR3702" s="5"/>
      <c r="GS3702" s="5"/>
      <c r="GT3702" s="5"/>
      <c r="GU3702" s="5"/>
      <c r="GV3702" s="5"/>
      <c r="GW3702" s="5"/>
      <c r="GX3702" s="5"/>
      <c r="GY3702" s="5"/>
      <c r="GZ3702" s="5"/>
      <c r="HA3702" s="5"/>
      <c r="HB3702" s="5"/>
      <c r="HC3702" s="5"/>
      <c r="HD3702" s="5"/>
      <c r="HE3702" s="5"/>
      <c r="HF3702" s="5"/>
      <c r="HG3702" s="5"/>
      <c r="HH3702" s="5"/>
      <c r="HI3702" s="5"/>
    </row>
    <row r="3703" spans="1:217" ht="12.75">
      <c r="A3703" s="96">
        <v>43236</v>
      </c>
      <c r="B3703" s="86" t="s">
        <v>116</v>
      </c>
      <c r="C3703" s="56">
        <v>1000</v>
      </c>
      <c r="D3703" s="59" t="s">
        <v>10</v>
      </c>
      <c r="E3703" s="58">
        <v>1090</v>
      </c>
      <c r="F3703" s="58">
        <v>1100</v>
      </c>
      <c r="G3703" s="58">
        <v>1110</v>
      </c>
      <c r="H3703" s="58">
        <v>1120</v>
      </c>
      <c r="I3703" s="58">
        <v>0</v>
      </c>
      <c r="J3703" s="45">
        <v>0</v>
      </c>
      <c r="K3703" s="45">
        <v>0</v>
      </c>
      <c r="L3703" s="37">
        <v>0</v>
      </c>
      <c r="M3703" s="22" t="s">
        <v>473</v>
      </c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  <c r="CU3703" s="5"/>
      <c r="CV3703" s="5"/>
      <c r="CW3703" s="5"/>
      <c r="CX3703" s="5"/>
      <c r="CY3703" s="5"/>
      <c r="CZ3703" s="5"/>
      <c r="DA3703" s="5"/>
      <c r="DB3703" s="5"/>
      <c r="DC3703" s="5"/>
      <c r="DD3703" s="5"/>
      <c r="DE3703" s="5"/>
      <c r="DF3703" s="5"/>
      <c r="DG3703" s="5"/>
      <c r="DH3703" s="5"/>
      <c r="DI3703" s="5"/>
      <c r="DJ3703" s="5"/>
      <c r="DK3703" s="5"/>
      <c r="DL3703" s="5"/>
      <c r="DM3703" s="5"/>
      <c r="DN3703" s="5"/>
      <c r="DO3703" s="5"/>
      <c r="DP3703" s="5"/>
      <c r="DQ3703" s="5"/>
      <c r="DR3703" s="5"/>
      <c r="DS3703" s="5"/>
      <c r="DT3703" s="5"/>
      <c r="DU3703" s="5"/>
      <c r="DV3703" s="5"/>
      <c r="DW3703" s="5"/>
      <c r="DX3703" s="5"/>
      <c r="DY3703" s="5"/>
      <c r="DZ3703" s="5"/>
      <c r="EA3703" s="5"/>
      <c r="EB3703" s="5"/>
      <c r="EC3703" s="5"/>
      <c r="ED3703" s="5"/>
      <c r="EE3703" s="5"/>
      <c r="EF3703" s="5"/>
      <c r="EG3703" s="5"/>
      <c r="EH3703" s="5"/>
      <c r="EI3703" s="5"/>
      <c r="EJ3703" s="5"/>
      <c r="EK3703" s="5"/>
      <c r="EL3703" s="5"/>
      <c r="EM3703" s="5"/>
      <c r="EN3703" s="5"/>
      <c r="EO3703" s="5"/>
      <c r="EP3703" s="5"/>
      <c r="EQ3703" s="5"/>
      <c r="ER3703" s="5"/>
      <c r="ES3703" s="5"/>
      <c r="ET3703" s="5"/>
      <c r="EU3703" s="5"/>
      <c r="EV3703" s="5"/>
      <c r="EW3703" s="5"/>
      <c r="EX3703" s="5"/>
      <c r="EY3703" s="5"/>
      <c r="EZ3703" s="5"/>
      <c r="FA3703" s="5"/>
      <c r="FB3703" s="5"/>
      <c r="FC3703" s="5"/>
      <c r="FD3703" s="5"/>
      <c r="FE3703" s="5"/>
      <c r="FF3703" s="5"/>
      <c r="FG3703" s="5"/>
      <c r="FH3703" s="5"/>
      <c r="FI3703" s="5"/>
      <c r="FJ3703" s="5"/>
      <c r="FK3703" s="5"/>
      <c r="FL3703" s="5"/>
      <c r="FM3703" s="5"/>
      <c r="FN3703" s="5"/>
      <c r="FO3703" s="5"/>
      <c r="FP3703" s="5"/>
      <c r="FQ3703" s="5"/>
      <c r="FR3703" s="5"/>
      <c r="FS3703" s="5"/>
      <c r="FT3703" s="5"/>
      <c r="FU3703" s="5"/>
      <c r="FV3703" s="5"/>
      <c r="FW3703" s="5"/>
      <c r="FX3703" s="5"/>
      <c r="FY3703" s="5"/>
      <c r="FZ3703" s="5"/>
      <c r="GA3703" s="5"/>
      <c r="GB3703" s="5"/>
      <c r="GC3703" s="5"/>
      <c r="GD3703" s="5"/>
      <c r="GE3703" s="5"/>
      <c r="GF3703" s="5"/>
      <c r="GG3703" s="5"/>
      <c r="GH3703" s="5"/>
      <c r="GI3703" s="5"/>
      <c r="GJ3703" s="5"/>
      <c r="GK3703" s="5"/>
      <c r="GL3703" s="5"/>
      <c r="GM3703" s="5"/>
      <c r="GN3703" s="5"/>
      <c r="GO3703" s="5"/>
      <c r="GP3703" s="5"/>
      <c r="GQ3703" s="5"/>
      <c r="GR3703" s="5"/>
      <c r="GS3703" s="5"/>
      <c r="GT3703" s="5"/>
      <c r="GU3703" s="5"/>
      <c r="GV3703" s="5"/>
      <c r="GW3703" s="5"/>
      <c r="GX3703" s="5"/>
      <c r="GY3703" s="5"/>
      <c r="GZ3703" s="5"/>
      <c r="HA3703" s="5"/>
      <c r="HB3703" s="5"/>
      <c r="HC3703" s="5"/>
      <c r="HD3703" s="5"/>
      <c r="HE3703" s="5"/>
      <c r="HF3703" s="5"/>
      <c r="HG3703" s="5"/>
      <c r="HH3703" s="5"/>
      <c r="HI3703" s="5"/>
    </row>
    <row r="3704" spans="1:217" ht="12.75">
      <c r="A3704" s="96">
        <v>43236</v>
      </c>
      <c r="B3704" s="86" t="s">
        <v>115</v>
      </c>
      <c r="C3704" s="56">
        <v>1000</v>
      </c>
      <c r="D3704" s="59" t="s">
        <v>10</v>
      </c>
      <c r="E3704" s="58">
        <v>1100</v>
      </c>
      <c r="F3704" s="58">
        <v>1111</v>
      </c>
      <c r="G3704" s="58">
        <v>1122</v>
      </c>
      <c r="H3704" s="58">
        <v>1133</v>
      </c>
      <c r="I3704" s="58">
        <v>11000</v>
      </c>
      <c r="J3704" s="45">
        <v>11000</v>
      </c>
      <c r="K3704" s="45">
        <v>0</v>
      </c>
      <c r="L3704" s="37">
        <v>22000</v>
      </c>
      <c r="M3704" s="22" t="s">
        <v>471</v>
      </c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  <c r="CU3704" s="5"/>
      <c r="CV3704" s="5"/>
      <c r="CW3704" s="5"/>
      <c r="CX3704" s="5"/>
      <c r="CY3704" s="5"/>
      <c r="CZ3704" s="5"/>
      <c r="DA3704" s="5"/>
      <c r="DB3704" s="5"/>
      <c r="DC3704" s="5"/>
      <c r="DD3704" s="5"/>
      <c r="DE3704" s="5"/>
      <c r="DF3704" s="5"/>
      <c r="DG3704" s="5"/>
      <c r="DH3704" s="5"/>
      <c r="DI3704" s="5"/>
      <c r="DJ3704" s="5"/>
      <c r="DK3704" s="5"/>
      <c r="DL3704" s="5"/>
      <c r="DM3704" s="5"/>
      <c r="DN3704" s="5"/>
      <c r="DO3704" s="5"/>
      <c r="DP3704" s="5"/>
      <c r="DQ3704" s="5"/>
      <c r="DR3704" s="5"/>
      <c r="DS3704" s="5"/>
      <c r="DT3704" s="5"/>
      <c r="DU3704" s="5"/>
      <c r="DV3704" s="5"/>
      <c r="DW3704" s="5"/>
      <c r="DX3704" s="5"/>
      <c r="DY3704" s="5"/>
      <c r="DZ3704" s="5"/>
      <c r="EA3704" s="5"/>
      <c r="EB3704" s="5"/>
      <c r="EC3704" s="5"/>
      <c r="ED3704" s="5"/>
      <c r="EE3704" s="5"/>
      <c r="EF3704" s="5"/>
      <c r="EG3704" s="5"/>
      <c r="EH3704" s="5"/>
      <c r="EI3704" s="5"/>
      <c r="EJ3704" s="5"/>
      <c r="EK3704" s="5"/>
      <c r="EL3704" s="5"/>
      <c r="EM3704" s="5"/>
      <c r="EN3704" s="5"/>
      <c r="EO3704" s="5"/>
      <c r="EP3704" s="5"/>
      <c r="EQ3704" s="5"/>
      <c r="ER3704" s="5"/>
      <c r="ES3704" s="5"/>
      <c r="ET3704" s="5"/>
      <c r="EU3704" s="5"/>
      <c r="EV3704" s="5"/>
      <c r="EW3704" s="5"/>
      <c r="EX3704" s="5"/>
      <c r="EY3704" s="5"/>
      <c r="EZ3704" s="5"/>
      <c r="FA3704" s="5"/>
      <c r="FB3704" s="5"/>
      <c r="FC3704" s="5"/>
      <c r="FD3704" s="5"/>
      <c r="FE3704" s="5"/>
      <c r="FF3704" s="5"/>
      <c r="FG3704" s="5"/>
      <c r="FH3704" s="5"/>
      <c r="FI3704" s="5"/>
      <c r="FJ3704" s="5"/>
      <c r="FK3704" s="5"/>
      <c r="FL3704" s="5"/>
      <c r="FM3704" s="5"/>
      <c r="FN3704" s="5"/>
      <c r="FO3704" s="5"/>
      <c r="FP3704" s="5"/>
      <c r="FQ3704" s="5"/>
      <c r="FR3704" s="5"/>
      <c r="FS3704" s="5"/>
      <c r="FT3704" s="5"/>
      <c r="FU3704" s="5"/>
      <c r="FV3704" s="5"/>
      <c r="FW3704" s="5"/>
      <c r="FX3704" s="5"/>
      <c r="FY3704" s="5"/>
      <c r="FZ3704" s="5"/>
      <c r="GA3704" s="5"/>
      <c r="GB3704" s="5"/>
      <c r="GC3704" s="5"/>
      <c r="GD3704" s="5"/>
      <c r="GE3704" s="5"/>
      <c r="GF3704" s="5"/>
      <c r="GG3704" s="5"/>
      <c r="GH3704" s="5"/>
      <c r="GI3704" s="5"/>
      <c r="GJ3704" s="5"/>
      <c r="GK3704" s="5"/>
      <c r="GL3704" s="5"/>
      <c r="GM3704" s="5"/>
      <c r="GN3704" s="5"/>
      <c r="GO3704" s="5"/>
      <c r="GP3704" s="5"/>
      <c r="GQ3704" s="5"/>
      <c r="GR3704" s="5"/>
      <c r="GS3704" s="5"/>
      <c r="GT3704" s="5"/>
      <c r="GU3704" s="5"/>
      <c r="GV3704" s="5"/>
      <c r="GW3704" s="5"/>
      <c r="GX3704" s="5"/>
      <c r="GY3704" s="5"/>
      <c r="GZ3704" s="5"/>
      <c r="HA3704" s="5"/>
      <c r="HB3704" s="5"/>
      <c r="HC3704" s="5"/>
      <c r="HD3704" s="5"/>
      <c r="HE3704" s="5"/>
      <c r="HF3704" s="5"/>
      <c r="HG3704" s="5"/>
      <c r="HH3704" s="5"/>
      <c r="HI3704" s="5"/>
    </row>
    <row r="3705" spans="1:217" ht="12.75">
      <c r="A3705" s="96">
        <v>43236</v>
      </c>
      <c r="B3705" s="86" t="s">
        <v>117</v>
      </c>
      <c r="C3705" s="56">
        <v>1000</v>
      </c>
      <c r="D3705" s="59" t="s">
        <v>12</v>
      </c>
      <c r="E3705" s="58">
        <v>207</v>
      </c>
      <c r="F3705" s="58">
        <v>209</v>
      </c>
      <c r="G3705" s="58">
        <v>211</v>
      </c>
      <c r="H3705" s="58">
        <v>213</v>
      </c>
      <c r="I3705" s="58">
        <v>2000</v>
      </c>
      <c r="J3705" s="45">
        <v>0</v>
      </c>
      <c r="K3705" s="45">
        <v>0</v>
      </c>
      <c r="L3705" s="37">
        <v>2000</v>
      </c>
      <c r="M3705" s="22" t="s">
        <v>468</v>
      </c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  <c r="CU3705" s="5"/>
      <c r="CV3705" s="5"/>
      <c r="CW3705" s="5"/>
      <c r="CX3705" s="5"/>
      <c r="CY3705" s="5"/>
      <c r="CZ3705" s="5"/>
      <c r="DA3705" s="5"/>
      <c r="DB3705" s="5"/>
      <c r="DC3705" s="5"/>
      <c r="DD3705" s="5"/>
      <c r="DE3705" s="5"/>
      <c r="DF3705" s="5"/>
      <c r="DG3705" s="5"/>
      <c r="DH3705" s="5"/>
      <c r="DI3705" s="5"/>
      <c r="DJ3705" s="5"/>
      <c r="DK3705" s="5"/>
      <c r="DL3705" s="5"/>
      <c r="DM3705" s="5"/>
      <c r="DN3705" s="5"/>
      <c r="DO3705" s="5"/>
      <c r="DP3705" s="5"/>
      <c r="DQ3705" s="5"/>
      <c r="DR3705" s="5"/>
      <c r="DS3705" s="5"/>
      <c r="DT3705" s="5"/>
      <c r="DU3705" s="5"/>
      <c r="DV3705" s="5"/>
      <c r="DW3705" s="5"/>
      <c r="DX3705" s="5"/>
      <c r="DY3705" s="5"/>
      <c r="DZ3705" s="5"/>
      <c r="EA3705" s="5"/>
      <c r="EB3705" s="5"/>
      <c r="EC3705" s="5"/>
      <c r="ED3705" s="5"/>
      <c r="EE3705" s="5"/>
      <c r="EF3705" s="5"/>
      <c r="EG3705" s="5"/>
      <c r="EH3705" s="5"/>
      <c r="EI3705" s="5"/>
      <c r="EJ3705" s="5"/>
      <c r="EK3705" s="5"/>
      <c r="EL3705" s="5"/>
      <c r="EM3705" s="5"/>
      <c r="EN3705" s="5"/>
      <c r="EO3705" s="5"/>
      <c r="EP3705" s="5"/>
      <c r="EQ3705" s="5"/>
      <c r="ER3705" s="5"/>
      <c r="ES3705" s="5"/>
      <c r="ET3705" s="5"/>
      <c r="EU3705" s="5"/>
      <c r="EV3705" s="5"/>
      <c r="EW3705" s="5"/>
      <c r="EX3705" s="5"/>
      <c r="EY3705" s="5"/>
      <c r="EZ3705" s="5"/>
      <c r="FA3705" s="5"/>
      <c r="FB3705" s="5"/>
      <c r="FC3705" s="5"/>
      <c r="FD3705" s="5"/>
      <c r="FE3705" s="5"/>
      <c r="FF3705" s="5"/>
      <c r="FG3705" s="5"/>
      <c r="FH3705" s="5"/>
      <c r="FI3705" s="5"/>
      <c r="FJ3705" s="5"/>
      <c r="FK3705" s="5"/>
      <c r="FL3705" s="5"/>
      <c r="FM3705" s="5"/>
      <c r="FN3705" s="5"/>
      <c r="FO3705" s="5"/>
      <c r="FP3705" s="5"/>
      <c r="FQ3705" s="5"/>
      <c r="FR3705" s="5"/>
      <c r="FS3705" s="5"/>
      <c r="FT3705" s="5"/>
      <c r="FU3705" s="5"/>
      <c r="FV3705" s="5"/>
      <c r="FW3705" s="5"/>
      <c r="FX3705" s="5"/>
      <c r="FY3705" s="5"/>
      <c r="FZ3705" s="5"/>
      <c r="GA3705" s="5"/>
      <c r="GB3705" s="5"/>
      <c r="GC3705" s="5"/>
      <c r="GD3705" s="5"/>
      <c r="GE3705" s="5"/>
      <c r="GF3705" s="5"/>
      <c r="GG3705" s="5"/>
      <c r="GH3705" s="5"/>
      <c r="GI3705" s="5"/>
      <c r="GJ3705" s="5"/>
      <c r="GK3705" s="5"/>
      <c r="GL3705" s="5"/>
      <c r="GM3705" s="5"/>
      <c r="GN3705" s="5"/>
      <c r="GO3705" s="5"/>
      <c r="GP3705" s="5"/>
      <c r="GQ3705" s="5"/>
      <c r="GR3705" s="5"/>
      <c r="GS3705" s="5"/>
      <c r="GT3705" s="5"/>
      <c r="GU3705" s="5"/>
      <c r="GV3705" s="5"/>
      <c r="GW3705" s="5"/>
      <c r="GX3705" s="5"/>
      <c r="GY3705" s="5"/>
      <c r="GZ3705" s="5"/>
      <c r="HA3705" s="5"/>
      <c r="HB3705" s="5"/>
      <c r="HC3705" s="5"/>
      <c r="HD3705" s="5"/>
      <c r="HE3705" s="5"/>
      <c r="HF3705" s="5"/>
      <c r="HG3705" s="5"/>
      <c r="HH3705" s="5"/>
      <c r="HI3705" s="5"/>
    </row>
    <row r="3706" spans="1:217" ht="12.75">
      <c r="A3706" s="96">
        <v>43235</v>
      </c>
      <c r="B3706" s="86" t="s">
        <v>112</v>
      </c>
      <c r="C3706" s="56">
        <v>1000</v>
      </c>
      <c r="D3706" s="59" t="s">
        <v>10</v>
      </c>
      <c r="E3706" s="58">
        <v>935</v>
      </c>
      <c r="F3706" s="58">
        <v>945</v>
      </c>
      <c r="G3706" s="58">
        <v>955</v>
      </c>
      <c r="H3706" s="58">
        <v>965</v>
      </c>
      <c r="I3706" s="58">
        <v>9450</v>
      </c>
      <c r="J3706" s="45">
        <v>0</v>
      </c>
      <c r="K3706" s="45">
        <v>0</v>
      </c>
      <c r="L3706" s="37">
        <v>9450</v>
      </c>
      <c r="M3706" s="22" t="s">
        <v>468</v>
      </c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  <c r="HH3706" s="5"/>
      <c r="HI3706" s="5"/>
    </row>
    <row r="3707" spans="1:217" ht="12.75">
      <c r="A3707" s="96">
        <v>43235</v>
      </c>
      <c r="B3707" s="86" t="s">
        <v>113</v>
      </c>
      <c r="C3707" s="56">
        <v>1000</v>
      </c>
      <c r="D3707" s="59" t="s">
        <v>25</v>
      </c>
      <c r="E3707" s="58">
        <v>840</v>
      </c>
      <c r="F3707" s="58">
        <v>832</v>
      </c>
      <c r="G3707" s="58">
        <v>824</v>
      </c>
      <c r="H3707" s="58">
        <v>814</v>
      </c>
      <c r="I3707" s="58">
        <v>0</v>
      </c>
      <c r="J3707" s="45">
        <v>0</v>
      </c>
      <c r="K3707" s="45">
        <v>0</v>
      </c>
      <c r="L3707" s="33">
        <v>-6000</v>
      </c>
      <c r="M3707" s="22" t="s">
        <v>469</v>
      </c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  <c r="CU3707" s="5"/>
      <c r="CV3707" s="5"/>
      <c r="CW3707" s="5"/>
      <c r="CX3707" s="5"/>
      <c r="CY3707" s="5"/>
      <c r="CZ3707" s="5"/>
      <c r="DA3707" s="5"/>
      <c r="DB3707" s="5"/>
      <c r="DC3707" s="5"/>
      <c r="DD3707" s="5"/>
      <c r="DE3707" s="5"/>
      <c r="DF3707" s="5"/>
      <c r="DG3707" s="5"/>
      <c r="DH3707" s="5"/>
      <c r="DI3707" s="5"/>
      <c r="DJ3707" s="5"/>
      <c r="DK3707" s="5"/>
      <c r="DL3707" s="5"/>
      <c r="DM3707" s="5"/>
      <c r="DN3707" s="5"/>
      <c r="DO3707" s="5"/>
      <c r="DP3707" s="5"/>
      <c r="DQ3707" s="5"/>
      <c r="DR3707" s="5"/>
      <c r="DS3707" s="5"/>
      <c r="DT3707" s="5"/>
      <c r="DU3707" s="5"/>
      <c r="DV3707" s="5"/>
      <c r="DW3707" s="5"/>
      <c r="DX3707" s="5"/>
      <c r="DY3707" s="5"/>
      <c r="DZ3707" s="5"/>
      <c r="EA3707" s="5"/>
      <c r="EB3707" s="5"/>
      <c r="EC3707" s="5"/>
      <c r="ED3707" s="5"/>
      <c r="EE3707" s="5"/>
      <c r="EF3707" s="5"/>
      <c r="EG3707" s="5"/>
      <c r="EH3707" s="5"/>
      <c r="EI3707" s="5"/>
      <c r="EJ3707" s="5"/>
      <c r="EK3707" s="5"/>
      <c r="EL3707" s="5"/>
      <c r="EM3707" s="5"/>
      <c r="EN3707" s="5"/>
      <c r="EO3707" s="5"/>
      <c r="EP3707" s="5"/>
      <c r="EQ3707" s="5"/>
      <c r="ER3707" s="5"/>
      <c r="ES3707" s="5"/>
      <c r="ET3707" s="5"/>
      <c r="EU3707" s="5"/>
      <c r="EV3707" s="5"/>
      <c r="EW3707" s="5"/>
      <c r="EX3707" s="5"/>
      <c r="EY3707" s="5"/>
      <c r="EZ3707" s="5"/>
      <c r="FA3707" s="5"/>
      <c r="FB3707" s="5"/>
      <c r="FC3707" s="5"/>
      <c r="FD3707" s="5"/>
      <c r="FE3707" s="5"/>
      <c r="FF3707" s="5"/>
      <c r="FG3707" s="5"/>
      <c r="FH3707" s="5"/>
      <c r="FI3707" s="5"/>
      <c r="FJ3707" s="5"/>
      <c r="FK3707" s="5"/>
      <c r="FL3707" s="5"/>
      <c r="FM3707" s="5"/>
      <c r="FN3707" s="5"/>
      <c r="FO3707" s="5"/>
      <c r="FP3707" s="5"/>
      <c r="FQ3707" s="5"/>
      <c r="FR3707" s="5"/>
      <c r="FS3707" s="5"/>
      <c r="FT3707" s="5"/>
      <c r="FU3707" s="5"/>
      <c r="FV3707" s="5"/>
      <c r="FW3707" s="5"/>
      <c r="FX3707" s="5"/>
      <c r="FY3707" s="5"/>
      <c r="FZ3707" s="5"/>
      <c r="GA3707" s="5"/>
      <c r="GB3707" s="5"/>
      <c r="GC3707" s="5"/>
      <c r="GD3707" s="5"/>
      <c r="GE3707" s="5"/>
      <c r="GF3707" s="5"/>
      <c r="GG3707" s="5"/>
      <c r="GH3707" s="5"/>
      <c r="GI3707" s="5"/>
      <c r="GJ3707" s="5"/>
      <c r="GK3707" s="5"/>
      <c r="GL3707" s="5"/>
      <c r="GM3707" s="5"/>
      <c r="GN3707" s="5"/>
      <c r="GO3707" s="5"/>
      <c r="GP3707" s="5"/>
      <c r="GQ3707" s="5"/>
      <c r="GR3707" s="5"/>
      <c r="GS3707" s="5"/>
      <c r="GT3707" s="5"/>
      <c r="GU3707" s="5"/>
      <c r="GV3707" s="5"/>
      <c r="GW3707" s="5"/>
      <c r="GX3707" s="5"/>
      <c r="GY3707" s="5"/>
      <c r="GZ3707" s="5"/>
      <c r="HA3707" s="5"/>
      <c r="HB3707" s="5"/>
      <c r="HC3707" s="5"/>
      <c r="HD3707" s="5"/>
      <c r="HE3707" s="5"/>
      <c r="HF3707" s="5"/>
      <c r="HG3707" s="5"/>
      <c r="HH3707" s="5"/>
      <c r="HI3707" s="5"/>
    </row>
    <row r="3708" spans="1:217" ht="12.75">
      <c r="A3708" s="96">
        <v>43235</v>
      </c>
      <c r="B3708" s="86" t="s">
        <v>111</v>
      </c>
      <c r="C3708" s="56">
        <v>1000</v>
      </c>
      <c r="D3708" s="59" t="s">
        <v>18</v>
      </c>
      <c r="E3708" s="58">
        <v>430</v>
      </c>
      <c r="F3708" s="58">
        <v>434</v>
      </c>
      <c r="G3708" s="58">
        <v>438</v>
      </c>
      <c r="H3708" s="58">
        <v>442</v>
      </c>
      <c r="I3708" s="58">
        <v>4000</v>
      </c>
      <c r="J3708" s="45">
        <v>4000</v>
      </c>
      <c r="K3708" s="45">
        <v>4000</v>
      </c>
      <c r="L3708" s="37">
        <v>12000</v>
      </c>
      <c r="M3708" s="22" t="s">
        <v>472</v>
      </c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  <c r="CU3708" s="5"/>
      <c r="CV3708" s="5"/>
      <c r="CW3708" s="5"/>
      <c r="CX3708" s="5"/>
      <c r="CY3708" s="5"/>
      <c r="CZ3708" s="5"/>
      <c r="DA3708" s="5"/>
      <c r="DB3708" s="5"/>
      <c r="DC3708" s="5"/>
      <c r="DD3708" s="5"/>
      <c r="DE3708" s="5"/>
      <c r="DF3708" s="5"/>
      <c r="DG3708" s="5"/>
      <c r="DH3708" s="5"/>
      <c r="DI3708" s="5"/>
      <c r="DJ3708" s="5"/>
      <c r="DK3708" s="5"/>
      <c r="DL3708" s="5"/>
      <c r="DM3708" s="5"/>
      <c r="DN3708" s="5"/>
      <c r="DO3708" s="5"/>
      <c r="DP3708" s="5"/>
      <c r="DQ3708" s="5"/>
      <c r="DR3708" s="5"/>
      <c r="DS3708" s="5"/>
      <c r="DT3708" s="5"/>
      <c r="DU3708" s="5"/>
      <c r="DV3708" s="5"/>
      <c r="DW3708" s="5"/>
      <c r="DX3708" s="5"/>
      <c r="DY3708" s="5"/>
      <c r="DZ3708" s="5"/>
      <c r="EA3708" s="5"/>
      <c r="EB3708" s="5"/>
      <c r="EC3708" s="5"/>
      <c r="ED3708" s="5"/>
      <c r="EE3708" s="5"/>
      <c r="EF3708" s="5"/>
      <c r="EG3708" s="5"/>
      <c r="EH3708" s="5"/>
      <c r="EI3708" s="5"/>
      <c r="EJ3708" s="5"/>
      <c r="EK3708" s="5"/>
      <c r="EL3708" s="5"/>
      <c r="EM3708" s="5"/>
      <c r="EN3708" s="5"/>
      <c r="EO3708" s="5"/>
      <c r="EP3708" s="5"/>
      <c r="EQ3708" s="5"/>
      <c r="ER3708" s="5"/>
      <c r="ES3708" s="5"/>
      <c r="ET3708" s="5"/>
      <c r="EU3708" s="5"/>
      <c r="EV3708" s="5"/>
      <c r="EW3708" s="5"/>
      <c r="EX3708" s="5"/>
      <c r="EY3708" s="5"/>
      <c r="EZ3708" s="5"/>
      <c r="FA3708" s="5"/>
      <c r="FB3708" s="5"/>
      <c r="FC3708" s="5"/>
      <c r="FD3708" s="5"/>
      <c r="FE3708" s="5"/>
      <c r="FF3708" s="5"/>
      <c r="FG3708" s="5"/>
      <c r="FH3708" s="5"/>
      <c r="FI3708" s="5"/>
      <c r="FJ3708" s="5"/>
      <c r="FK3708" s="5"/>
      <c r="FL3708" s="5"/>
      <c r="FM3708" s="5"/>
      <c r="FN3708" s="5"/>
      <c r="FO3708" s="5"/>
      <c r="FP3708" s="5"/>
      <c r="FQ3708" s="5"/>
      <c r="FR3708" s="5"/>
      <c r="FS3708" s="5"/>
      <c r="FT3708" s="5"/>
      <c r="FU3708" s="5"/>
      <c r="FV3708" s="5"/>
      <c r="FW3708" s="5"/>
      <c r="FX3708" s="5"/>
      <c r="FY3708" s="5"/>
      <c r="FZ3708" s="5"/>
      <c r="GA3708" s="5"/>
      <c r="GB3708" s="5"/>
      <c r="GC3708" s="5"/>
      <c r="GD3708" s="5"/>
      <c r="GE3708" s="5"/>
      <c r="GF3708" s="5"/>
      <c r="GG3708" s="5"/>
      <c r="GH3708" s="5"/>
      <c r="GI3708" s="5"/>
      <c r="GJ3708" s="5"/>
      <c r="GK3708" s="5"/>
      <c r="GL3708" s="5"/>
      <c r="GM3708" s="5"/>
      <c r="GN3708" s="5"/>
      <c r="GO3708" s="5"/>
      <c r="GP3708" s="5"/>
      <c r="GQ3708" s="5"/>
      <c r="GR3708" s="5"/>
      <c r="GS3708" s="5"/>
      <c r="GT3708" s="5"/>
      <c r="GU3708" s="5"/>
      <c r="GV3708" s="5"/>
      <c r="GW3708" s="5"/>
      <c r="GX3708" s="5"/>
      <c r="GY3708" s="5"/>
      <c r="GZ3708" s="5"/>
      <c r="HA3708" s="5"/>
      <c r="HB3708" s="5"/>
      <c r="HC3708" s="5"/>
      <c r="HD3708" s="5"/>
      <c r="HE3708" s="5"/>
      <c r="HF3708" s="5"/>
      <c r="HG3708" s="5"/>
      <c r="HH3708" s="5"/>
      <c r="HI3708" s="5"/>
    </row>
    <row r="3709" spans="1:217" ht="12.75">
      <c r="A3709" s="96">
        <v>43235</v>
      </c>
      <c r="B3709" s="86" t="s">
        <v>110</v>
      </c>
      <c r="C3709" s="56">
        <v>1000</v>
      </c>
      <c r="D3709" s="59" t="s">
        <v>10</v>
      </c>
      <c r="E3709" s="58">
        <v>420</v>
      </c>
      <c r="F3709" s="58">
        <v>424</v>
      </c>
      <c r="G3709" s="58">
        <v>428</v>
      </c>
      <c r="H3709" s="58">
        <v>432</v>
      </c>
      <c r="I3709" s="58">
        <v>4000</v>
      </c>
      <c r="J3709" s="45">
        <v>4000</v>
      </c>
      <c r="K3709" s="45">
        <v>4000</v>
      </c>
      <c r="L3709" s="37">
        <v>12000</v>
      </c>
      <c r="M3709" s="22" t="s">
        <v>472</v>
      </c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  <c r="CU3709" s="5"/>
      <c r="CV3709" s="5"/>
      <c r="CW3709" s="5"/>
      <c r="CX3709" s="5"/>
      <c r="CY3709" s="5"/>
      <c r="CZ3709" s="5"/>
      <c r="DA3709" s="5"/>
      <c r="DB3709" s="5"/>
      <c r="DC3709" s="5"/>
      <c r="DD3709" s="5"/>
      <c r="DE3709" s="5"/>
      <c r="DF3709" s="5"/>
      <c r="DG3709" s="5"/>
      <c r="DH3709" s="5"/>
      <c r="DI3709" s="5"/>
      <c r="DJ3709" s="5"/>
      <c r="DK3709" s="5"/>
      <c r="DL3709" s="5"/>
      <c r="DM3709" s="5"/>
      <c r="DN3709" s="5"/>
      <c r="DO3709" s="5"/>
      <c r="DP3709" s="5"/>
      <c r="DQ3709" s="5"/>
      <c r="DR3709" s="5"/>
      <c r="DS3709" s="5"/>
      <c r="DT3709" s="5"/>
      <c r="DU3709" s="5"/>
      <c r="DV3709" s="5"/>
      <c r="DW3709" s="5"/>
      <c r="DX3709" s="5"/>
      <c r="DY3709" s="5"/>
      <c r="DZ3709" s="5"/>
      <c r="EA3709" s="5"/>
      <c r="EB3709" s="5"/>
      <c r="EC3709" s="5"/>
      <c r="ED3709" s="5"/>
      <c r="EE3709" s="5"/>
      <c r="EF3709" s="5"/>
      <c r="EG3709" s="5"/>
      <c r="EH3709" s="5"/>
      <c r="EI3709" s="5"/>
      <c r="EJ3709" s="5"/>
      <c r="EK3709" s="5"/>
      <c r="EL3709" s="5"/>
      <c r="EM3709" s="5"/>
      <c r="EN3709" s="5"/>
      <c r="EO3709" s="5"/>
      <c r="EP3709" s="5"/>
      <c r="EQ3709" s="5"/>
      <c r="ER3709" s="5"/>
      <c r="ES3709" s="5"/>
      <c r="ET3709" s="5"/>
      <c r="EU3709" s="5"/>
      <c r="EV3709" s="5"/>
      <c r="EW3709" s="5"/>
      <c r="EX3709" s="5"/>
      <c r="EY3709" s="5"/>
      <c r="EZ3709" s="5"/>
      <c r="FA3709" s="5"/>
      <c r="FB3709" s="5"/>
      <c r="FC3709" s="5"/>
      <c r="FD3709" s="5"/>
      <c r="FE3709" s="5"/>
      <c r="FF3709" s="5"/>
      <c r="FG3709" s="5"/>
      <c r="FH3709" s="5"/>
      <c r="FI3709" s="5"/>
      <c r="FJ3709" s="5"/>
      <c r="FK3709" s="5"/>
      <c r="FL3709" s="5"/>
      <c r="FM3709" s="5"/>
      <c r="FN3709" s="5"/>
      <c r="FO3709" s="5"/>
      <c r="FP3709" s="5"/>
      <c r="FQ3709" s="5"/>
      <c r="FR3709" s="5"/>
      <c r="FS3709" s="5"/>
      <c r="FT3709" s="5"/>
      <c r="FU3709" s="5"/>
      <c r="FV3709" s="5"/>
      <c r="FW3709" s="5"/>
      <c r="FX3709" s="5"/>
      <c r="FY3709" s="5"/>
      <c r="FZ3709" s="5"/>
      <c r="GA3709" s="5"/>
      <c r="GB3709" s="5"/>
      <c r="GC3709" s="5"/>
      <c r="GD3709" s="5"/>
      <c r="GE3709" s="5"/>
      <c r="GF3709" s="5"/>
      <c r="GG3709" s="5"/>
      <c r="GH3709" s="5"/>
      <c r="GI3709" s="5"/>
      <c r="GJ3709" s="5"/>
      <c r="GK3709" s="5"/>
      <c r="GL3709" s="5"/>
      <c r="GM3709" s="5"/>
      <c r="GN3709" s="5"/>
      <c r="GO3709" s="5"/>
      <c r="GP3709" s="5"/>
      <c r="GQ3709" s="5"/>
      <c r="GR3709" s="5"/>
      <c r="GS3709" s="5"/>
      <c r="GT3709" s="5"/>
      <c r="GU3709" s="5"/>
      <c r="GV3709" s="5"/>
      <c r="GW3709" s="5"/>
      <c r="GX3709" s="5"/>
      <c r="GY3709" s="5"/>
      <c r="GZ3709" s="5"/>
      <c r="HA3709" s="5"/>
      <c r="HB3709" s="5"/>
      <c r="HC3709" s="5"/>
      <c r="HD3709" s="5"/>
      <c r="HE3709" s="5"/>
      <c r="HF3709" s="5"/>
      <c r="HG3709" s="5"/>
      <c r="HH3709" s="5"/>
      <c r="HI3709" s="5"/>
    </row>
    <row r="3710" spans="1:217" ht="12.75">
      <c r="A3710" s="96">
        <v>43234</v>
      </c>
      <c r="B3710" s="86" t="s">
        <v>109</v>
      </c>
      <c r="C3710" s="56">
        <v>1000</v>
      </c>
      <c r="D3710" s="59" t="s">
        <v>10</v>
      </c>
      <c r="E3710" s="58">
        <v>300</v>
      </c>
      <c r="F3710" s="58">
        <v>303</v>
      </c>
      <c r="G3710" s="58">
        <v>306</v>
      </c>
      <c r="H3710" s="58">
        <v>309</v>
      </c>
      <c r="I3710" s="58">
        <v>3000</v>
      </c>
      <c r="J3710" s="45">
        <v>0</v>
      </c>
      <c r="K3710" s="45">
        <v>0</v>
      </c>
      <c r="L3710" s="37">
        <f>SUM(I3710:K3710)</f>
        <v>3000</v>
      </c>
      <c r="M3710" s="22" t="s">
        <v>468</v>
      </c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  <c r="CU3710" s="5"/>
      <c r="CV3710" s="5"/>
      <c r="CW3710" s="5"/>
      <c r="CX3710" s="5"/>
      <c r="CY3710" s="5"/>
      <c r="CZ3710" s="5"/>
      <c r="DA3710" s="5"/>
      <c r="DB3710" s="5"/>
      <c r="DC3710" s="5"/>
      <c r="DD3710" s="5"/>
      <c r="DE3710" s="5"/>
      <c r="DF3710" s="5"/>
      <c r="DG3710" s="5"/>
      <c r="DH3710" s="5"/>
      <c r="DI3710" s="5"/>
      <c r="DJ3710" s="5"/>
      <c r="DK3710" s="5"/>
      <c r="DL3710" s="5"/>
      <c r="DM3710" s="5"/>
      <c r="DN3710" s="5"/>
      <c r="DO3710" s="5"/>
      <c r="DP3710" s="5"/>
      <c r="DQ3710" s="5"/>
      <c r="DR3710" s="5"/>
      <c r="DS3710" s="5"/>
      <c r="DT3710" s="5"/>
      <c r="DU3710" s="5"/>
      <c r="DV3710" s="5"/>
      <c r="DW3710" s="5"/>
      <c r="DX3710" s="5"/>
      <c r="DY3710" s="5"/>
      <c r="DZ3710" s="5"/>
      <c r="EA3710" s="5"/>
      <c r="EB3710" s="5"/>
      <c r="EC3710" s="5"/>
      <c r="ED3710" s="5"/>
      <c r="EE3710" s="5"/>
      <c r="EF3710" s="5"/>
      <c r="EG3710" s="5"/>
      <c r="EH3710" s="5"/>
      <c r="EI3710" s="5"/>
      <c r="EJ3710" s="5"/>
      <c r="EK3710" s="5"/>
      <c r="EL3710" s="5"/>
      <c r="EM3710" s="5"/>
      <c r="EN3710" s="5"/>
      <c r="EO3710" s="5"/>
      <c r="EP3710" s="5"/>
      <c r="EQ3710" s="5"/>
      <c r="ER3710" s="5"/>
      <c r="ES3710" s="5"/>
      <c r="ET3710" s="5"/>
      <c r="EU3710" s="5"/>
      <c r="EV3710" s="5"/>
      <c r="EW3710" s="5"/>
      <c r="EX3710" s="5"/>
      <c r="EY3710" s="5"/>
      <c r="EZ3710" s="5"/>
      <c r="FA3710" s="5"/>
      <c r="FB3710" s="5"/>
      <c r="FC3710" s="5"/>
      <c r="FD3710" s="5"/>
      <c r="FE3710" s="5"/>
      <c r="FF3710" s="5"/>
      <c r="FG3710" s="5"/>
      <c r="FH3710" s="5"/>
      <c r="FI3710" s="5"/>
      <c r="FJ3710" s="5"/>
      <c r="FK3710" s="5"/>
      <c r="FL3710" s="5"/>
      <c r="FM3710" s="5"/>
      <c r="FN3710" s="5"/>
      <c r="FO3710" s="5"/>
      <c r="FP3710" s="5"/>
      <c r="FQ3710" s="5"/>
      <c r="FR3710" s="5"/>
      <c r="FS3710" s="5"/>
      <c r="FT3710" s="5"/>
      <c r="FU3710" s="5"/>
      <c r="FV3710" s="5"/>
      <c r="FW3710" s="5"/>
      <c r="FX3710" s="5"/>
      <c r="FY3710" s="5"/>
      <c r="FZ3710" s="5"/>
      <c r="GA3710" s="5"/>
      <c r="GB3710" s="5"/>
      <c r="GC3710" s="5"/>
      <c r="GD3710" s="5"/>
      <c r="GE3710" s="5"/>
      <c r="GF3710" s="5"/>
      <c r="GG3710" s="5"/>
      <c r="GH3710" s="5"/>
      <c r="GI3710" s="5"/>
      <c r="GJ3710" s="5"/>
      <c r="GK3710" s="5"/>
      <c r="GL3710" s="5"/>
      <c r="GM3710" s="5"/>
      <c r="GN3710" s="5"/>
      <c r="GO3710" s="5"/>
      <c r="GP3710" s="5"/>
      <c r="GQ3710" s="5"/>
      <c r="GR3710" s="5"/>
      <c r="GS3710" s="5"/>
      <c r="GT3710" s="5"/>
      <c r="GU3710" s="5"/>
      <c r="GV3710" s="5"/>
      <c r="GW3710" s="5"/>
      <c r="GX3710" s="5"/>
      <c r="GY3710" s="5"/>
      <c r="GZ3710" s="5"/>
      <c r="HA3710" s="5"/>
      <c r="HB3710" s="5"/>
      <c r="HC3710" s="5"/>
      <c r="HD3710" s="5"/>
      <c r="HE3710" s="5"/>
      <c r="HF3710" s="5"/>
      <c r="HG3710" s="5"/>
      <c r="HH3710" s="5"/>
      <c r="HI3710" s="5"/>
    </row>
    <row r="3711" spans="1:217" ht="12.75">
      <c r="A3711" s="96">
        <v>43234</v>
      </c>
      <c r="B3711" s="86" t="s">
        <v>108</v>
      </c>
      <c r="C3711" s="56">
        <v>1000</v>
      </c>
      <c r="D3711" s="59" t="s">
        <v>10</v>
      </c>
      <c r="E3711" s="58">
        <v>450</v>
      </c>
      <c r="F3711" s="58">
        <v>454</v>
      </c>
      <c r="G3711" s="58">
        <v>458</v>
      </c>
      <c r="H3711" s="58">
        <v>462</v>
      </c>
      <c r="I3711" s="58">
        <v>4000</v>
      </c>
      <c r="J3711" s="45">
        <v>4000</v>
      </c>
      <c r="K3711" s="45">
        <v>0</v>
      </c>
      <c r="L3711" s="37">
        <v>8000</v>
      </c>
      <c r="M3711" s="22" t="s">
        <v>471</v>
      </c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  <c r="CU3711" s="5"/>
      <c r="CV3711" s="5"/>
      <c r="CW3711" s="5"/>
      <c r="CX3711" s="5"/>
      <c r="CY3711" s="5"/>
      <c r="CZ3711" s="5"/>
      <c r="DA3711" s="5"/>
      <c r="DB3711" s="5"/>
      <c r="DC3711" s="5"/>
      <c r="DD3711" s="5"/>
      <c r="DE3711" s="5"/>
      <c r="DF3711" s="5"/>
      <c r="DG3711" s="5"/>
      <c r="DH3711" s="5"/>
      <c r="DI3711" s="5"/>
      <c r="DJ3711" s="5"/>
      <c r="DK3711" s="5"/>
      <c r="DL3711" s="5"/>
      <c r="DM3711" s="5"/>
      <c r="DN3711" s="5"/>
      <c r="DO3711" s="5"/>
      <c r="DP3711" s="5"/>
      <c r="DQ3711" s="5"/>
      <c r="DR3711" s="5"/>
      <c r="DS3711" s="5"/>
      <c r="DT3711" s="5"/>
      <c r="DU3711" s="5"/>
      <c r="DV3711" s="5"/>
      <c r="DW3711" s="5"/>
      <c r="DX3711" s="5"/>
      <c r="DY3711" s="5"/>
      <c r="DZ3711" s="5"/>
      <c r="EA3711" s="5"/>
      <c r="EB3711" s="5"/>
      <c r="EC3711" s="5"/>
      <c r="ED3711" s="5"/>
      <c r="EE3711" s="5"/>
      <c r="EF3711" s="5"/>
      <c r="EG3711" s="5"/>
      <c r="EH3711" s="5"/>
      <c r="EI3711" s="5"/>
      <c r="EJ3711" s="5"/>
      <c r="EK3711" s="5"/>
      <c r="EL3711" s="5"/>
      <c r="EM3711" s="5"/>
      <c r="EN3711" s="5"/>
      <c r="EO3711" s="5"/>
      <c r="EP3711" s="5"/>
      <c r="EQ3711" s="5"/>
      <c r="ER3711" s="5"/>
      <c r="ES3711" s="5"/>
      <c r="ET3711" s="5"/>
      <c r="EU3711" s="5"/>
      <c r="EV3711" s="5"/>
      <c r="EW3711" s="5"/>
      <c r="EX3711" s="5"/>
      <c r="EY3711" s="5"/>
      <c r="EZ3711" s="5"/>
      <c r="FA3711" s="5"/>
      <c r="FB3711" s="5"/>
      <c r="FC3711" s="5"/>
      <c r="FD3711" s="5"/>
      <c r="FE3711" s="5"/>
      <c r="FF3711" s="5"/>
      <c r="FG3711" s="5"/>
      <c r="FH3711" s="5"/>
      <c r="FI3711" s="5"/>
      <c r="FJ3711" s="5"/>
      <c r="FK3711" s="5"/>
      <c r="FL3711" s="5"/>
      <c r="FM3711" s="5"/>
      <c r="FN3711" s="5"/>
      <c r="FO3711" s="5"/>
      <c r="FP3711" s="5"/>
      <c r="FQ3711" s="5"/>
      <c r="FR3711" s="5"/>
      <c r="FS3711" s="5"/>
      <c r="FT3711" s="5"/>
      <c r="FU3711" s="5"/>
      <c r="FV3711" s="5"/>
      <c r="FW3711" s="5"/>
      <c r="FX3711" s="5"/>
      <c r="FY3711" s="5"/>
      <c r="FZ3711" s="5"/>
      <c r="GA3711" s="5"/>
      <c r="GB3711" s="5"/>
      <c r="GC3711" s="5"/>
      <c r="GD3711" s="5"/>
      <c r="GE3711" s="5"/>
      <c r="GF3711" s="5"/>
      <c r="GG3711" s="5"/>
      <c r="GH3711" s="5"/>
      <c r="GI3711" s="5"/>
      <c r="GJ3711" s="5"/>
      <c r="GK3711" s="5"/>
      <c r="GL3711" s="5"/>
      <c r="GM3711" s="5"/>
      <c r="GN3711" s="5"/>
      <c r="GO3711" s="5"/>
      <c r="GP3711" s="5"/>
      <c r="GQ3711" s="5"/>
      <c r="GR3711" s="5"/>
      <c r="GS3711" s="5"/>
      <c r="GT3711" s="5"/>
      <c r="GU3711" s="5"/>
      <c r="GV3711" s="5"/>
      <c r="GW3711" s="5"/>
      <c r="GX3711" s="5"/>
      <c r="GY3711" s="5"/>
      <c r="GZ3711" s="5"/>
      <c r="HA3711" s="5"/>
      <c r="HB3711" s="5"/>
      <c r="HC3711" s="5"/>
      <c r="HD3711" s="5"/>
      <c r="HE3711" s="5"/>
      <c r="HF3711" s="5"/>
      <c r="HG3711" s="5"/>
      <c r="HH3711" s="5"/>
      <c r="HI3711" s="5"/>
    </row>
    <row r="3712" spans="1:217" ht="12.75">
      <c r="A3712" s="96">
        <v>43234</v>
      </c>
      <c r="B3712" s="86" t="s">
        <v>106</v>
      </c>
      <c r="C3712" s="56">
        <v>1000</v>
      </c>
      <c r="D3712" s="59" t="s">
        <v>10</v>
      </c>
      <c r="E3712" s="58">
        <v>945</v>
      </c>
      <c r="F3712" s="58">
        <v>955</v>
      </c>
      <c r="G3712" s="58">
        <v>965</v>
      </c>
      <c r="H3712" s="58">
        <v>975</v>
      </c>
      <c r="I3712" s="58">
        <v>10000</v>
      </c>
      <c r="J3712" s="45">
        <v>0</v>
      </c>
      <c r="K3712" s="45">
        <v>0</v>
      </c>
      <c r="L3712" s="37">
        <v>10000</v>
      </c>
      <c r="M3712" s="22" t="s">
        <v>468</v>
      </c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  <c r="CU3712" s="5"/>
      <c r="CV3712" s="5"/>
      <c r="CW3712" s="5"/>
      <c r="CX3712" s="5"/>
      <c r="CY3712" s="5"/>
      <c r="CZ3712" s="5"/>
      <c r="DA3712" s="5"/>
      <c r="DB3712" s="5"/>
      <c r="DC3712" s="5"/>
      <c r="DD3712" s="5"/>
      <c r="DE3712" s="5"/>
      <c r="DF3712" s="5"/>
      <c r="DG3712" s="5"/>
      <c r="DH3712" s="5"/>
      <c r="DI3712" s="5"/>
      <c r="DJ3712" s="5"/>
      <c r="DK3712" s="5"/>
      <c r="DL3712" s="5"/>
      <c r="DM3712" s="5"/>
      <c r="DN3712" s="5"/>
      <c r="DO3712" s="5"/>
      <c r="DP3712" s="5"/>
      <c r="DQ3712" s="5"/>
      <c r="DR3712" s="5"/>
      <c r="DS3712" s="5"/>
      <c r="DT3712" s="5"/>
      <c r="DU3712" s="5"/>
      <c r="DV3712" s="5"/>
      <c r="DW3712" s="5"/>
      <c r="DX3712" s="5"/>
      <c r="DY3712" s="5"/>
      <c r="DZ3712" s="5"/>
      <c r="EA3712" s="5"/>
      <c r="EB3712" s="5"/>
      <c r="EC3712" s="5"/>
      <c r="ED3712" s="5"/>
      <c r="EE3712" s="5"/>
      <c r="EF3712" s="5"/>
      <c r="EG3712" s="5"/>
      <c r="EH3712" s="5"/>
      <c r="EI3712" s="5"/>
      <c r="EJ3712" s="5"/>
      <c r="EK3712" s="5"/>
      <c r="EL3712" s="5"/>
      <c r="EM3712" s="5"/>
      <c r="EN3712" s="5"/>
      <c r="EO3712" s="5"/>
      <c r="EP3712" s="5"/>
      <c r="EQ3712" s="5"/>
      <c r="ER3712" s="5"/>
      <c r="ES3712" s="5"/>
      <c r="ET3712" s="5"/>
      <c r="EU3712" s="5"/>
      <c r="EV3712" s="5"/>
      <c r="EW3712" s="5"/>
      <c r="EX3712" s="5"/>
      <c r="EY3712" s="5"/>
      <c r="EZ3712" s="5"/>
      <c r="FA3712" s="5"/>
      <c r="FB3712" s="5"/>
      <c r="FC3712" s="5"/>
      <c r="FD3712" s="5"/>
      <c r="FE3712" s="5"/>
      <c r="FF3712" s="5"/>
      <c r="FG3712" s="5"/>
      <c r="FH3712" s="5"/>
      <c r="FI3712" s="5"/>
      <c r="FJ3712" s="5"/>
      <c r="FK3712" s="5"/>
      <c r="FL3712" s="5"/>
      <c r="FM3712" s="5"/>
      <c r="FN3712" s="5"/>
      <c r="FO3712" s="5"/>
      <c r="FP3712" s="5"/>
      <c r="FQ3712" s="5"/>
      <c r="FR3712" s="5"/>
      <c r="FS3712" s="5"/>
      <c r="FT3712" s="5"/>
      <c r="FU3712" s="5"/>
      <c r="FV3712" s="5"/>
      <c r="FW3712" s="5"/>
      <c r="FX3712" s="5"/>
      <c r="FY3712" s="5"/>
      <c r="FZ3712" s="5"/>
      <c r="GA3712" s="5"/>
      <c r="GB3712" s="5"/>
      <c r="GC3712" s="5"/>
      <c r="GD3712" s="5"/>
      <c r="GE3712" s="5"/>
      <c r="GF3712" s="5"/>
      <c r="GG3712" s="5"/>
      <c r="GH3712" s="5"/>
      <c r="GI3712" s="5"/>
      <c r="GJ3712" s="5"/>
      <c r="GK3712" s="5"/>
      <c r="GL3712" s="5"/>
      <c r="GM3712" s="5"/>
      <c r="GN3712" s="5"/>
      <c r="GO3712" s="5"/>
      <c r="GP3712" s="5"/>
      <c r="GQ3712" s="5"/>
      <c r="GR3712" s="5"/>
      <c r="GS3712" s="5"/>
      <c r="GT3712" s="5"/>
      <c r="GU3712" s="5"/>
      <c r="GV3712" s="5"/>
      <c r="GW3712" s="5"/>
      <c r="GX3712" s="5"/>
      <c r="GY3712" s="5"/>
      <c r="GZ3712" s="5"/>
      <c r="HA3712" s="5"/>
      <c r="HB3712" s="5"/>
      <c r="HC3712" s="5"/>
      <c r="HD3712" s="5"/>
      <c r="HE3712" s="5"/>
      <c r="HF3712" s="5"/>
      <c r="HG3712" s="5"/>
      <c r="HH3712" s="5"/>
      <c r="HI3712" s="5"/>
    </row>
    <row r="3713" spans="1:217" ht="12.75">
      <c r="A3713" s="96">
        <v>43234</v>
      </c>
      <c r="B3713" s="86" t="s">
        <v>107</v>
      </c>
      <c r="C3713" s="56">
        <v>1000</v>
      </c>
      <c r="D3713" s="59" t="s">
        <v>10</v>
      </c>
      <c r="E3713" s="58">
        <v>880</v>
      </c>
      <c r="F3713" s="58">
        <v>888</v>
      </c>
      <c r="G3713" s="58">
        <v>896</v>
      </c>
      <c r="H3713" s="58">
        <v>904</v>
      </c>
      <c r="I3713" s="58">
        <v>8000</v>
      </c>
      <c r="J3713" s="45">
        <v>0</v>
      </c>
      <c r="K3713" s="45">
        <v>0</v>
      </c>
      <c r="L3713" s="37">
        <v>8000</v>
      </c>
      <c r="M3713" s="22" t="s">
        <v>468</v>
      </c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  <c r="CU3713" s="5"/>
      <c r="CV3713" s="5"/>
      <c r="CW3713" s="5"/>
      <c r="CX3713" s="5"/>
      <c r="CY3713" s="5"/>
      <c r="CZ3713" s="5"/>
      <c r="DA3713" s="5"/>
      <c r="DB3713" s="5"/>
      <c r="DC3713" s="5"/>
      <c r="DD3713" s="5"/>
      <c r="DE3713" s="5"/>
      <c r="DF3713" s="5"/>
      <c r="DG3713" s="5"/>
      <c r="DH3713" s="5"/>
      <c r="DI3713" s="5"/>
      <c r="DJ3713" s="5"/>
      <c r="DK3713" s="5"/>
      <c r="DL3713" s="5"/>
      <c r="DM3713" s="5"/>
      <c r="DN3713" s="5"/>
      <c r="DO3713" s="5"/>
      <c r="DP3713" s="5"/>
      <c r="DQ3713" s="5"/>
      <c r="DR3713" s="5"/>
      <c r="DS3713" s="5"/>
      <c r="DT3713" s="5"/>
      <c r="DU3713" s="5"/>
      <c r="DV3713" s="5"/>
      <c r="DW3713" s="5"/>
      <c r="DX3713" s="5"/>
      <c r="DY3713" s="5"/>
      <c r="DZ3713" s="5"/>
      <c r="EA3713" s="5"/>
      <c r="EB3713" s="5"/>
      <c r="EC3713" s="5"/>
      <c r="ED3713" s="5"/>
      <c r="EE3713" s="5"/>
      <c r="EF3713" s="5"/>
      <c r="EG3713" s="5"/>
      <c r="EH3713" s="5"/>
      <c r="EI3713" s="5"/>
      <c r="EJ3713" s="5"/>
      <c r="EK3713" s="5"/>
      <c r="EL3713" s="5"/>
      <c r="EM3713" s="5"/>
      <c r="EN3713" s="5"/>
      <c r="EO3713" s="5"/>
      <c r="EP3713" s="5"/>
      <c r="EQ3713" s="5"/>
      <c r="ER3713" s="5"/>
      <c r="ES3713" s="5"/>
      <c r="ET3713" s="5"/>
      <c r="EU3713" s="5"/>
      <c r="EV3713" s="5"/>
      <c r="EW3713" s="5"/>
      <c r="EX3713" s="5"/>
      <c r="EY3713" s="5"/>
      <c r="EZ3713" s="5"/>
      <c r="FA3713" s="5"/>
      <c r="FB3713" s="5"/>
      <c r="FC3713" s="5"/>
      <c r="FD3713" s="5"/>
      <c r="FE3713" s="5"/>
      <c r="FF3713" s="5"/>
      <c r="FG3713" s="5"/>
      <c r="FH3713" s="5"/>
      <c r="FI3713" s="5"/>
      <c r="FJ3713" s="5"/>
      <c r="FK3713" s="5"/>
      <c r="FL3713" s="5"/>
      <c r="FM3713" s="5"/>
      <c r="FN3713" s="5"/>
      <c r="FO3713" s="5"/>
      <c r="FP3713" s="5"/>
      <c r="FQ3713" s="5"/>
      <c r="FR3713" s="5"/>
      <c r="FS3713" s="5"/>
      <c r="FT3713" s="5"/>
      <c r="FU3713" s="5"/>
      <c r="FV3713" s="5"/>
      <c r="FW3713" s="5"/>
      <c r="FX3713" s="5"/>
      <c r="FY3713" s="5"/>
      <c r="FZ3713" s="5"/>
      <c r="GA3713" s="5"/>
      <c r="GB3713" s="5"/>
      <c r="GC3713" s="5"/>
      <c r="GD3713" s="5"/>
      <c r="GE3713" s="5"/>
      <c r="GF3713" s="5"/>
      <c r="GG3713" s="5"/>
      <c r="GH3713" s="5"/>
      <c r="GI3713" s="5"/>
      <c r="GJ3713" s="5"/>
      <c r="GK3713" s="5"/>
      <c r="GL3713" s="5"/>
      <c r="GM3713" s="5"/>
      <c r="GN3713" s="5"/>
      <c r="GO3713" s="5"/>
      <c r="GP3713" s="5"/>
      <c r="GQ3713" s="5"/>
      <c r="GR3713" s="5"/>
      <c r="GS3713" s="5"/>
      <c r="GT3713" s="5"/>
      <c r="GU3713" s="5"/>
      <c r="GV3713" s="5"/>
      <c r="GW3713" s="5"/>
      <c r="GX3713" s="5"/>
      <c r="GY3713" s="5"/>
      <c r="GZ3713" s="5"/>
      <c r="HA3713" s="5"/>
      <c r="HB3713" s="5"/>
      <c r="HC3713" s="5"/>
      <c r="HD3713" s="5"/>
      <c r="HE3713" s="5"/>
      <c r="HF3713" s="5"/>
      <c r="HG3713" s="5"/>
      <c r="HH3713" s="5"/>
      <c r="HI3713" s="5"/>
    </row>
    <row r="3714" spans="1:217" ht="12.75">
      <c r="A3714" s="96">
        <v>43231</v>
      </c>
      <c r="B3714" s="86" t="s">
        <v>104</v>
      </c>
      <c r="C3714" s="56">
        <v>1000</v>
      </c>
      <c r="D3714" s="59" t="s">
        <v>12</v>
      </c>
      <c r="E3714" s="58">
        <v>497</v>
      </c>
      <c r="F3714" s="58">
        <v>502</v>
      </c>
      <c r="G3714" s="58">
        <v>507</v>
      </c>
      <c r="H3714" s="58">
        <v>512</v>
      </c>
      <c r="I3714" s="58">
        <v>5000</v>
      </c>
      <c r="J3714" s="45">
        <v>5000</v>
      </c>
      <c r="K3714" s="45">
        <v>5000</v>
      </c>
      <c r="L3714" s="37">
        <v>15000</v>
      </c>
      <c r="M3714" s="22" t="s">
        <v>472</v>
      </c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  <c r="CU3714" s="5"/>
      <c r="CV3714" s="5"/>
      <c r="CW3714" s="5"/>
      <c r="CX3714" s="5"/>
      <c r="CY3714" s="5"/>
      <c r="CZ3714" s="5"/>
      <c r="DA3714" s="5"/>
      <c r="DB3714" s="5"/>
      <c r="DC3714" s="5"/>
      <c r="DD3714" s="5"/>
      <c r="DE3714" s="5"/>
      <c r="DF3714" s="5"/>
      <c r="DG3714" s="5"/>
      <c r="DH3714" s="5"/>
      <c r="DI3714" s="5"/>
      <c r="DJ3714" s="5"/>
      <c r="DK3714" s="5"/>
      <c r="DL3714" s="5"/>
      <c r="DM3714" s="5"/>
      <c r="DN3714" s="5"/>
      <c r="DO3714" s="5"/>
      <c r="DP3714" s="5"/>
      <c r="DQ3714" s="5"/>
      <c r="DR3714" s="5"/>
      <c r="DS3714" s="5"/>
      <c r="DT3714" s="5"/>
      <c r="DU3714" s="5"/>
      <c r="DV3714" s="5"/>
      <c r="DW3714" s="5"/>
      <c r="DX3714" s="5"/>
      <c r="DY3714" s="5"/>
      <c r="DZ3714" s="5"/>
      <c r="EA3714" s="5"/>
      <c r="EB3714" s="5"/>
      <c r="EC3714" s="5"/>
      <c r="ED3714" s="5"/>
      <c r="EE3714" s="5"/>
      <c r="EF3714" s="5"/>
      <c r="EG3714" s="5"/>
      <c r="EH3714" s="5"/>
      <c r="EI3714" s="5"/>
      <c r="EJ3714" s="5"/>
      <c r="EK3714" s="5"/>
      <c r="EL3714" s="5"/>
      <c r="EM3714" s="5"/>
      <c r="EN3714" s="5"/>
      <c r="EO3714" s="5"/>
      <c r="EP3714" s="5"/>
      <c r="EQ3714" s="5"/>
      <c r="ER3714" s="5"/>
      <c r="ES3714" s="5"/>
      <c r="ET3714" s="5"/>
      <c r="EU3714" s="5"/>
      <c r="EV3714" s="5"/>
      <c r="EW3714" s="5"/>
      <c r="EX3714" s="5"/>
      <c r="EY3714" s="5"/>
      <c r="EZ3714" s="5"/>
      <c r="FA3714" s="5"/>
      <c r="FB3714" s="5"/>
      <c r="FC3714" s="5"/>
      <c r="FD3714" s="5"/>
      <c r="FE3714" s="5"/>
      <c r="FF3714" s="5"/>
      <c r="FG3714" s="5"/>
      <c r="FH3714" s="5"/>
      <c r="FI3714" s="5"/>
      <c r="FJ3714" s="5"/>
      <c r="FK3714" s="5"/>
      <c r="FL3714" s="5"/>
      <c r="FM3714" s="5"/>
      <c r="FN3714" s="5"/>
      <c r="FO3714" s="5"/>
      <c r="FP3714" s="5"/>
      <c r="FQ3714" s="5"/>
      <c r="FR3714" s="5"/>
      <c r="FS3714" s="5"/>
      <c r="FT3714" s="5"/>
      <c r="FU3714" s="5"/>
      <c r="FV3714" s="5"/>
      <c r="FW3714" s="5"/>
      <c r="FX3714" s="5"/>
      <c r="FY3714" s="5"/>
      <c r="FZ3714" s="5"/>
      <c r="GA3714" s="5"/>
      <c r="GB3714" s="5"/>
      <c r="GC3714" s="5"/>
      <c r="GD3714" s="5"/>
      <c r="GE3714" s="5"/>
      <c r="GF3714" s="5"/>
      <c r="GG3714" s="5"/>
      <c r="GH3714" s="5"/>
      <c r="GI3714" s="5"/>
      <c r="GJ3714" s="5"/>
      <c r="GK3714" s="5"/>
      <c r="GL3714" s="5"/>
      <c r="GM3714" s="5"/>
      <c r="GN3714" s="5"/>
      <c r="GO3714" s="5"/>
      <c r="GP3714" s="5"/>
      <c r="GQ3714" s="5"/>
      <c r="GR3714" s="5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  <c r="HH3714" s="5"/>
      <c r="HI3714" s="5"/>
    </row>
    <row r="3715" spans="1:217" ht="12.75">
      <c r="A3715" s="96">
        <v>43231</v>
      </c>
      <c r="B3715" s="86" t="s">
        <v>21</v>
      </c>
      <c r="C3715" s="56">
        <v>1000</v>
      </c>
      <c r="D3715" s="59" t="s">
        <v>10</v>
      </c>
      <c r="E3715" s="58">
        <v>222</v>
      </c>
      <c r="F3715" s="58">
        <v>225</v>
      </c>
      <c r="G3715" s="58">
        <v>228</v>
      </c>
      <c r="H3715" s="58">
        <v>231</v>
      </c>
      <c r="I3715" s="58">
        <v>3000</v>
      </c>
      <c r="J3715" s="45">
        <v>3000</v>
      </c>
      <c r="K3715" s="45">
        <v>0</v>
      </c>
      <c r="L3715" s="37">
        <v>6000</v>
      </c>
      <c r="M3715" s="22" t="s">
        <v>471</v>
      </c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  <c r="CU3715" s="5"/>
      <c r="CV3715" s="5"/>
      <c r="CW3715" s="5"/>
      <c r="CX3715" s="5"/>
      <c r="CY3715" s="5"/>
      <c r="CZ3715" s="5"/>
      <c r="DA3715" s="5"/>
      <c r="DB3715" s="5"/>
      <c r="DC3715" s="5"/>
      <c r="DD3715" s="5"/>
      <c r="DE3715" s="5"/>
      <c r="DF3715" s="5"/>
      <c r="DG3715" s="5"/>
      <c r="DH3715" s="5"/>
      <c r="DI3715" s="5"/>
      <c r="DJ3715" s="5"/>
      <c r="DK3715" s="5"/>
      <c r="DL3715" s="5"/>
      <c r="DM3715" s="5"/>
      <c r="DN3715" s="5"/>
      <c r="DO3715" s="5"/>
      <c r="DP3715" s="5"/>
      <c r="DQ3715" s="5"/>
      <c r="DR3715" s="5"/>
      <c r="DS3715" s="5"/>
      <c r="DT3715" s="5"/>
      <c r="DU3715" s="5"/>
      <c r="DV3715" s="5"/>
      <c r="DW3715" s="5"/>
      <c r="DX3715" s="5"/>
      <c r="DY3715" s="5"/>
      <c r="DZ3715" s="5"/>
      <c r="EA3715" s="5"/>
      <c r="EB3715" s="5"/>
      <c r="EC3715" s="5"/>
      <c r="ED3715" s="5"/>
      <c r="EE3715" s="5"/>
      <c r="EF3715" s="5"/>
      <c r="EG3715" s="5"/>
      <c r="EH3715" s="5"/>
      <c r="EI3715" s="5"/>
      <c r="EJ3715" s="5"/>
      <c r="EK3715" s="5"/>
      <c r="EL3715" s="5"/>
      <c r="EM3715" s="5"/>
      <c r="EN3715" s="5"/>
      <c r="EO3715" s="5"/>
      <c r="EP3715" s="5"/>
      <c r="EQ3715" s="5"/>
      <c r="ER3715" s="5"/>
      <c r="ES3715" s="5"/>
      <c r="ET3715" s="5"/>
      <c r="EU3715" s="5"/>
      <c r="EV3715" s="5"/>
      <c r="EW3715" s="5"/>
      <c r="EX3715" s="5"/>
      <c r="EY3715" s="5"/>
      <c r="EZ3715" s="5"/>
      <c r="FA3715" s="5"/>
      <c r="FB3715" s="5"/>
      <c r="FC3715" s="5"/>
      <c r="FD3715" s="5"/>
      <c r="FE3715" s="5"/>
      <c r="FF3715" s="5"/>
      <c r="FG3715" s="5"/>
      <c r="FH3715" s="5"/>
      <c r="FI3715" s="5"/>
      <c r="FJ3715" s="5"/>
      <c r="FK3715" s="5"/>
      <c r="FL3715" s="5"/>
      <c r="FM3715" s="5"/>
      <c r="FN3715" s="5"/>
      <c r="FO3715" s="5"/>
      <c r="FP3715" s="5"/>
      <c r="FQ3715" s="5"/>
      <c r="FR3715" s="5"/>
      <c r="FS3715" s="5"/>
      <c r="FT3715" s="5"/>
      <c r="FU3715" s="5"/>
      <c r="FV3715" s="5"/>
      <c r="FW3715" s="5"/>
      <c r="FX3715" s="5"/>
      <c r="FY3715" s="5"/>
      <c r="FZ3715" s="5"/>
      <c r="GA3715" s="5"/>
      <c r="GB3715" s="5"/>
      <c r="GC3715" s="5"/>
      <c r="GD3715" s="5"/>
      <c r="GE3715" s="5"/>
      <c r="GF3715" s="5"/>
      <c r="GG3715" s="5"/>
      <c r="GH3715" s="5"/>
      <c r="GI3715" s="5"/>
      <c r="GJ3715" s="5"/>
      <c r="GK3715" s="5"/>
      <c r="GL3715" s="5"/>
      <c r="GM3715" s="5"/>
      <c r="GN3715" s="5"/>
      <c r="GO3715" s="5"/>
      <c r="GP3715" s="5"/>
      <c r="GQ3715" s="5"/>
      <c r="GR3715" s="5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  <c r="HH3715" s="5"/>
      <c r="HI3715" s="5"/>
    </row>
    <row r="3716" spans="1:217" ht="12.75">
      <c r="A3716" s="96">
        <v>43231</v>
      </c>
      <c r="B3716" s="86" t="s">
        <v>103</v>
      </c>
      <c r="C3716" s="56">
        <v>1000</v>
      </c>
      <c r="D3716" s="59" t="s">
        <v>10</v>
      </c>
      <c r="E3716" s="58">
        <v>1065</v>
      </c>
      <c r="F3716" s="58">
        <v>1075</v>
      </c>
      <c r="G3716" s="58">
        <v>1085</v>
      </c>
      <c r="H3716" s="58">
        <v>1095</v>
      </c>
      <c r="I3716" s="58">
        <v>10000</v>
      </c>
      <c r="J3716" s="45">
        <v>10000</v>
      </c>
      <c r="K3716" s="45">
        <v>10000</v>
      </c>
      <c r="L3716" s="37">
        <v>30000</v>
      </c>
      <c r="M3716" s="22" t="s">
        <v>472</v>
      </c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  <c r="CU3716" s="5"/>
      <c r="CV3716" s="5"/>
      <c r="CW3716" s="5"/>
      <c r="CX3716" s="5"/>
      <c r="CY3716" s="5"/>
      <c r="CZ3716" s="5"/>
      <c r="DA3716" s="5"/>
      <c r="DB3716" s="5"/>
      <c r="DC3716" s="5"/>
      <c r="DD3716" s="5"/>
      <c r="DE3716" s="5"/>
      <c r="DF3716" s="5"/>
      <c r="DG3716" s="5"/>
      <c r="DH3716" s="5"/>
      <c r="DI3716" s="5"/>
      <c r="DJ3716" s="5"/>
      <c r="DK3716" s="5"/>
      <c r="DL3716" s="5"/>
      <c r="DM3716" s="5"/>
      <c r="DN3716" s="5"/>
      <c r="DO3716" s="5"/>
      <c r="DP3716" s="5"/>
      <c r="DQ3716" s="5"/>
      <c r="DR3716" s="5"/>
      <c r="DS3716" s="5"/>
      <c r="DT3716" s="5"/>
      <c r="DU3716" s="5"/>
      <c r="DV3716" s="5"/>
      <c r="DW3716" s="5"/>
      <c r="DX3716" s="5"/>
      <c r="DY3716" s="5"/>
      <c r="DZ3716" s="5"/>
      <c r="EA3716" s="5"/>
      <c r="EB3716" s="5"/>
      <c r="EC3716" s="5"/>
      <c r="ED3716" s="5"/>
      <c r="EE3716" s="5"/>
      <c r="EF3716" s="5"/>
      <c r="EG3716" s="5"/>
      <c r="EH3716" s="5"/>
      <c r="EI3716" s="5"/>
      <c r="EJ3716" s="5"/>
      <c r="EK3716" s="5"/>
      <c r="EL3716" s="5"/>
      <c r="EM3716" s="5"/>
      <c r="EN3716" s="5"/>
      <c r="EO3716" s="5"/>
      <c r="EP3716" s="5"/>
      <c r="EQ3716" s="5"/>
      <c r="ER3716" s="5"/>
      <c r="ES3716" s="5"/>
      <c r="ET3716" s="5"/>
      <c r="EU3716" s="5"/>
      <c r="EV3716" s="5"/>
      <c r="EW3716" s="5"/>
      <c r="EX3716" s="5"/>
      <c r="EY3716" s="5"/>
      <c r="EZ3716" s="5"/>
      <c r="FA3716" s="5"/>
      <c r="FB3716" s="5"/>
      <c r="FC3716" s="5"/>
      <c r="FD3716" s="5"/>
      <c r="FE3716" s="5"/>
      <c r="FF3716" s="5"/>
      <c r="FG3716" s="5"/>
      <c r="FH3716" s="5"/>
      <c r="FI3716" s="5"/>
      <c r="FJ3716" s="5"/>
      <c r="FK3716" s="5"/>
      <c r="FL3716" s="5"/>
      <c r="FM3716" s="5"/>
      <c r="FN3716" s="5"/>
      <c r="FO3716" s="5"/>
      <c r="FP3716" s="5"/>
      <c r="FQ3716" s="5"/>
      <c r="FR3716" s="5"/>
      <c r="FS3716" s="5"/>
      <c r="FT3716" s="5"/>
      <c r="FU3716" s="5"/>
      <c r="FV3716" s="5"/>
      <c r="FW3716" s="5"/>
      <c r="FX3716" s="5"/>
      <c r="FY3716" s="5"/>
      <c r="FZ3716" s="5"/>
      <c r="GA3716" s="5"/>
      <c r="GB3716" s="5"/>
      <c r="GC3716" s="5"/>
      <c r="GD3716" s="5"/>
      <c r="GE3716" s="5"/>
      <c r="GF3716" s="5"/>
      <c r="GG3716" s="5"/>
      <c r="GH3716" s="5"/>
      <c r="GI3716" s="5"/>
      <c r="GJ3716" s="5"/>
      <c r="GK3716" s="5"/>
      <c r="GL3716" s="5"/>
      <c r="GM3716" s="5"/>
      <c r="GN3716" s="5"/>
      <c r="GO3716" s="5"/>
      <c r="GP3716" s="5"/>
      <c r="GQ3716" s="5"/>
      <c r="GR3716" s="5"/>
      <c r="GS3716" s="5"/>
      <c r="GT3716" s="5"/>
      <c r="GU3716" s="5"/>
      <c r="GV3716" s="5"/>
      <c r="GW3716" s="5"/>
      <c r="GX3716" s="5"/>
      <c r="GY3716" s="5"/>
      <c r="GZ3716" s="5"/>
      <c r="HA3716" s="5"/>
      <c r="HB3716" s="5"/>
      <c r="HC3716" s="5"/>
      <c r="HD3716" s="5"/>
      <c r="HE3716" s="5"/>
      <c r="HF3716" s="5"/>
      <c r="HG3716" s="5"/>
      <c r="HH3716" s="5"/>
      <c r="HI3716" s="5"/>
    </row>
    <row r="3717" spans="1:217" ht="12.75">
      <c r="A3717" s="96">
        <v>43231</v>
      </c>
      <c r="B3717" s="86" t="s">
        <v>105</v>
      </c>
      <c r="C3717" s="56">
        <v>1000</v>
      </c>
      <c r="D3717" s="59" t="s">
        <v>25</v>
      </c>
      <c r="E3717" s="58">
        <v>414</v>
      </c>
      <c r="F3717" s="58">
        <v>410</v>
      </c>
      <c r="G3717" s="58">
        <v>406</v>
      </c>
      <c r="H3717" s="58">
        <v>402</v>
      </c>
      <c r="I3717" s="58">
        <v>4000</v>
      </c>
      <c r="J3717" s="45">
        <v>0</v>
      </c>
      <c r="K3717" s="45">
        <v>0</v>
      </c>
      <c r="L3717" s="37">
        <v>4000</v>
      </c>
      <c r="M3717" s="22" t="s">
        <v>468</v>
      </c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  <c r="CU3717" s="5"/>
      <c r="CV3717" s="5"/>
      <c r="CW3717" s="5"/>
      <c r="CX3717" s="5"/>
      <c r="CY3717" s="5"/>
      <c r="CZ3717" s="5"/>
      <c r="DA3717" s="5"/>
      <c r="DB3717" s="5"/>
      <c r="DC3717" s="5"/>
      <c r="DD3717" s="5"/>
      <c r="DE3717" s="5"/>
      <c r="DF3717" s="5"/>
      <c r="DG3717" s="5"/>
      <c r="DH3717" s="5"/>
      <c r="DI3717" s="5"/>
      <c r="DJ3717" s="5"/>
      <c r="DK3717" s="5"/>
      <c r="DL3717" s="5"/>
      <c r="DM3717" s="5"/>
      <c r="DN3717" s="5"/>
      <c r="DO3717" s="5"/>
      <c r="DP3717" s="5"/>
      <c r="DQ3717" s="5"/>
      <c r="DR3717" s="5"/>
      <c r="DS3717" s="5"/>
      <c r="DT3717" s="5"/>
      <c r="DU3717" s="5"/>
      <c r="DV3717" s="5"/>
      <c r="DW3717" s="5"/>
      <c r="DX3717" s="5"/>
      <c r="DY3717" s="5"/>
      <c r="DZ3717" s="5"/>
      <c r="EA3717" s="5"/>
      <c r="EB3717" s="5"/>
      <c r="EC3717" s="5"/>
      <c r="ED3717" s="5"/>
      <c r="EE3717" s="5"/>
      <c r="EF3717" s="5"/>
      <c r="EG3717" s="5"/>
      <c r="EH3717" s="5"/>
      <c r="EI3717" s="5"/>
      <c r="EJ3717" s="5"/>
      <c r="EK3717" s="5"/>
      <c r="EL3717" s="5"/>
      <c r="EM3717" s="5"/>
      <c r="EN3717" s="5"/>
      <c r="EO3717" s="5"/>
      <c r="EP3717" s="5"/>
      <c r="EQ3717" s="5"/>
      <c r="ER3717" s="5"/>
      <c r="ES3717" s="5"/>
      <c r="ET3717" s="5"/>
      <c r="EU3717" s="5"/>
      <c r="EV3717" s="5"/>
      <c r="EW3717" s="5"/>
      <c r="EX3717" s="5"/>
      <c r="EY3717" s="5"/>
      <c r="EZ3717" s="5"/>
      <c r="FA3717" s="5"/>
      <c r="FB3717" s="5"/>
      <c r="FC3717" s="5"/>
      <c r="FD3717" s="5"/>
      <c r="FE3717" s="5"/>
      <c r="FF3717" s="5"/>
      <c r="FG3717" s="5"/>
      <c r="FH3717" s="5"/>
      <c r="FI3717" s="5"/>
      <c r="FJ3717" s="5"/>
      <c r="FK3717" s="5"/>
      <c r="FL3717" s="5"/>
      <c r="FM3717" s="5"/>
      <c r="FN3717" s="5"/>
      <c r="FO3717" s="5"/>
      <c r="FP3717" s="5"/>
      <c r="FQ3717" s="5"/>
      <c r="FR3717" s="5"/>
      <c r="FS3717" s="5"/>
      <c r="FT3717" s="5"/>
      <c r="FU3717" s="5"/>
      <c r="FV3717" s="5"/>
      <c r="FW3717" s="5"/>
      <c r="FX3717" s="5"/>
      <c r="FY3717" s="5"/>
      <c r="FZ3717" s="5"/>
      <c r="GA3717" s="5"/>
      <c r="GB3717" s="5"/>
      <c r="GC3717" s="5"/>
      <c r="GD3717" s="5"/>
      <c r="GE3717" s="5"/>
      <c r="GF3717" s="5"/>
      <c r="GG3717" s="5"/>
      <c r="GH3717" s="5"/>
      <c r="GI3717" s="5"/>
      <c r="GJ3717" s="5"/>
      <c r="GK3717" s="5"/>
      <c r="GL3717" s="5"/>
      <c r="GM3717" s="5"/>
      <c r="GN3717" s="5"/>
      <c r="GO3717" s="5"/>
      <c r="GP3717" s="5"/>
      <c r="GQ3717" s="5"/>
      <c r="GR3717" s="5"/>
      <c r="GS3717" s="5"/>
      <c r="GT3717" s="5"/>
      <c r="GU3717" s="5"/>
      <c r="GV3717" s="5"/>
      <c r="GW3717" s="5"/>
      <c r="GX3717" s="5"/>
      <c r="GY3717" s="5"/>
      <c r="GZ3717" s="5"/>
      <c r="HA3717" s="5"/>
      <c r="HB3717" s="5"/>
      <c r="HC3717" s="5"/>
      <c r="HD3717" s="5"/>
      <c r="HE3717" s="5"/>
      <c r="HF3717" s="5"/>
      <c r="HG3717" s="5"/>
      <c r="HH3717" s="5"/>
      <c r="HI3717" s="5"/>
    </row>
    <row r="3718" spans="1:217" ht="12.75">
      <c r="A3718" s="96">
        <v>43230</v>
      </c>
      <c r="B3718" s="86" t="s">
        <v>102</v>
      </c>
      <c r="C3718" s="56">
        <v>1000</v>
      </c>
      <c r="D3718" s="59" t="s">
        <v>10</v>
      </c>
      <c r="E3718" s="58">
        <v>855</v>
      </c>
      <c r="F3718" s="58">
        <v>863</v>
      </c>
      <c r="G3718" s="58">
        <v>871</v>
      </c>
      <c r="H3718" s="58">
        <v>879</v>
      </c>
      <c r="I3718" s="58">
        <v>8000</v>
      </c>
      <c r="J3718" s="45">
        <v>0</v>
      </c>
      <c r="K3718" s="45">
        <v>0</v>
      </c>
      <c r="L3718" s="37">
        <v>8000</v>
      </c>
      <c r="M3718" s="22" t="s">
        <v>468</v>
      </c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  <c r="CU3718" s="5"/>
      <c r="CV3718" s="5"/>
      <c r="CW3718" s="5"/>
      <c r="CX3718" s="5"/>
      <c r="CY3718" s="5"/>
      <c r="CZ3718" s="5"/>
      <c r="DA3718" s="5"/>
      <c r="DB3718" s="5"/>
      <c r="DC3718" s="5"/>
      <c r="DD3718" s="5"/>
      <c r="DE3718" s="5"/>
      <c r="DF3718" s="5"/>
      <c r="DG3718" s="5"/>
      <c r="DH3718" s="5"/>
      <c r="DI3718" s="5"/>
      <c r="DJ3718" s="5"/>
      <c r="DK3718" s="5"/>
      <c r="DL3718" s="5"/>
      <c r="DM3718" s="5"/>
      <c r="DN3718" s="5"/>
      <c r="DO3718" s="5"/>
      <c r="DP3718" s="5"/>
      <c r="DQ3718" s="5"/>
      <c r="DR3718" s="5"/>
      <c r="DS3718" s="5"/>
      <c r="DT3718" s="5"/>
      <c r="DU3718" s="5"/>
      <c r="DV3718" s="5"/>
      <c r="DW3718" s="5"/>
      <c r="DX3718" s="5"/>
      <c r="DY3718" s="5"/>
      <c r="DZ3718" s="5"/>
      <c r="EA3718" s="5"/>
      <c r="EB3718" s="5"/>
      <c r="EC3718" s="5"/>
      <c r="ED3718" s="5"/>
      <c r="EE3718" s="5"/>
      <c r="EF3718" s="5"/>
      <c r="EG3718" s="5"/>
      <c r="EH3718" s="5"/>
      <c r="EI3718" s="5"/>
      <c r="EJ3718" s="5"/>
      <c r="EK3718" s="5"/>
      <c r="EL3718" s="5"/>
      <c r="EM3718" s="5"/>
      <c r="EN3718" s="5"/>
      <c r="EO3718" s="5"/>
      <c r="EP3718" s="5"/>
      <c r="EQ3718" s="5"/>
      <c r="ER3718" s="5"/>
      <c r="ES3718" s="5"/>
      <c r="ET3718" s="5"/>
      <c r="EU3718" s="5"/>
      <c r="EV3718" s="5"/>
      <c r="EW3718" s="5"/>
      <c r="EX3718" s="5"/>
      <c r="EY3718" s="5"/>
      <c r="EZ3718" s="5"/>
      <c r="FA3718" s="5"/>
      <c r="FB3718" s="5"/>
      <c r="FC3718" s="5"/>
      <c r="FD3718" s="5"/>
      <c r="FE3718" s="5"/>
      <c r="FF3718" s="5"/>
      <c r="FG3718" s="5"/>
      <c r="FH3718" s="5"/>
      <c r="FI3718" s="5"/>
      <c r="FJ3718" s="5"/>
      <c r="FK3718" s="5"/>
      <c r="FL3718" s="5"/>
      <c r="FM3718" s="5"/>
      <c r="FN3718" s="5"/>
      <c r="FO3718" s="5"/>
      <c r="FP3718" s="5"/>
      <c r="FQ3718" s="5"/>
      <c r="FR3718" s="5"/>
      <c r="FS3718" s="5"/>
      <c r="FT3718" s="5"/>
      <c r="FU3718" s="5"/>
      <c r="FV3718" s="5"/>
      <c r="FW3718" s="5"/>
      <c r="FX3718" s="5"/>
      <c r="FY3718" s="5"/>
      <c r="FZ3718" s="5"/>
      <c r="GA3718" s="5"/>
      <c r="GB3718" s="5"/>
      <c r="GC3718" s="5"/>
      <c r="GD3718" s="5"/>
      <c r="GE3718" s="5"/>
      <c r="GF3718" s="5"/>
      <c r="GG3718" s="5"/>
      <c r="GH3718" s="5"/>
      <c r="GI3718" s="5"/>
      <c r="GJ3718" s="5"/>
      <c r="GK3718" s="5"/>
      <c r="GL3718" s="5"/>
      <c r="GM3718" s="5"/>
      <c r="GN3718" s="5"/>
      <c r="GO3718" s="5"/>
      <c r="GP3718" s="5"/>
      <c r="GQ3718" s="5"/>
      <c r="GR3718" s="5"/>
      <c r="GS3718" s="5"/>
      <c r="GT3718" s="5"/>
      <c r="GU3718" s="5"/>
      <c r="GV3718" s="5"/>
      <c r="GW3718" s="5"/>
      <c r="GX3718" s="5"/>
      <c r="GY3718" s="5"/>
      <c r="GZ3718" s="5"/>
      <c r="HA3718" s="5"/>
      <c r="HB3718" s="5"/>
      <c r="HC3718" s="5"/>
      <c r="HD3718" s="5"/>
      <c r="HE3718" s="5"/>
      <c r="HF3718" s="5"/>
      <c r="HG3718" s="5"/>
      <c r="HH3718" s="5"/>
      <c r="HI3718" s="5"/>
    </row>
    <row r="3719" spans="1:217" ht="12.75">
      <c r="A3719" s="96">
        <v>43230</v>
      </c>
      <c r="B3719" s="86" t="s">
        <v>33</v>
      </c>
      <c r="C3719" s="56">
        <v>1000</v>
      </c>
      <c r="D3719" s="59" t="s">
        <v>10</v>
      </c>
      <c r="E3719" s="58">
        <v>477</v>
      </c>
      <c r="F3719" s="58">
        <v>482</v>
      </c>
      <c r="G3719" s="58">
        <v>487</v>
      </c>
      <c r="H3719" s="58">
        <v>492</v>
      </c>
      <c r="I3719" s="58">
        <v>5000</v>
      </c>
      <c r="J3719" s="45">
        <v>0</v>
      </c>
      <c r="K3719" s="45">
        <v>0</v>
      </c>
      <c r="L3719" s="37">
        <v>5000</v>
      </c>
      <c r="M3719" s="22" t="s">
        <v>468</v>
      </c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  <c r="CU3719" s="5"/>
      <c r="CV3719" s="5"/>
      <c r="CW3719" s="5"/>
      <c r="CX3719" s="5"/>
      <c r="CY3719" s="5"/>
      <c r="CZ3719" s="5"/>
      <c r="DA3719" s="5"/>
      <c r="DB3719" s="5"/>
      <c r="DC3719" s="5"/>
      <c r="DD3719" s="5"/>
      <c r="DE3719" s="5"/>
      <c r="DF3719" s="5"/>
      <c r="DG3719" s="5"/>
      <c r="DH3719" s="5"/>
      <c r="DI3719" s="5"/>
      <c r="DJ3719" s="5"/>
      <c r="DK3719" s="5"/>
      <c r="DL3719" s="5"/>
      <c r="DM3719" s="5"/>
      <c r="DN3719" s="5"/>
      <c r="DO3719" s="5"/>
      <c r="DP3719" s="5"/>
      <c r="DQ3719" s="5"/>
      <c r="DR3719" s="5"/>
      <c r="DS3719" s="5"/>
      <c r="DT3719" s="5"/>
      <c r="DU3719" s="5"/>
      <c r="DV3719" s="5"/>
      <c r="DW3719" s="5"/>
      <c r="DX3719" s="5"/>
      <c r="DY3719" s="5"/>
      <c r="DZ3719" s="5"/>
      <c r="EA3719" s="5"/>
      <c r="EB3719" s="5"/>
      <c r="EC3719" s="5"/>
      <c r="ED3719" s="5"/>
      <c r="EE3719" s="5"/>
      <c r="EF3719" s="5"/>
      <c r="EG3719" s="5"/>
      <c r="EH3719" s="5"/>
      <c r="EI3719" s="5"/>
      <c r="EJ3719" s="5"/>
      <c r="EK3719" s="5"/>
      <c r="EL3719" s="5"/>
      <c r="EM3719" s="5"/>
      <c r="EN3719" s="5"/>
      <c r="EO3719" s="5"/>
      <c r="EP3719" s="5"/>
      <c r="EQ3719" s="5"/>
      <c r="ER3719" s="5"/>
      <c r="ES3719" s="5"/>
      <c r="ET3719" s="5"/>
      <c r="EU3719" s="5"/>
      <c r="EV3719" s="5"/>
      <c r="EW3719" s="5"/>
      <c r="EX3719" s="5"/>
      <c r="EY3719" s="5"/>
      <c r="EZ3719" s="5"/>
      <c r="FA3719" s="5"/>
      <c r="FB3719" s="5"/>
      <c r="FC3719" s="5"/>
      <c r="FD3719" s="5"/>
      <c r="FE3719" s="5"/>
      <c r="FF3719" s="5"/>
      <c r="FG3719" s="5"/>
      <c r="FH3719" s="5"/>
      <c r="FI3719" s="5"/>
      <c r="FJ3719" s="5"/>
      <c r="FK3719" s="5"/>
      <c r="FL3719" s="5"/>
      <c r="FM3719" s="5"/>
      <c r="FN3719" s="5"/>
      <c r="FO3719" s="5"/>
      <c r="FP3719" s="5"/>
      <c r="FQ3719" s="5"/>
      <c r="FR3719" s="5"/>
      <c r="FS3719" s="5"/>
      <c r="FT3719" s="5"/>
      <c r="FU3719" s="5"/>
      <c r="FV3719" s="5"/>
      <c r="FW3719" s="5"/>
      <c r="FX3719" s="5"/>
      <c r="FY3719" s="5"/>
      <c r="FZ3719" s="5"/>
      <c r="GA3719" s="5"/>
      <c r="GB3719" s="5"/>
      <c r="GC3719" s="5"/>
      <c r="GD3719" s="5"/>
      <c r="GE3719" s="5"/>
      <c r="GF3719" s="5"/>
      <c r="GG3719" s="5"/>
      <c r="GH3719" s="5"/>
      <c r="GI3719" s="5"/>
      <c r="GJ3719" s="5"/>
      <c r="GK3719" s="5"/>
      <c r="GL3719" s="5"/>
      <c r="GM3719" s="5"/>
      <c r="GN3719" s="5"/>
      <c r="GO3719" s="5"/>
      <c r="GP3719" s="5"/>
      <c r="GQ3719" s="5"/>
      <c r="GR3719" s="5"/>
      <c r="GS3719" s="5"/>
      <c r="GT3719" s="5"/>
      <c r="GU3719" s="5"/>
      <c r="GV3719" s="5"/>
      <c r="GW3719" s="5"/>
      <c r="GX3719" s="5"/>
      <c r="GY3719" s="5"/>
      <c r="GZ3719" s="5"/>
      <c r="HA3719" s="5"/>
      <c r="HB3719" s="5"/>
      <c r="HC3719" s="5"/>
      <c r="HD3719" s="5"/>
      <c r="HE3719" s="5"/>
      <c r="HF3719" s="5"/>
      <c r="HG3719" s="5"/>
      <c r="HH3719" s="5"/>
      <c r="HI3719" s="5"/>
    </row>
    <row r="3720" spans="1:217" ht="12.75">
      <c r="A3720" s="96">
        <v>43230</v>
      </c>
      <c r="B3720" s="86" t="s">
        <v>101</v>
      </c>
      <c r="C3720" s="56">
        <v>1000</v>
      </c>
      <c r="D3720" s="59" t="s">
        <v>10</v>
      </c>
      <c r="E3720" s="58">
        <v>218</v>
      </c>
      <c r="F3720" s="58">
        <v>220</v>
      </c>
      <c r="G3720" s="58">
        <v>222</v>
      </c>
      <c r="H3720" s="58">
        <v>224</v>
      </c>
      <c r="I3720" s="58">
        <v>2000</v>
      </c>
      <c r="J3720" s="45">
        <v>2000</v>
      </c>
      <c r="K3720" s="45">
        <v>2000</v>
      </c>
      <c r="L3720" s="37">
        <v>6000</v>
      </c>
      <c r="M3720" s="22" t="s">
        <v>472</v>
      </c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  <c r="CU3720" s="5"/>
      <c r="CV3720" s="5"/>
      <c r="CW3720" s="5"/>
      <c r="CX3720" s="5"/>
      <c r="CY3720" s="5"/>
      <c r="CZ3720" s="5"/>
      <c r="DA3720" s="5"/>
      <c r="DB3720" s="5"/>
      <c r="DC3720" s="5"/>
      <c r="DD3720" s="5"/>
      <c r="DE3720" s="5"/>
      <c r="DF3720" s="5"/>
      <c r="DG3720" s="5"/>
      <c r="DH3720" s="5"/>
      <c r="DI3720" s="5"/>
      <c r="DJ3720" s="5"/>
      <c r="DK3720" s="5"/>
      <c r="DL3720" s="5"/>
      <c r="DM3720" s="5"/>
      <c r="DN3720" s="5"/>
      <c r="DO3720" s="5"/>
      <c r="DP3720" s="5"/>
      <c r="DQ3720" s="5"/>
      <c r="DR3720" s="5"/>
      <c r="DS3720" s="5"/>
      <c r="DT3720" s="5"/>
      <c r="DU3720" s="5"/>
      <c r="DV3720" s="5"/>
      <c r="DW3720" s="5"/>
      <c r="DX3720" s="5"/>
      <c r="DY3720" s="5"/>
      <c r="DZ3720" s="5"/>
      <c r="EA3720" s="5"/>
      <c r="EB3720" s="5"/>
      <c r="EC3720" s="5"/>
      <c r="ED3720" s="5"/>
      <c r="EE3720" s="5"/>
      <c r="EF3720" s="5"/>
      <c r="EG3720" s="5"/>
      <c r="EH3720" s="5"/>
      <c r="EI3720" s="5"/>
      <c r="EJ3720" s="5"/>
      <c r="EK3720" s="5"/>
      <c r="EL3720" s="5"/>
      <c r="EM3720" s="5"/>
      <c r="EN3720" s="5"/>
      <c r="EO3720" s="5"/>
      <c r="EP3720" s="5"/>
      <c r="EQ3720" s="5"/>
      <c r="ER3720" s="5"/>
      <c r="ES3720" s="5"/>
      <c r="ET3720" s="5"/>
      <c r="EU3720" s="5"/>
      <c r="EV3720" s="5"/>
      <c r="EW3720" s="5"/>
      <c r="EX3720" s="5"/>
      <c r="EY3720" s="5"/>
      <c r="EZ3720" s="5"/>
      <c r="FA3720" s="5"/>
      <c r="FB3720" s="5"/>
      <c r="FC3720" s="5"/>
      <c r="FD3720" s="5"/>
      <c r="FE3720" s="5"/>
      <c r="FF3720" s="5"/>
      <c r="FG3720" s="5"/>
      <c r="FH3720" s="5"/>
      <c r="FI3720" s="5"/>
      <c r="FJ3720" s="5"/>
      <c r="FK3720" s="5"/>
      <c r="FL3720" s="5"/>
      <c r="FM3720" s="5"/>
      <c r="FN3720" s="5"/>
      <c r="FO3720" s="5"/>
      <c r="FP3720" s="5"/>
      <c r="FQ3720" s="5"/>
      <c r="FR3720" s="5"/>
      <c r="FS3720" s="5"/>
      <c r="FT3720" s="5"/>
      <c r="FU3720" s="5"/>
      <c r="FV3720" s="5"/>
      <c r="FW3720" s="5"/>
      <c r="FX3720" s="5"/>
      <c r="FY3720" s="5"/>
      <c r="FZ3720" s="5"/>
      <c r="GA3720" s="5"/>
      <c r="GB3720" s="5"/>
      <c r="GC3720" s="5"/>
      <c r="GD3720" s="5"/>
      <c r="GE3720" s="5"/>
      <c r="GF3720" s="5"/>
      <c r="GG3720" s="5"/>
      <c r="GH3720" s="5"/>
      <c r="GI3720" s="5"/>
      <c r="GJ3720" s="5"/>
      <c r="GK3720" s="5"/>
      <c r="GL3720" s="5"/>
      <c r="GM3720" s="5"/>
      <c r="GN3720" s="5"/>
      <c r="GO3720" s="5"/>
      <c r="GP3720" s="5"/>
      <c r="GQ3720" s="5"/>
      <c r="GR3720" s="5"/>
      <c r="GS3720" s="5"/>
      <c r="GT3720" s="5"/>
      <c r="GU3720" s="5"/>
      <c r="GV3720" s="5"/>
      <c r="GW3720" s="5"/>
      <c r="GX3720" s="5"/>
      <c r="GY3720" s="5"/>
      <c r="GZ3720" s="5"/>
      <c r="HA3720" s="5"/>
      <c r="HB3720" s="5"/>
      <c r="HC3720" s="5"/>
      <c r="HD3720" s="5"/>
      <c r="HE3720" s="5"/>
      <c r="HF3720" s="5"/>
      <c r="HG3720" s="5"/>
      <c r="HH3720" s="5"/>
      <c r="HI3720" s="5"/>
    </row>
    <row r="3721" spans="1:217" ht="12.75">
      <c r="A3721" s="96">
        <v>43229</v>
      </c>
      <c r="B3721" s="86" t="s">
        <v>98</v>
      </c>
      <c r="C3721" s="56">
        <v>1000</v>
      </c>
      <c r="D3721" s="59" t="s">
        <v>10</v>
      </c>
      <c r="E3721" s="58">
        <v>855</v>
      </c>
      <c r="F3721" s="58">
        <v>863</v>
      </c>
      <c r="G3721" s="58">
        <v>872</v>
      </c>
      <c r="H3721" s="58">
        <v>880</v>
      </c>
      <c r="I3721" s="58">
        <v>9000</v>
      </c>
      <c r="J3721" s="45">
        <v>0</v>
      </c>
      <c r="K3721" s="45">
        <v>0</v>
      </c>
      <c r="L3721" s="37">
        <v>9000</v>
      </c>
      <c r="M3721" s="22" t="s">
        <v>468</v>
      </c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  <c r="CU3721" s="5"/>
      <c r="CV3721" s="5"/>
      <c r="CW3721" s="5"/>
      <c r="CX3721" s="5"/>
      <c r="CY3721" s="5"/>
      <c r="CZ3721" s="5"/>
      <c r="DA3721" s="5"/>
      <c r="DB3721" s="5"/>
      <c r="DC3721" s="5"/>
      <c r="DD3721" s="5"/>
      <c r="DE3721" s="5"/>
      <c r="DF3721" s="5"/>
      <c r="DG3721" s="5"/>
      <c r="DH3721" s="5"/>
      <c r="DI3721" s="5"/>
      <c r="DJ3721" s="5"/>
      <c r="DK3721" s="5"/>
      <c r="DL3721" s="5"/>
      <c r="DM3721" s="5"/>
      <c r="DN3721" s="5"/>
      <c r="DO3721" s="5"/>
      <c r="DP3721" s="5"/>
      <c r="DQ3721" s="5"/>
      <c r="DR3721" s="5"/>
      <c r="DS3721" s="5"/>
      <c r="DT3721" s="5"/>
      <c r="DU3721" s="5"/>
      <c r="DV3721" s="5"/>
      <c r="DW3721" s="5"/>
      <c r="DX3721" s="5"/>
      <c r="DY3721" s="5"/>
      <c r="DZ3721" s="5"/>
      <c r="EA3721" s="5"/>
      <c r="EB3721" s="5"/>
      <c r="EC3721" s="5"/>
      <c r="ED3721" s="5"/>
      <c r="EE3721" s="5"/>
      <c r="EF3721" s="5"/>
      <c r="EG3721" s="5"/>
      <c r="EH3721" s="5"/>
      <c r="EI3721" s="5"/>
      <c r="EJ3721" s="5"/>
      <c r="EK3721" s="5"/>
      <c r="EL3721" s="5"/>
      <c r="EM3721" s="5"/>
      <c r="EN3721" s="5"/>
      <c r="EO3721" s="5"/>
      <c r="EP3721" s="5"/>
      <c r="EQ3721" s="5"/>
      <c r="ER3721" s="5"/>
      <c r="ES3721" s="5"/>
      <c r="ET3721" s="5"/>
      <c r="EU3721" s="5"/>
      <c r="EV3721" s="5"/>
      <c r="EW3721" s="5"/>
      <c r="EX3721" s="5"/>
      <c r="EY3721" s="5"/>
      <c r="EZ3721" s="5"/>
      <c r="FA3721" s="5"/>
      <c r="FB3721" s="5"/>
      <c r="FC3721" s="5"/>
      <c r="FD3721" s="5"/>
      <c r="FE3721" s="5"/>
      <c r="FF3721" s="5"/>
      <c r="FG3721" s="5"/>
      <c r="FH3721" s="5"/>
      <c r="FI3721" s="5"/>
      <c r="FJ3721" s="5"/>
      <c r="FK3721" s="5"/>
      <c r="FL3721" s="5"/>
      <c r="FM3721" s="5"/>
      <c r="FN3721" s="5"/>
      <c r="FO3721" s="5"/>
      <c r="FP3721" s="5"/>
      <c r="FQ3721" s="5"/>
      <c r="FR3721" s="5"/>
      <c r="FS3721" s="5"/>
      <c r="FT3721" s="5"/>
      <c r="FU3721" s="5"/>
      <c r="FV3721" s="5"/>
      <c r="FW3721" s="5"/>
      <c r="FX3721" s="5"/>
      <c r="FY3721" s="5"/>
      <c r="FZ3721" s="5"/>
      <c r="GA3721" s="5"/>
      <c r="GB3721" s="5"/>
      <c r="GC3721" s="5"/>
      <c r="GD3721" s="5"/>
      <c r="GE3721" s="5"/>
      <c r="GF3721" s="5"/>
      <c r="GG3721" s="5"/>
      <c r="GH3721" s="5"/>
      <c r="GI3721" s="5"/>
      <c r="GJ3721" s="5"/>
      <c r="GK3721" s="5"/>
      <c r="GL3721" s="5"/>
      <c r="GM3721" s="5"/>
      <c r="GN3721" s="5"/>
      <c r="GO3721" s="5"/>
      <c r="GP3721" s="5"/>
      <c r="GQ3721" s="5"/>
      <c r="GR3721" s="5"/>
      <c r="GS3721" s="5"/>
      <c r="GT3721" s="5"/>
      <c r="GU3721" s="5"/>
      <c r="GV3721" s="5"/>
      <c r="GW3721" s="5"/>
      <c r="GX3721" s="5"/>
      <c r="GY3721" s="5"/>
      <c r="GZ3721" s="5"/>
      <c r="HA3721" s="5"/>
      <c r="HB3721" s="5"/>
      <c r="HC3721" s="5"/>
      <c r="HD3721" s="5"/>
      <c r="HE3721" s="5"/>
      <c r="HF3721" s="5"/>
      <c r="HG3721" s="5"/>
      <c r="HH3721" s="5"/>
      <c r="HI3721" s="5"/>
    </row>
    <row r="3722" spans="1:217" ht="12.75">
      <c r="A3722" s="96">
        <v>43229</v>
      </c>
      <c r="B3722" s="86" t="s">
        <v>49</v>
      </c>
      <c r="C3722" s="56">
        <v>1000</v>
      </c>
      <c r="D3722" s="59" t="s">
        <v>10</v>
      </c>
      <c r="E3722" s="58">
        <v>334</v>
      </c>
      <c r="F3722" s="58">
        <v>337</v>
      </c>
      <c r="G3722" s="58">
        <v>340</v>
      </c>
      <c r="H3722" s="58">
        <v>343</v>
      </c>
      <c r="I3722" s="58">
        <v>3000</v>
      </c>
      <c r="J3722" s="45">
        <v>0</v>
      </c>
      <c r="K3722" s="45">
        <v>0</v>
      </c>
      <c r="L3722" s="37">
        <v>3000</v>
      </c>
      <c r="M3722" s="22" t="s">
        <v>468</v>
      </c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  <c r="CU3722" s="5"/>
      <c r="CV3722" s="5"/>
      <c r="CW3722" s="5"/>
      <c r="CX3722" s="5"/>
      <c r="CY3722" s="5"/>
      <c r="CZ3722" s="5"/>
      <c r="DA3722" s="5"/>
      <c r="DB3722" s="5"/>
      <c r="DC3722" s="5"/>
      <c r="DD3722" s="5"/>
      <c r="DE3722" s="5"/>
      <c r="DF3722" s="5"/>
      <c r="DG3722" s="5"/>
      <c r="DH3722" s="5"/>
      <c r="DI3722" s="5"/>
      <c r="DJ3722" s="5"/>
      <c r="DK3722" s="5"/>
      <c r="DL3722" s="5"/>
      <c r="DM3722" s="5"/>
      <c r="DN3722" s="5"/>
      <c r="DO3722" s="5"/>
      <c r="DP3722" s="5"/>
      <c r="DQ3722" s="5"/>
      <c r="DR3722" s="5"/>
      <c r="DS3722" s="5"/>
      <c r="DT3722" s="5"/>
      <c r="DU3722" s="5"/>
      <c r="DV3722" s="5"/>
      <c r="DW3722" s="5"/>
      <c r="DX3722" s="5"/>
      <c r="DY3722" s="5"/>
      <c r="DZ3722" s="5"/>
      <c r="EA3722" s="5"/>
      <c r="EB3722" s="5"/>
      <c r="EC3722" s="5"/>
      <c r="ED3722" s="5"/>
      <c r="EE3722" s="5"/>
      <c r="EF3722" s="5"/>
      <c r="EG3722" s="5"/>
      <c r="EH3722" s="5"/>
      <c r="EI3722" s="5"/>
      <c r="EJ3722" s="5"/>
      <c r="EK3722" s="5"/>
      <c r="EL3722" s="5"/>
      <c r="EM3722" s="5"/>
      <c r="EN3722" s="5"/>
      <c r="EO3722" s="5"/>
      <c r="EP3722" s="5"/>
      <c r="EQ3722" s="5"/>
      <c r="ER3722" s="5"/>
      <c r="ES3722" s="5"/>
      <c r="ET3722" s="5"/>
      <c r="EU3722" s="5"/>
      <c r="EV3722" s="5"/>
      <c r="EW3722" s="5"/>
      <c r="EX3722" s="5"/>
      <c r="EY3722" s="5"/>
      <c r="EZ3722" s="5"/>
      <c r="FA3722" s="5"/>
      <c r="FB3722" s="5"/>
      <c r="FC3722" s="5"/>
      <c r="FD3722" s="5"/>
      <c r="FE3722" s="5"/>
      <c r="FF3722" s="5"/>
      <c r="FG3722" s="5"/>
      <c r="FH3722" s="5"/>
      <c r="FI3722" s="5"/>
      <c r="FJ3722" s="5"/>
      <c r="FK3722" s="5"/>
      <c r="FL3722" s="5"/>
      <c r="FM3722" s="5"/>
      <c r="FN3722" s="5"/>
      <c r="FO3722" s="5"/>
      <c r="FP3722" s="5"/>
      <c r="FQ3722" s="5"/>
      <c r="FR3722" s="5"/>
      <c r="FS3722" s="5"/>
      <c r="FT3722" s="5"/>
      <c r="FU3722" s="5"/>
      <c r="FV3722" s="5"/>
      <c r="FW3722" s="5"/>
      <c r="FX3722" s="5"/>
      <c r="FY3722" s="5"/>
      <c r="FZ3722" s="5"/>
      <c r="GA3722" s="5"/>
      <c r="GB3722" s="5"/>
      <c r="GC3722" s="5"/>
      <c r="GD3722" s="5"/>
      <c r="GE3722" s="5"/>
      <c r="GF3722" s="5"/>
      <c r="GG3722" s="5"/>
      <c r="GH3722" s="5"/>
      <c r="GI3722" s="5"/>
      <c r="GJ3722" s="5"/>
      <c r="GK3722" s="5"/>
      <c r="GL3722" s="5"/>
      <c r="GM3722" s="5"/>
      <c r="GN3722" s="5"/>
      <c r="GO3722" s="5"/>
      <c r="GP3722" s="5"/>
      <c r="GQ3722" s="5"/>
      <c r="GR3722" s="5"/>
      <c r="GS3722" s="5"/>
      <c r="GT3722" s="5"/>
      <c r="GU3722" s="5"/>
      <c r="GV3722" s="5"/>
      <c r="GW3722" s="5"/>
      <c r="GX3722" s="5"/>
      <c r="GY3722" s="5"/>
      <c r="GZ3722" s="5"/>
      <c r="HA3722" s="5"/>
      <c r="HB3722" s="5"/>
      <c r="HC3722" s="5"/>
      <c r="HD3722" s="5"/>
      <c r="HE3722" s="5"/>
      <c r="HF3722" s="5"/>
      <c r="HG3722" s="5"/>
      <c r="HH3722" s="5"/>
      <c r="HI3722" s="5"/>
    </row>
    <row r="3723" spans="1:217" ht="12.75">
      <c r="A3723" s="96">
        <v>43229</v>
      </c>
      <c r="B3723" s="86" t="s">
        <v>99</v>
      </c>
      <c r="C3723" s="56">
        <v>1000</v>
      </c>
      <c r="D3723" s="59" t="s">
        <v>10</v>
      </c>
      <c r="E3723" s="58">
        <v>112</v>
      </c>
      <c r="F3723" s="58">
        <v>113</v>
      </c>
      <c r="G3723" s="58">
        <v>114</v>
      </c>
      <c r="H3723" s="58">
        <v>115</v>
      </c>
      <c r="I3723" s="58">
        <v>0</v>
      </c>
      <c r="J3723" s="45">
        <v>0</v>
      </c>
      <c r="K3723" s="45">
        <v>0</v>
      </c>
      <c r="L3723" s="37">
        <v>0</v>
      </c>
      <c r="M3723" s="22" t="s">
        <v>473</v>
      </c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  <c r="CU3723" s="5"/>
      <c r="CV3723" s="5"/>
      <c r="CW3723" s="5"/>
      <c r="CX3723" s="5"/>
      <c r="CY3723" s="5"/>
      <c r="CZ3723" s="5"/>
      <c r="DA3723" s="5"/>
      <c r="DB3723" s="5"/>
      <c r="DC3723" s="5"/>
      <c r="DD3723" s="5"/>
      <c r="DE3723" s="5"/>
      <c r="DF3723" s="5"/>
      <c r="DG3723" s="5"/>
      <c r="DH3723" s="5"/>
      <c r="DI3723" s="5"/>
      <c r="DJ3723" s="5"/>
      <c r="DK3723" s="5"/>
      <c r="DL3723" s="5"/>
      <c r="DM3723" s="5"/>
      <c r="DN3723" s="5"/>
      <c r="DO3723" s="5"/>
      <c r="DP3723" s="5"/>
      <c r="DQ3723" s="5"/>
      <c r="DR3723" s="5"/>
      <c r="DS3723" s="5"/>
      <c r="DT3723" s="5"/>
      <c r="DU3723" s="5"/>
      <c r="DV3723" s="5"/>
      <c r="DW3723" s="5"/>
      <c r="DX3723" s="5"/>
      <c r="DY3723" s="5"/>
      <c r="DZ3723" s="5"/>
      <c r="EA3723" s="5"/>
      <c r="EB3723" s="5"/>
      <c r="EC3723" s="5"/>
      <c r="ED3723" s="5"/>
      <c r="EE3723" s="5"/>
      <c r="EF3723" s="5"/>
      <c r="EG3723" s="5"/>
      <c r="EH3723" s="5"/>
      <c r="EI3723" s="5"/>
      <c r="EJ3723" s="5"/>
      <c r="EK3723" s="5"/>
      <c r="EL3723" s="5"/>
      <c r="EM3723" s="5"/>
      <c r="EN3723" s="5"/>
      <c r="EO3723" s="5"/>
      <c r="EP3723" s="5"/>
      <c r="EQ3723" s="5"/>
      <c r="ER3723" s="5"/>
      <c r="ES3723" s="5"/>
      <c r="ET3723" s="5"/>
      <c r="EU3723" s="5"/>
      <c r="EV3723" s="5"/>
      <c r="EW3723" s="5"/>
      <c r="EX3723" s="5"/>
      <c r="EY3723" s="5"/>
      <c r="EZ3723" s="5"/>
      <c r="FA3723" s="5"/>
      <c r="FB3723" s="5"/>
      <c r="FC3723" s="5"/>
      <c r="FD3723" s="5"/>
      <c r="FE3723" s="5"/>
      <c r="FF3723" s="5"/>
      <c r="FG3723" s="5"/>
      <c r="FH3723" s="5"/>
      <c r="FI3723" s="5"/>
      <c r="FJ3723" s="5"/>
      <c r="FK3723" s="5"/>
      <c r="FL3723" s="5"/>
      <c r="FM3723" s="5"/>
      <c r="FN3723" s="5"/>
      <c r="FO3723" s="5"/>
      <c r="FP3723" s="5"/>
      <c r="FQ3723" s="5"/>
      <c r="FR3723" s="5"/>
      <c r="FS3723" s="5"/>
      <c r="FT3723" s="5"/>
      <c r="FU3723" s="5"/>
      <c r="FV3723" s="5"/>
      <c r="FW3723" s="5"/>
      <c r="FX3723" s="5"/>
      <c r="FY3723" s="5"/>
      <c r="FZ3723" s="5"/>
      <c r="GA3723" s="5"/>
      <c r="GB3723" s="5"/>
      <c r="GC3723" s="5"/>
      <c r="GD3723" s="5"/>
      <c r="GE3723" s="5"/>
      <c r="GF3723" s="5"/>
      <c r="GG3723" s="5"/>
      <c r="GH3723" s="5"/>
      <c r="GI3723" s="5"/>
      <c r="GJ3723" s="5"/>
      <c r="GK3723" s="5"/>
      <c r="GL3723" s="5"/>
      <c r="GM3723" s="5"/>
      <c r="GN3723" s="5"/>
      <c r="GO3723" s="5"/>
      <c r="GP3723" s="5"/>
      <c r="GQ3723" s="5"/>
      <c r="GR3723" s="5"/>
      <c r="GS3723" s="5"/>
      <c r="GT3723" s="5"/>
      <c r="GU3723" s="5"/>
      <c r="GV3723" s="5"/>
      <c r="GW3723" s="5"/>
      <c r="GX3723" s="5"/>
      <c r="GY3723" s="5"/>
      <c r="GZ3723" s="5"/>
      <c r="HA3723" s="5"/>
      <c r="HB3723" s="5"/>
      <c r="HC3723" s="5"/>
      <c r="HD3723" s="5"/>
      <c r="HE3723" s="5"/>
      <c r="HF3723" s="5"/>
      <c r="HG3723" s="5"/>
      <c r="HH3723" s="5"/>
      <c r="HI3723" s="5"/>
    </row>
    <row r="3724" spans="1:217" ht="12.75">
      <c r="A3724" s="96">
        <v>43229</v>
      </c>
      <c r="B3724" s="86" t="s">
        <v>100</v>
      </c>
      <c r="C3724" s="56">
        <v>1000</v>
      </c>
      <c r="D3724" s="59" t="s">
        <v>10</v>
      </c>
      <c r="E3724" s="58">
        <v>73.150000000000006</v>
      </c>
      <c r="F3724" s="58">
        <v>73.849999999999994</v>
      </c>
      <c r="G3724" s="58">
        <v>74.55</v>
      </c>
      <c r="H3724" s="58">
        <v>75.25</v>
      </c>
      <c r="I3724" s="58">
        <v>700</v>
      </c>
      <c r="J3724" s="45">
        <v>650</v>
      </c>
      <c r="K3724" s="45">
        <v>0</v>
      </c>
      <c r="L3724" s="37">
        <v>1350</v>
      </c>
      <c r="M3724" s="22" t="s">
        <v>471</v>
      </c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  <c r="CU3724" s="5"/>
      <c r="CV3724" s="5"/>
      <c r="CW3724" s="5"/>
      <c r="CX3724" s="5"/>
      <c r="CY3724" s="5"/>
      <c r="CZ3724" s="5"/>
      <c r="DA3724" s="5"/>
      <c r="DB3724" s="5"/>
      <c r="DC3724" s="5"/>
      <c r="DD3724" s="5"/>
      <c r="DE3724" s="5"/>
      <c r="DF3724" s="5"/>
      <c r="DG3724" s="5"/>
      <c r="DH3724" s="5"/>
      <c r="DI3724" s="5"/>
      <c r="DJ3724" s="5"/>
      <c r="DK3724" s="5"/>
      <c r="DL3724" s="5"/>
      <c r="DM3724" s="5"/>
      <c r="DN3724" s="5"/>
      <c r="DO3724" s="5"/>
      <c r="DP3724" s="5"/>
      <c r="DQ3724" s="5"/>
      <c r="DR3724" s="5"/>
      <c r="DS3724" s="5"/>
      <c r="DT3724" s="5"/>
      <c r="DU3724" s="5"/>
      <c r="DV3724" s="5"/>
      <c r="DW3724" s="5"/>
      <c r="DX3724" s="5"/>
      <c r="DY3724" s="5"/>
      <c r="DZ3724" s="5"/>
      <c r="EA3724" s="5"/>
      <c r="EB3724" s="5"/>
      <c r="EC3724" s="5"/>
      <c r="ED3724" s="5"/>
      <c r="EE3724" s="5"/>
      <c r="EF3724" s="5"/>
      <c r="EG3724" s="5"/>
      <c r="EH3724" s="5"/>
      <c r="EI3724" s="5"/>
      <c r="EJ3724" s="5"/>
      <c r="EK3724" s="5"/>
      <c r="EL3724" s="5"/>
      <c r="EM3724" s="5"/>
      <c r="EN3724" s="5"/>
      <c r="EO3724" s="5"/>
      <c r="EP3724" s="5"/>
      <c r="EQ3724" s="5"/>
      <c r="ER3724" s="5"/>
      <c r="ES3724" s="5"/>
      <c r="ET3724" s="5"/>
      <c r="EU3724" s="5"/>
      <c r="EV3724" s="5"/>
      <c r="EW3724" s="5"/>
      <c r="EX3724" s="5"/>
      <c r="EY3724" s="5"/>
      <c r="EZ3724" s="5"/>
      <c r="FA3724" s="5"/>
      <c r="FB3724" s="5"/>
      <c r="FC3724" s="5"/>
      <c r="FD3724" s="5"/>
      <c r="FE3724" s="5"/>
      <c r="FF3724" s="5"/>
      <c r="FG3724" s="5"/>
      <c r="FH3724" s="5"/>
      <c r="FI3724" s="5"/>
      <c r="FJ3724" s="5"/>
      <c r="FK3724" s="5"/>
      <c r="FL3724" s="5"/>
      <c r="FM3724" s="5"/>
      <c r="FN3724" s="5"/>
      <c r="FO3724" s="5"/>
      <c r="FP3724" s="5"/>
      <c r="FQ3724" s="5"/>
      <c r="FR3724" s="5"/>
      <c r="FS3724" s="5"/>
      <c r="FT3724" s="5"/>
      <c r="FU3724" s="5"/>
      <c r="FV3724" s="5"/>
      <c r="FW3724" s="5"/>
      <c r="FX3724" s="5"/>
      <c r="FY3724" s="5"/>
      <c r="FZ3724" s="5"/>
      <c r="GA3724" s="5"/>
      <c r="GB3724" s="5"/>
      <c r="GC3724" s="5"/>
      <c r="GD3724" s="5"/>
      <c r="GE3724" s="5"/>
      <c r="GF3724" s="5"/>
      <c r="GG3724" s="5"/>
      <c r="GH3724" s="5"/>
      <c r="GI3724" s="5"/>
      <c r="GJ3724" s="5"/>
      <c r="GK3724" s="5"/>
      <c r="GL3724" s="5"/>
      <c r="GM3724" s="5"/>
      <c r="GN3724" s="5"/>
      <c r="GO3724" s="5"/>
      <c r="GP3724" s="5"/>
      <c r="GQ3724" s="5"/>
      <c r="GR3724" s="5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  <c r="HH3724" s="5"/>
      <c r="HI3724" s="5"/>
    </row>
    <row r="3725" spans="1:217" ht="12.75">
      <c r="A3725" s="96">
        <v>43228</v>
      </c>
      <c r="B3725" s="86" t="s">
        <v>94</v>
      </c>
      <c r="C3725" s="56">
        <v>1000</v>
      </c>
      <c r="D3725" s="59" t="s">
        <v>10</v>
      </c>
      <c r="E3725" s="58">
        <v>1115</v>
      </c>
      <c r="F3725" s="58">
        <v>1125</v>
      </c>
      <c r="G3725" s="58">
        <v>1135</v>
      </c>
      <c r="H3725" s="58">
        <v>1145</v>
      </c>
      <c r="I3725" s="58">
        <v>10000</v>
      </c>
      <c r="J3725" s="45">
        <v>10000</v>
      </c>
      <c r="K3725" s="45">
        <v>0</v>
      </c>
      <c r="L3725" s="37">
        <v>20000</v>
      </c>
      <c r="M3725" s="22" t="s">
        <v>471</v>
      </c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  <c r="CU3725" s="5"/>
      <c r="CV3725" s="5"/>
      <c r="CW3725" s="5"/>
      <c r="CX3725" s="5"/>
      <c r="CY3725" s="5"/>
      <c r="CZ3725" s="5"/>
      <c r="DA3725" s="5"/>
      <c r="DB3725" s="5"/>
      <c r="DC3725" s="5"/>
      <c r="DD3725" s="5"/>
      <c r="DE3725" s="5"/>
      <c r="DF3725" s="5"/>
      <c r="DG3725" s="5"/>
      <c r="DH3725" s="5"/>
      <c r="DI3725" s="5"/>
      <c r="DJ3725" s="5"/>
      <c r="DK3725" s="5"/>
      <c r="DL3725" s="5"/>
      <c r="DM3725" s="5"/>
      <c r="DN3725" s="5"/>
      <c r="DO3725" s="5"/>
      <c r="DP3725" s="5"/>
      <c r="DQ3725" s="5"/>
      <c r="DR3725" s="5"/>
      <c r="DS3725" s="5"/>
      <c r="DT3725" s="5"/>
      <c r="DU3725" s="5"/>
      <c r="DV3725" s="5"/>
      <c r="DW3725" s="5"/>
      <c r="DX3725" s="5"/>
      <c r="DY3725" s="5"/>
      <c r="DZ3725" s="5"/>
      <c r="EA3725" s="5"/>
      <c r="EB3725" s="5"/>
      <c r="EC3725" s="5"/>
      <c r="ED3725" s="5"/>
      <c r="EE3725" s="5"/>
      <c r="EF3725" s="5"/>
      <c r="EG3725" s="5"/>
      <c r="EH3725" s="5"/>
      <c r="EI3725" s="5"/>
      <c r="EJ3725" s="5"/>
      <c r="EK3725" s="5"/>
      <c r="EL3725" s="5"/>
      <c r="EM3725" s="5"/>
      <c r="EN3725" s="5"/>
      <c r="EO3725" s="5"/>
      <c r="EP3725" s="5"/>
      <c r="EQ3725" s="5"/>
      <c r="ER3725" s="5"/>
      <c r="ES3725" s="5"/>
      <c r="ET3725" s="5"/>
      <c r="EU3725" s="5"/>
      <c r="EV3725" s="5"/>
      <c r="EW3725" s="5"/>
      <c r="EX3725" s="5"/>
      <c r="EY3725" s="5"/>
      <c r="EZ3725" s="5"/>
      <c r="FA3725" s="5"/>
      <c r="FB3725" s="5"/>
      <c r="FC3725" s="5"/>
      <c r="FD3725" s="5"/>
      <c r="FE3725" s="5"/>
      <c r="FF3725" s="5"/>
      <c r="FG3725" s="5"/>
      <c r="FH3725" s="5"/>
      <c r="FI3725" s="5"/>
      <c r="FJ3725" s="5"/>
      <c r="FK3725" s="5"/>
      <c r="FL3725" s="5"/>
      <c r="FM3725" s="5"/>
      <c r="FN3725" s="5"/>
      <c r="FO3725" s="5"/>
      <c r="FP3725" s="5"/>
      <c r="FQ3725" s="5"/>
      <c r="FR3725" s="5"/>
      <c r="FS3725" s="5"/>
      <c r="FT3725" s="5"/>
      <c r="FU3725" s="5"/>
      <c r="FV3725" s="5"/>
      <c r="FW3725" s="5"/>
      <c r="FX3725" s="5"/>
      <c r="FY3725" s="5"/>
      <c r="FZ3725" s="5"/>
      <c r="GA3725" s="5"/>
      <c r="GB3725" s="5"/>
      <c r="GC3725" s="5"/>
      <c r="GD3725" s="5"/>
      <c r="GE3725" s="5"/>
      <c r="GF3725" s="5"/>
      <c r="GG3725" s="5"/>
      <c r="GH3725" s="5"/>
      <c r="GI3725" s="5"/>
      <c r="GJ3725" s="5"/>
      <c r="GK3725" s="5"/>
      <c r="GL3725" s="5"/>
      <c r="GM3725" s="5"/>
      <c r="GN3725" s="5"/>
      <c r="GO3725" s="5"/>
      <c r="GP3725" s="5"/>
      <c r="GQ3725" s="5"/>
      <c r="GR3725" s="5"/>
      <c r="GS3725" s="5"/>
      <c r="GT3725" s="5"/>
      <c r="GU3725" s="5"/>
      <c r="GV3725" s="5"/>
      <c r="GW3725" s="5"/>
      <c r="GX3725" s="5"/>
      <c r="GY3725" s="5"/>
      <c r="GZ3725" s="5"/>
      <c r="HA3725" s="5"/>
      <c r="HB3725" s="5"/>
      <c r="HC3725" s="5"/>
      <c r="HD3725" s="5"/>
      <c r="HE3725" s="5"/>
      <c r="HF3725" s="5"/>
      <c r="HG3725" s="5"/>
      <c r="HH3725" s="5"/>
      <c r="HI3725" s="5"/>
    </row>
    <row r="3726" spans="1:217" ht="12.75">
      <c r="A3726" s="96">
        <v>43228</v>
      </c>
      <c r="B3726" s="86" t="s">
        <v>84</v>
      </c>
      <c r="C3726" s="56">
        <v>1000</v>
      </c>
      <c r="D3726" s="59" t="s">
        <v>10</v>
      </c>
      <c r="E3726" s="58">
        <v>320</v>
      </c>
      <c r="F3726" s="58">
        <v>323</v>
      </c>
      <c r="G3726" s="58">
        <v>326</v>
      </c>
      <c r="H3726" s="58">
        <v>330</v>
      </c>
      <c r="I3726" s="58">
        <v>0</v>
      </c>
      <c r="J3726" s="45">
        <v>0</v>
      </c>
      <c r="K3726" s="45">
        <v>0</v>
      </c>
      <c r="L3726" s="37">
        <v>0</v>
      </c>
      <c r="M3726" s="22" t="s">
        <v>473</v>
      </c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  <c r="CU3726" s="5"/>
      <c r="CV3726" s="5"/>
      <c r="CW3726" s="5"/>
      <c r="CX3726" s="5"/>
      <c r="CY3726" s="5"/>
      <c r="CZ3726" s="5"/>
      <c r="DA3726" s="5"/>
      <c r="DB3726" s="5"/>
      <c r="DC3726" s="5"/>
      <c r="DD3726" s="5"/>
      <c r="DE3726" s="5"/>
      <c r="DF3726" s="5"/>
      <c r="DG3726" s="5"/>
      <c r="DH3726" s="5"/>
      <c r="DI3726" s="5"/>
      <c r="DJ3726" s="5"/>
      <c r="DK3726" s="5"/>
      <c r="DL3726" s="5"/>
      <c r="DM3726" s="5"/>
      <c r="DN3726" s="5"/>
      <c r="DO3726" s="5"/>
      <c r="DP3726" s="5"/>
      <c r="DQ3726" s="5"/>
      <c r="DR3726" s="5"/>
      <c r="DS3726" s="5"/>
      <c r="DT3726" s="5"/>
      <c r="DU3726" s="5"/>
      <c r="DV3726" s="5"/>
      <c r="DW3726" s="5"/>
      <c r="DX3726" s="5"/>
      <c r="DY3726" s="5"/>
      <c r="DZ3726" s="5"/>
      <c r="EA3726" s="5"/>
      <c r="EB3726" s="5"/>
      <c r="EC3726" s="5"/>
      <c r="ED3726" s="5"/>
      <c r="EE3726" s="5"/>
      <c r="EF3726" s="5"/>
      <c r="EG3726" s="5"/>
      <c r="EH3726" s="5"/>
      <c r="EI3726" s="5"/>
      <c r="EJ3726" s="5"/>
      <c r="EK3726" s="5"/>
      <c r="EL3726" s="5"/>
      <c r="EM3726" s="5"/>
      <c r="EN3726" s="5"/>
      <c r="EO3726" s="5"/>
      <c r="EP3726" s="5"/>
      <c r="EQ3726" s="5"/>
      <c r="ER3726" s="5"/>
      <c r="ES3726" s="5"/>
      <c r="ET3726" s="5"/>
      <c r="EU3726" s="5"/>
      <c r="EV3726" s="5"/>
      <c r="EW3726" s="5"/>
      <c r="EX3726" s="5"/>
      <c r="EY3726" s="5"/>
      <c r="EZ3726" s="5"/>
      <c r="FA3726" s="5"/>
      <c r="FB3726" s="5"/>
      <c r="FC3726" s="5"/>
      <c r="FD3726" s="5"/>
      <c r="FE3726" s="5"/>
      <c r="FF3726" s="5"/>
      <c r="FG3726" s="5"/>
      <c r="FH3726" s="5"/>
      <c r="FI3726" s="5"/>
      <c r="FJ3726" s="5"/>
      <c r="FK3726" s="5"/>
      <c r="FL3726" s="5"/>
      <c r="FM3726" s="5"/>
      <c r="FN3726" s="5"/>
      <c r="FO3726" s="5"/>
      <c r="FP3726" s="5"/>
      <c r="FQ3726" s="5"/>
      <c r="FR3726" s="5"/>
      <c r="FS3726" s="5"/>
      <c r="FT3726" s="5"/>
      <c r="FU3726" s="5"/>
      <c r="FV3726" s="5"/>
      <c r="FW3726" s="5"/>
      <c r="FX3726" s="5"/>
      <c r="FY3726" s="5"/>
      <c r="FZ3726" s="5"/>
      <c r="GA3726" s="5"/>
      <c r="GB3726" s="5"/>
      <c r="GC3726" s="5"/>
      <c r="GD3726" s="5"/>
      <c r="GE3726" s="5"/>
      <c r="GF3726" s="5"/>
      <c r="GG3726" s="5"/>
      <c r="GH3726" s="5"/>
      <c r="GI3726" s="5"/>
      <c r="GJ3726" s="5"/>
      <c r="GK3726" s="5"/>
      <c r="GL3726" s="5"/>
      <c r="GM3726" s="5"/>
      <c r="GN3726" s="5"/>
      <c r="GO3726" s="5"/>
      <c r="GP3726" s="5"/>
      <c r="GQ3726" s="5"/>
      <c r="GR3726" s="5"/>
      <c r="GS3726" s="5"/>
      <c r="GT3726" s="5"/>
      <c r="GU3726" s="5"/>
      <c r="GV3726" s="5"/>
      <c r="GW3726" s="5"/>
      <c r="GX3726" s="5"/>
      <c r="GY3726" s="5"/>
      <c r="GZ3726" s="5"/>
      <c r="HA3726" s="5"/>
      <c r="HB3726" s="5"/>
      <c r="HC3726" s="5"/>
      <c r="HD3726" s="5"/>
      <c r="HE3726" s="5"/>
      <c r="HF3726" s="5"/>
      <c r="HG3726" s="5"/>
      <c r="HH3726" s="5"/>
      <c r="HI3726" s="5"/>
    </row>
    <row r="3727" spans="1:217" ht="12.75">
      <c r="A3727" s="96">
        <v>43228</v>
      </c>
      <c r="B3727" s="86" t="s">
        <v>95</v>
      </c>
      <c r="C3727" s="56">
        <v>1000</v>
      </c>
      <c r="D3727" s="59" t="s">
        <v>10</v>
      </c>
      <c r="E3727" s="58">
        <v>500</v>
      </c>
      <c r="F3727" s="58">
        <v>505</v>
      </c>
      <c r="G3727" s="58">
        <v>510</v>
      </c>
      <c r="H3727" s="58">
        <v>515</v>
      </c>
      <c r="I3727" s="58">
        <v>5000</v>
      </c>
      <c r="J3727" s="45">
        <v>5000</v>
      </c>
      <c r="K3727" s="45">
        <v>5000</v>
      </c>
      <c r="L3727" s="37">
        <v>15000</v>
      </c>
      <c r="M3727" s="22" t="s">
        <v>472</v>
      </c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  <c r="CU3727" s="5"/>
      <c r="CV3727" s="5"/>
      <c r="CW3727" s="5"/>
      <c r="CX3727" s="5"/>
      <c r="CY3727" s="5"/>
      <c r="CZ3727" s="5"/>
      <c r="DA3727" s="5"/>
      <c r="DB3727" s="5"/>
      <c r="DC3727" s="5"/>
      <c r="DD3727" s="5"/>
      <c r="DE3727" s="5"/>
      <c r="DF3727" s="5"/>
      <c r="DG3727" s="5"/>
      <c r="DH3727" s="5"/>
      <c r="DI3727" s="5"/>
      <c r="DJ3727" s="5"/>
      <c r="DK3727" s="5"/>
      <c r="DL3727" s="5"/>
      <c r="DM3727" s="5"/>
      <c r="DN3727" s="5"/>
      <c r="DO3727" s="5"/>
      <c r="DP3727" s="5"/>
      <c r="DQ3727" s="5"/>
      <c r="DR3727" s="5"/>
      <c r="DS3727" s="5"/>
      <c r="DT3727" s="5"/>
      <c r="DU3727" s="5"/>
      <c r="DV3727" s="5"/>
      <c r="DW3727" s="5"/>
      <c r="DX3727" s="5"/>
      <c r="DY3727" s="5"/>
      <c r="DZ3727" s="5"/>
      <c r="EA3727" s="5"/>
      <c r="EB3727" s="5"/>
      <c r="EC3727" s="5"/>
      <c r="ED3727" s="5"/>
      <c r="EE3727" s="5"/>
      <c r="EF3727" s="5"/>
      <c r="EG3727" s="5"/>
      <c r="EH3727" s="5"/>
      <c r="EI3727" s="5"/>
      <c r="EJ3727" s="5"/>
      <c r="EK3727" s="5"/>
      <c r="EL3727" s="5"/>
      <c r="EM3727" s="5"/>
      <c r="EN3727" s="5"/>
      <c r="EO3727" s="5"/>
      <c r="EP3727" s="5"/>
      <c r="EQ3727" s="5"/>
      <c r="ER3727" s="5"/>
      <c r="ES3727" s="5"/>
      <c r="ET3727" s="5"/>
      <c r="EU3727" s="5"/>
      <c r="EV3727" s="5"/>
      <c r="EW3727" s="5"/>
      <c r="EX3727" s="5"/>
      <c r="EY3727" s="5"/>
      <c r="EZ3727" s="5"/>
      <c r="FA3727" s="5"/>
      <c r="FB3727" s="5"/>
      <c r="FC3727" s="5"/>
      <c r="FD3727" s="5"/>
      <c r="FE3727" s="5"/>
      <c r="FF3727" s="5"/>
      <c r="FG3727" s="5"/>
      <c r="FH3727" s="5"/>
      <c r="FI3727" s="5"/>
      <c r="FJ3727" s="5"/>
      <c r="FK3727" s="5"/>
      <c r="FL3727" s="5"/>
      <c r="FM3727" s="5"/>
      <c r="FN3727" s="5"/>
      <c r="FO3727" s="5"/>
      <c r="FP3727" s="5"/>
      <c r="FQ3727" s="5"/>
      <c r="FR3727" s="5"/>
      <c r="FS3727" s="5"/>
      <c r="FT3727" s="5"/>
      <c r="FU3727" s="5"/>
      <c r="FV3727" s="5"/>
      <c r="FW3727" s="5"/>
      <c r="FX3727" s="5"/>
      <c r="FY3727" s="5"/>
      <c r="FZ3727" s="5"/>
      <c r="GA3727" s="5"/>
      <c r="GB3727" s="5"/>
      <c r="GC3727" s="5"/>
      <c r="GD3727" s="5"/>
      <c r="GE3727" s="5"/>
      <c r="GF3727" s="5"/>
      <c r="GG3727" s="5"/>
      <c r="GH3727" s="5"/>
      <c r="GI3727" s="5"/>
      <c r="GJ3727" s="5"/>
      <c r="GK3727" s="5"/>
      <c r="GL3727" s="5"/>
      <c r="GM3727" s="5"/>
      <c r="GN3727" s="5"/>
      <c r="GO3727" s="5"/>
      <c r="GP3727" s="5"/>
      <c r="GQ3727" s="5"/>
      <c r="GR3727" s="5"/>
      <c r="GS3727" s="5"/>
      <c r="GT3727" s="5"/>
      <c r="GU3727" s="5"/>
      <c r="GV3727" s="5"/>
      <c r="GW3727" s="5"/>
      <c r="GX3727" s="5"/>
      <c r="GY3727" s="5"/>
      <c r="GZ3727" s="5"/>
      <c r="HA3727" s="5"/>
      <c r="HB3727" s="5"/>
      <c r="HC3727" s="5"/>
      <c r="HD3727" s="5"/>
      <c r="HE3727" s="5"/>
      <c r="HF3727" s="5"/>
      <c r="HG3727" s="5"/>
      <c r="HH3727" s="5"/>
      <c r="HI3727" s="5"/>
    </row>
    <row r="3728" spans="1:217" ht="12.75">
      <c r="A3728" s="96">
        <v>43228</v>
      </c>
      <c r="B3728" s="86" t="s">
        <v>96</v>
      </c>
      <c r="C3728" s="56">
        <v>1000</v>
      </c>
      <c r="D3728" s="59" t="s">
        <v>10</v>
      </c>
      <c r="E3728" s="58">
        <v>700</v>
      </c>
      <c r="F3728" s="58">
        <v>707</v>
      </c>
      <c r="G3728" s="58">
        <v>714</v>
      </c>
      <c r="H3728" s="58">
        <v>721</v>
      </c>
      <c r="I3728" s="58">
        <v>7000</v>
      </c>
      <c r="J3728" s="45">
        <v>7000</v>
      </c>
      <c r="K3728" s="45">
        <v>7000</v>
      </c>
      <c r="L3728" s="37">
        <v>21000</v>
      </c>
      <c r="M3728" s="22" t="s">
        <v>472</v>
      </c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  <c r="CU3728" s="5"/>
      <c r="CV3728" s="5"/>
      <c r="CW3728" s="5"/>
      <c r="CX3728" s="5"/>
      <c r="CY3728" s="5"/>
      <c r="CZ3728" s="5"/>
      <c r="DA3728" s="5"/>
      <c r="DB3728" s="5"/>
      <c r="DC3728" s="5"/>
      <c r="DD3728" s="5"/>
      <c r="DE3728" s="5"/>
      <c r="DF3728" s="5"/>
      <c r="DG3728" s="5"/>
      <c r="DH3728" s="5"/>
      <c r="DI3728" s="5"/>
      <c r="DJ3728" s="5"/>
      <c r="DK3728" s="5"/>
      <c r="DL3728" s="5"/>
      <c r="DM3728" s="5"/>
      <c r="DN3728" s="5"/>
      <c r="DO3728" s="5"/>
      <c r="DP3728" s="5"/>
      <c r="DQ3728" s="5"/>
      <c r="DR3728" s="5"/>
      <c r="DS3728" s="5"/>
      <c r="DT3728" s="5"/>
      <c r="DU3728" s="5"/>
      <c r="DV3728" s="5"/>
      <c r="DW3728" s="5"/>
      <c r="DX3728" s="5"/>
      <c r="DY3728" s="5"/>
      <c r="DZ3728" s="5"/>
      <c r="EA3728" s="5"/>
      <c r="EB3728" s="5"/>
      <c r="EC3728" s="5"/>
      <c r="ED3728" s="5"/>
      <c r="EE3728" s="5"/>
      <c r="EF3728" s="5"/>
      <c r="EG3728" s="5"/>
      <c r="EH3728" s="5"/>
      <c r="EI3728" s="5"/>
      <c r="EJ3728" s="5"/>
      <c r="EK3728" s="5"/>
      <c r="EL3728" s="5"/>
      <c r="EM3728" s="5"/>
      <c r="EN3728" s="5"/>
      <c r="EO3728" s="5"/>
      <c r="EP3728" s="5"/>
      <c r="EQ3728" s="5"/>
      <c r="ER3728" s="5"/>
      <c r="ES3728" s="5"/>
      <c r="ET3728" s="5"/>
      <c r="EU3728" s="5"/>
      <c r="EV3728" s="5"/>
      <c r="EW3728" s="5"/>
      <c r="EX3728" s="5"/>
      <c r="EY3728" s="5"/>
      <c r="EZ3728" s="5"/>
      <c r="FA3728" s="5"/>
      <c r="FB3728" s="5"/>
      <c r="FC3728" s="5"/>
      <c r="FD3728" s="5"/>
      <c r="FE3728" s="5"/>
      <c r="FF3728" s="5"/>
      <c r="FG3728" s="5"/>
      <c r="FH3728" s="5"/>
      <c r="FI3728" s="5"/>
      <c r="FJ3728" s="5"/>
      <c r="FK3728" s="5"/>
      <c r="FL3728" s="5"/>
      <c r="FM3728" s="5"/>
      <c r="FN3728" s="5"/>
      <c r="FO3728" s="5"/>
      <c r="FP3728" s="5"/>
      <c r="FQ3728" s="5"/>
      <c r="FR3728" s="5"/>
      <c r="FS3728" s="5"/>
      <c r="FT3728" s="5"/>
      <c r="FU3728" s="5"/>
      <c r="FV3728" s="5"/>
      <c r="FW3728" s="5"/>
      <c r="FX3728" s="5"/>
      <c r="FY3728" s="5"/>
      <c r="FZ3728" s="5"/>
      <c r="GA3728" s="5"/>
      <c r="GB3728" s="5"/>
      <c r="GC3728" s="5"/>
      <c r="GD3728" s="5"/>
      <c r="GE3728" s="5"/>
      <c r="GF3728" s="5"/>
      <c r="GG3728" s="5"/>
      <c r="GH3728" s="5"/>
      <c r="GI3728" s="5"/>
      <c r="GJ3728" s="5"/>
      <c r="GK3728" s="5"/>
      <c r="GL3728" s="5"/>
      <c r="GM3728" s="5"/>
      <c r="GN3728" s="5"/>
      <c r="GO3728" s="5"/>
      <c r="GP3728" s="5"/>
      <c r="GQ3728" s="5"/>
      <c r="GR3728" s="5"/>
      <c r="GS3728" s="5"/>
      <c r="GT3728" s="5"/>
      <c r="GU3728" s="5"/>
      <c r="GV3728" s="5"/>
      <c r="GW3728" s="5"/>
      <c r="GX3728" s="5"/>
      <c r="GY3728" s="5"/>
      <c r="GZ3728" s="5"/>
      <c r="HA3728" s="5"/>
      <c r="HB3728" s="5"/>
      <c r="HC3728" s="5"/>
      <c r="HD3728" s="5"/>
      <c r="HE3728" s="5"/>
      <c r="HF3728" s="5"/>
      <c r="HG3728" s="5"/>
      <c r="HH3728" s="5"/>
      <c r="HI3728" s="5"/>
    </row>
    <row r="3729" spans="1:217" ht="12.75">
      <c r="A3729" s="96">
        <v>43228</v>
      </c>
      <c r="B3729" s="86" t="s">
        <v>97</v>
      </c>
      <c r="C3729" s="56">
        <v>1000</v>
      </c>
      <c r="D3729" s="59" t="s">
        <v>10</v>
      </c>
      <c r="E3729" s="58">
        <v>915</v>
      </c>
      <c r="F3729" s="58">
        <v>925</v>
      </c>
      <c r="G3729" s="58">
        <v>935</v>
      </c>
      <c r="H3729" s="58">
        <v>945</v>
      </c>
      <c r="I3729" s="58">
        <v>0</v>
      </c>
      <c r="J3729" s="45">
        <v>0</v>
      </c>
      <c r="K3729" s="45">
        <v>0</v>
      </c>
      <c r="L3729" s="37">
        <v>0</v>
      </c>
      <c r="M3729" s="22" t="s">
        <v>473</v>
      </c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  <c r="CU3729" s="5"/>
      <c r="CV3729" s="5"/>
      <c r="CW3729" s="5"/>
      <c r="CX3729" s="5"/>
      <c r="CY3729" s="5"/>
      <c r="CZ3729" s="5"/>
      <c r="DA3729" s="5"/>
      <c r="DB3729" s="5"/>
      <c r="DC3729" s="5"/>
      <c r="DD3729" s="5"/>
      <c r="DE3729" s="5"/>
      <c r="DF3729" s="5"/>
      <c r="DG3729" s="5"/>
      <c r="DH3729" s="5"/>
      <c r="DI3729" s="5"/>
      <c r="DJ3729" s="5"/>
      <c r="DK3729" s="5"/>
      <c r="DL3729" s="5"/>
      <c r="DM3729" s="5"/>
      <c r="DN3729" s="5"/>
      <c r="DO3729" s="5"/>
      <c r="DP3729" s="5"/>
      <c r="DQ3729" s="5"/>
      <c r="DR3729" s="5"/>
      <c r="DS3729" s="5"/>
      <c r="DT3729" s="5"/>
      <c r="DU3729" s="5"/>
      <c r="DV3729" s="5"/>
      <c r="DW3729" s="5"/>
      <c r="DX3729" s="5"/>
      <c r="DY3729" s="5"/>
      <c r="DZ3729" s="5"/>
      <c r="EA3729" s="5"/>
      <c r="EB3729" s="5"/>
      <c r="EC3729" s="5"/>
      <c r="ED3729" s="5"/>
      <c r="EE3729" s="5"/>
      <c r="EF3729" s="5"/>
      <c r="EG3729" s="5"/>
      <c r="EH3729" s="5"/>
      <c r="EI3729" s="5"/>
      <c r="EJ3729" s="5"/>
      <c r="EK3729" s="5"/>
      <c r="EL3729" s="5"/>
      <c r="EM3729" s="5"/>
      <c r="EN3729" s="5"/>
      <c r="EO3729" s="5"/>
      <c r="EP3729" s="5"/>
      <c r="EQ3729" s="5"/>
      <c r="ER3729" s="5"/>
      <c r="ES3729" s="5"/>
      <c r="ET3729" s="5"/>
      <c r="EU3729" s="5"/>
      <c r="EV3729" s="5"/>
      <c r="EW3729" s="5"/>
      <c r="EX3729" s="5"/>
      <c r="EY3729" s="5"/>
      <c r="EZ3729" s="5"/>
      <c r="FA3729" s="5"/>
      <c r="FB3729" s="5"/>
      <c r="FC3729" s="5"/>
      <c r="FD3729" s="5"/>
      <c r="FE3729" s="5"/>
      <c r="FF3729" s="5"/>
      <c r="FG3729" s="5"/>
      <c r="FH3729" s="5"/>
      <c r="FI3729" s="5"/>
      <c r="FJ3729" s="5"/>
      <c r="FK3729" s="5"/>
      <c r="FL3729" s="5"/>
      <c r="FM3729" s="5"/>
      <c r="FN3729" s="5"/>
      <c r="FO3729" s="5"/>
      <c r="FP3729" s="5"/>
      <c r="FQ3729" s="5"/>
      <c r="FR3729" s="5"/>
      <c r="FS3729" s="5"/>
      <c r="FT3729" s="5"/>
      <c r="FU3729" s="5"/>
      <c r="FV3729" s="5"/>
      <c r="FW3729" s="5"/>
      <c r="FX3729" s="5"/>
      <c r="FY3729" s="5"/>
      <c r="FZ3729" s="5"/>
      <c r="GA3729" s="5"/>
      <c r="GB3729" s="5"/>
      <c r="GC3729" s="5"/>
      <c r="GD3729" s="5"/>
      <c r="GE3729" s="5"/>
      <c r="GF3729" s="5"/>
      <c r="GG3729" s="5"/>
      <c r="GH3729" s="5"/>
      <c r="GI3729" s="5"/>
      <c r="GJ3729" s="5"/>
      <c r="GK3729" s="5"/>
      <c r="GL3729" s="5"/>
      <c r="GM3729" s="5"/>
      <c r="GN3729" s="5"/>
      <c r="GO3729" s="5"/>
      <c r="GP3729" s="5"/>
      <c r="GQ3729" s="5"/>
      <c r="GR3729" s="5"/>
      <c r="GS3729" s="5"/>
      <c r="GT3729" s="5"/>
      <c r="GU3729" s="5"/>
      <c r="GV3729" s="5"/>
      <c r="GW3729" s="5"/>
      <c r="GX3729" s="5"/>
      <c r="GY3729" s="5"/>
      <c r="GZ3729" s="5"/>
      <c r="HA3729" s="5"/>
      <c r="HB3729" s="5"/>
      <c r="HC3729" s="5"/>
      <c r="HD3729" s="5"/>
      <c r="HE3729" s="5"/>
      <c r="HF3729" s="5"/>
      <c r="HG3729" s="5"/>
      <c r="HH3729" s="5"/>
      <c r="HI3729" s="5"/>
    </row>
    <row r="3730" spans="1:217" ht="12.75">
      <c r="A3730" s="96">
        <v>43227</v>
      </c>
      <c r="B3730" s="86" t="s">
        <v>92</v>
      </c>
      <c r="C3730" s="56">
        <v>1000</v>
      </c>
      <c r="D3730" s="59" t="s">
        <v>12</v>
      </c>
      <c r="E3730" s="58">
        <v>215</v>
      </c>
      <c r="F3730" s="58">
        <v>217</v>
      </c>
      <c r="G3730" s="58">
        <v>219</v>
      </c>
      <c r="H3730" s="58">
        <v>221</v>
      </c>
      <c r="I3730" s="58">
        <v>2000</v>
      </c>
      <c r="J3730" s="45">
        <v>0</v>
      </c>
      <c r="K3730" s="45">
        <v>0</v>
      </c>
      <c r="L3730" s="37">
        <v>2000</v>
      </c>
      <c r="M3730" s="22" t="s">
        <v>468</v>
      </c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  <c r="CU3730" s="5"/>
      <c r="CV3730" s="5"/>
      <c r="CW3730" s="5"/>
      <c r="CX3730" s="5"/>
      <c r="CY3730" s="5"/>
      <c r="CZ3730" s="5"/>
      <c r="DA3730" s="5"/>
      <c r="DB3730" s="5"/>
      <c r="DC3730" s="5"/>
      <c r="DD3730" s="5"/>
      <c r="DE3730" s="5"/>
      <c r="DF3730" s="5"/>
      <c r="DG3730" s="5"/>
      <c r="DH3730" s="5"/>
      <c r="DI3730" s="5"/>
      <c r="DJ3730" s="5"/>
      <c r="DK3730" s="5"/>
      <c r="DL3730" s="5"/>
      <c r="DM3730" s="5"/>
      <c r="DN3730" s="5"/>
      <c r="DO3730" s="5"/>
      <c r="DP3730" s="5"/>
      <c r="DQ3730" s="5"/>
      <c r="DR3730" s="5"/>
      <c r="DS3730" s="5"/>
      <c r="DT3730" s="5"/>
      <c r="DU3730" s="5"/>
      <c r="DV3730" s="5"/>
      <c r="DW3730" s="5"/>
      <c r="DX3730" s="5"/>
      <c r="DY3730" s="5"/>
      <c r="DZ3730" s="5"/>
      <c r="EA3730" s="5"/>
      <c r="EB3730" s="5"/>
      <c r="EC3730" s="5"/>
      <c r="ED3730" s="5"/>
      <c r="EE3730" s="5"/>
      <c r="EF3730" s="5"/>
      <c r="EG3730" s="5"/>
      <c r="EH3730" s="5"/>
      <c r="EI3730" s="5"/>
      <c r="EJ3730" s="5"/>
      <c r="EK3730" s="5"/>
      <c r="EL3730" s="5"/>
      <c r="EM3730" s="5"/>
      <c r="EN3730" s="5"/>
      <c r="EO3730" s="5"/>
      <c r="EP3730" s="5"/>
      <c r="EQ3730" s="5"/>
      <c r="ER3730" s="5"/>
      <c r="ES3730" s="5"/>
      <c r="ET3730" s="5"/>
      <c r="EU3730" s="5"/>
      <c r="EV3730" s="5"/>
      <c r="EW3730" s="5"/>
      <c r="EX3730" s="5"/>
      <c r="EY3730" s="5"/>
      <c r="EZ3730" s="5"/>
      <c r="FA3730" s="5"/>
      <c r="FB3730" s="5"/>
      <c r="FC3730" s="5"/>
      <c r="FD3730" s="5"/>
      <c r="FE3730" s="5"/>
      <c r="FF3730" s="5"/>
      <c r="FG3730" s="5"/>
      <c r="FH3730" s="5"/>
      <c r="FI3730" s="5"/>
      <c r="FJ3730" s="5"/>
      <c r="FK3730" s="5"/>
      <c r="FL3730" s="5"/>
      <c r="FM3730" s="5"/>
      <c r="FN3730" s="5"/>
      <c r="FO3730" s="5"/>
      <c r="FP3730" s="5"/>
      <c r="FQ3730" s="5"/>
      <c r="FR3730" s="5"/>
      <c r="FS3730" s="5"/>
      <c r="FT3730" s="5"/>
      <c r="FU3730" s="5"/>
      <c r="FV3730" s="5"/>
      <c r="FW3730" s="5"/>
      <c r="FX3730" s="5"/>
      <c r="FY3730" s="5"/>
      <c r="FZ3730" s="5"/>
      <c r="GA3730" s="5"/>
      <c r="GB3730" s="5"/>
      <c r="GC3730" s="5"/>
      <c r="GD3730" s="5"/>
      <c r="GE3730" s="5"/>
      <c r="GF3730" s="5"/>
      <c r="GG3730" s="5"/>
      <c r="GH3730" s="5"/>
      <c r="GI3730" s="5"/>
      <c r="GJ3730" s="5"/>
      <c r="GK3730" s="5"/>
      <c r="GL3730" s="5"/>
      <c r="GM3730" s="5"/>
      <c r="GN3730" s="5"/>
      <c r="GO3730" s="5"/>
      <c r="GP3730" s="5"/>
      <c r="GQ3730" s="5"/>
      <c r="GR3730" s="5"/>
      <c r="GS3730" s="5"/>
      <c r="GT3730" s="5"/>
      <c r="GU3730" s="5"/>
      <c r="GV3730" s="5"/>
      <c r="GW3730" s="5"/>
      <c r="GX3730" s="5"/>
      <c r="GY3730" s="5"/>
      <c r="GZ3730" s="5"/>
      <c r="HA3730" s="5"/>
      <c r="HB3730" s="5"/>
      <c r="HC3730" s="5"/>
      <c r="HD3730" s="5"/>
      <c r="HE3730" s="5"/>
      <c r="HF3730" s="5"/>
      <c r="HG3730" s="5"/>
      <c r="HH3730" s="5"/>
      <c r="HI3730" s="5"/>
    </row>
    <row r="3731" spans="1:217" ht="12.75">
      <c r="A3731" s="96">
        <v>43227</v>
      </c>
      <c r="B3731" s="86" t="s">
        <v>93</v>
      </c>
      <c r="C3731" s="56">
        <v>1000</v>
      </c>
      <c r="D3731" s="59" t="s">
        <v>10</v>
      </c>
      <c r="E3731" s="58">
        <v>510</v>
      </c>
      <c r="F3731" s="58">
        <v>515</v>
      </c>
      <c r="G3731" s="58">
        <v>520</v>
      </c>
      <c r="H3731" s="58">
        <v>525</v>
      </c>
      <c r="I3731" s="58">
        <v>0</v>
      </c>
      <c r="J3731" s="45">
        <v>0</v>
      </c>
      <c r="K3731" s="45">
        <v>0</v>
      </c>
      <c r="L3731" s="37">
        <v>0</v>
      </c>
      <c r="M3731" s="22" t="s">
        <v>473</v>
      </c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  <c r="CU3731" s="5"/>
      <c r="CV3731" s="5"/>
      <c r="CW3731" s="5"/>
      <c r="CX3731" s="5"/>
      <c r="CY3731" s="5"/>
      <c r="CZ3731" s="5"/>
      <c r="DA3731" s="5"/>
      <c r="DB3731" s="5"/>
      <c r="DC3731" s="5"/>
      <c r="DD3731" s="5"/>
      <c r="DE3731" s="5"/>
      <c r="DF3731" s="5"/>
      <c r="DG3731" s="5"/>
      <c r="DH3731" s="5"/>
      <c r="DI3731" s="5"/>
      <c r="DJ3731" s="5"/>
      <c r="DK3731" s="5"/>
      <c r="DL3731" s="5"/>
      <c r="DM3731" s="5"/>
      <c r="DN3731" s="5"/>
      <c r="DO3731" s="5"/>
      <c r="DP3731" s="5"/>
      <c r="DQ3731" s="5"/>
      <c r="DR3731" s="5"/>
      <c r="DS3731" s="5"/>
      <c r="DT3731" s="5"/>
      <c r="DU3731" s="5"/>
      <c r="DV3731" s="5"/>
      <c r="DW3731" s="5"/>
      <c r="DX3731" s="5"/>
      <c r="DY3731" s="5"/>
      <c r="DZ3731" s="5"/>
      <c r="EA3731" s="5"/>
      <c r="EB3731" s="5"/>
      <c r="EC3731" s="5"/>
      <c r="ED3731" s="5"/>
      <c r="EE3731" s="5"/>
      <c r="EF3731" s="5"/>
      <c r="EG3731" s="5"/>
      <c r="EH3731" s="5"/>
      <c r="EI3731" s="5"/>
      <c r="EJ3731" s="5"/>
      <c r="EK3731" s="5"/>
      <c r="EL3731" s="5"/>
      <c r="EM3731" s="5"/>
      <c r="EN3731" s="5"/>
      <c r="EO3731" s="5"/>
      <c r="EP3731" s="5"/>
      <c r="EQ3731" s="5"/>
      <c r="ER3731" s="5"/>
      <c r="ES3731" s="5"/>
      <c r="ET3731" s="5"/>
      <c r="EU3731" s="5"/>
      <c r="EV3731" s="5"/>
      <c r="EW3731" s="5"/>
      <c r="EX3731" s="5"/>
      <c r="EY3731" s="5"/>
      <c r="EZ3731" s="5"/>
      <c r="FA3731" s="5"/>
      <c r="FB3731" s="5"/>
      <c r="FC3731" s="5"/>
      <c r="FD3731" s="5"/>
      <c r="FE3731" s="5"/>
      <c r="FF3731" s="5"/>
      <c r="FG3731" s="5"/>
      <c r="FH3731" s="5"/>
      <c r="FI3731" s="5"/>
      <c r="FJ3731" s="5"/>
      <c r="FK3731" s="5"/>
      <c r="FL3731" s="5"/>
      <c r="FM3731" s="5"/>
      <c r="FN3731" s="5"/>
      <c r="FO3731" s="5"/>
      <c r="FP3731" s="5"/>
      <c r="FQ3731" s="5"/>
      <c r="FR3731" s="5"/>
      <c r="FS3731" s="5"/>
      <c r="FT3731" s="5"/>
      <c r="FU3731" s="5"/>
      <c r="FV3731" s="5"/>
      <c r="FW3731" s="5"/>
      <c r="FX3731" s="5"/>
      <c r="FY3731" s="5"/>
      <c r="FZ3731" s="5"/>
      <c r="GA3731" s="5"/>
      <c r="GB3731" s="5"/>
      <c r="GC3731" s="5"/>
      <c r="GD3731" s="5"/>
      <c r="GE3731" s="5"/>
      <c r="GF3731" s="5"/>
      <c r="GG3731" s="5"/>
      <c r="GH3731" s="5"/>
      <c r="GI3731" s="5"/>
      <c r="GJ3731" s="5"/>
      <c r="GK3731" s="5"/>
      <c r="GL3731" s="5"/>
      <c r="GM3731" s="5"/>
      <c r="GN3731" s="5"/>
      <c r="GO3731" s="5"/>
      <c r="GP3731" s="5"/>
      <c r="GQ3731" s="5"/>
      <c r="GR3731" s="5"/>
      <c r="GS3731" s="5"/>
      <c r="GT3731" s="5"/>
      <c r="GU3731" s="5"/>
      <c r="GV3731" s="5"/>
      <c r="GW3731" s="5"/>
      <c r="GX3731" s="5"/>
      <c r="GY3731" s="5"/>
      <c r="GZ3731" s="5"/>
      <c r="HA3731" s="5"/>
      <c r="HB3731" s="5"/>
      <c r="HC3731" s="5"/>
      <c r="HD3731" s="5"/>
      <c r="HE3731" s="5"/>
      <c r="HF3731" s="5"/>
      <c r="HG3731" s="5"/>
      <c r="HH3731" s="5"/>
      <c r="HI3731" s="5"/>
    </row>
    <row r="3732" spans="1:217" ht="12.75">
      <c r="A3732" s="96">
        <v>43224</v>
      </c>
      <c r="B3732" s="86" t="s">
        <v>21</v>
      </c>
      <c r="C3732" s="56">
        <v>1000</v>
      </c>
      <c r="D3732" s="59" t="s">
        <v>10</v>
      </c>
      <c r="E3732" s="58">
        <v>143</v>
      </c>
      <c r="F3732" s="58">
        <v>145</v>
      </c>
      <c r="G3732" s="58">
        <v>147</v>
      </c>
      <c r="H3732" s="58">
        <v>149</v>
      </c>
      <c r="I3732" s="58">
        <v>2000</v>
      </c>
      <c r="J3732" s="45">
        <v>2000</v>
      </c>
      <c r="K3732" s="45">
        <v>2000</v>
      </c>
      <c r="L3732" s="37">
        <v>6000</v>
      </c>
      <c r="M3732" s="22" t="s">
        <v>472</v>
      </c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  <c r="CU3732" s="5"/>
      <c r="CV3732" s="5"/>
      <c r="CW3732" s="5"/>
      <c r="CX3732" s="5"/>
      <c r="CY3732" s="5"/>
      <c r="CZ3732" s="5"/>
      <c r="DA3732" s="5"/>
      <c r="DB3732" s="5"/>
      <c r="DC3732" s="5"/>
      <c r="DD3732" s="5"/>
      <c r="DE3732" s="5"/>
      <c r="DF3732" s="5"/>
      <c r="DG3732" s="5"/>
      <c r="DH3732" s="5"/>
      <c r="DI3732" s="5"/>
      <c r="DJ3732" s="5"/>
      <c r="DK3732" s="5"/>
      <c r="DL3732" s="5"/>
      <c r="DM3732" s="5"/>
      <c r="DN3732" s="5"/>
      <c r="DO3732" s="5"/>
      <c r="DP3732" s="5"/>
      <c r="DQ3732" s="5"/>
      <c r="DR3732" s="5"/>
      <c r="DS3732" s="5"/>
      <c r="DT3732" s="5"/>
      <c r="DU3732" s="5"/>
      <c r="DV3732" s="5"/>
      <c r="DW3732" s="5"/>
      <c r="DX3732" s="5"/>
      <c r="DY3732" s="5"/>
      <c r="DZ3732" s="5"/>
      <c r="EA3732" s="5"/>
      <c r="EB3732" s="5"/>
      <c r="EC3732" s="5"/>
      <c r="ED3732" s="5"/>
      <c r="EE3732" s="5"/>
      <c r="EF3732" s="5"/>
      <c r="EG3732" s="5"/>
      <c r="EH3732" s="5"/>
      <c r="EI3732" s="5"/>
      <c r="EJ3732" s="5"/>
      <c r="EK3732" s="5"/>
      <c r="EL3732" s="5"/>
      <c r="EM3732" s="5"/>
      <c r="EN3732" s="5"/>
      <c r="EO3732" s="5"/>
      <c r="EP3732" s="5"/>
      <c r="EQ3732" s="5"/>
      <c r="ER3732" s="5"/>
      <c r="ES3732" s="5"/>
      <c r="ET3732" s="5"/>
      <c r="EU3732" s="5"/>
      <c r="EV3732" s="5"/>
      <c r="EW3732" s="5"/>
      <c r="EX3732" s="5"/>
      <c r="EY3732" s="5"/>
      <c r="EZ3732" s="5"/>
      <c r="FA3732" s="5"/>
      <c r="FB3732" s="5"/>
      <c r="FC3732" s="5"/>
      <c r="FD3732" s="5"/>
      <c r="FE3732" s="5"/>
      <c r="FF3732" s="5"/>
      <c r="FG3732" s="5"/>
      <c r="FH3732" s="5"/>
      <c r="FI3732" s="5"/>
      <c r="FJ3732" s="5"/>
      <c r="FK3732" s="5"/>
      <c r="FL3732" s="5"/>
      <c r="FM3732" s="5"/>
      <c r="FN3732" s="5"/>
      <c r="FO3732" s="5"/>
      <c r="FP3732" s="5"/>
      <c r="FQ3732" s="5"/>
      <c r="FR3732" s="5"/>
      <c r="FS3732" s="5"/>
      <c r="FT3732" s="5"/>
      <c r="FU3732" s="5"/>
      <c r="FV3732" s="5"/>
      <c r="FW3732" s="5"/>
      <c r="FX3732" s="5"/>
      <c r="FY3732" s="5"/>
      <c r="FZ3732" s="5"/>
      <c r="GA3732" s="5"/>
      <c r="GB3732" s="5"/>
      <c r="GC3732" s="5"/>
      <c r="GD3732" s="5"/>
      <c r="GE3732" s="5"/>
      <c r="GF3732" s="5"/>
      <c r="GG3732" s="5"/>
      <c r="GH3732" s="5"/>
      <c r="GI3732" s="5"/>
      <c r="GJ3732" s="5"/>
      <c r="GK3732" s="5"/>
      <c r="GL3732" s="5"/>
      <c r="GM3732" s="5"/>
      <c r="GN3732" s="5"/>
      <c r="GO3732" s="5"/>
      <c r="GP3732" s="5"/>
      <c r="GQ3732" s="5"/>
      <c r="GR3732" s="5"/>
      <c r="GS3732" s="5"/>
      <c r="GT3732" s="5"/>
      <c r="GU3732" s="5"/>
      <c r="GV3732" s="5"/>
      <c r="GW3732" s="5"/>
      <c r="GX3732" s="5"/>
      <c r="GY3732" s="5"/>
      <c r="GZ3732" s="5"/>
      <c r="HA3732" s="5"/>
      <c r="HB3732" s="5"/>
      <c r="HC3732" s="5"/>
      <c r="HD3732" s="5"/>
      <c r="HE3732" s="5"/>
      <c r="HF3732" s="5"/>
      <c r="HG3732" s="5"/>
      <c r="HH3732" s="5"/>
      <c r="HI3732" s="5"/>
    </row>
    <row r="3733" spans="1:217" ht="12.75">
      <c r="A3733" s="96">
        <v>43224</v>
      </c>
      <c r="B3733" s="86" t="s">
        <v>71</v>
      </c>
      <c r="C3733" s="56">
        <v>1000</v>
      </c>
      <c r="D3733" s="59" t="s">
        <v>25</v>
      </c>
      <c r="E3733" s="58">
        <v>1010</v>
      </c>
      <c r="F3733" s="58">
        <v>1000</v>
      </c>
      <c r="G3733" s="58">
        <v>990</v>
      </c>
      <c r="H3733" s="58">
        <v>980</v>
      </c>
      <c r="I3733" s="58">
        <v>10000</v>
      </c>
      <c r="J3733" s="45">
        <v>10000</v>
      </c>
      <c r="K3733" s="45">
        <v>0</v>
      </c>
      <c r="L3733" s="37">
        <v>20000</v>
      </c>
      <c r="M3733" s="22" t="s">
        <v>471</v>
      </c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  <c r="CU3733" s="5"/>
      <c r="CV3733" s="5"/>
      <c r="CW3733" s="5"/>
      <c r="CX3733" s="5"/>
      <c r="CY3733" s="5"/>
      <c r="CZ3733" s="5"/>
      <c r="DA3733" s="5"/>
      <c r="DB3733" s="5"/>
      <c r="DC3733" s="5"/>
      <c r="DD3733" s="5"/>
      <c r="DE3733" s="5"/>
      <c r="DF3733" s="5"/>
      <c r="DG3733" s="5"/>
      <c r="DH3733" s="5"/>
      <c r="DI3733" s="5"/>
      <c r="DJ3733" s="5"/>
      <c r="DK3733" s="5"/>
      <c r="DL3733" s="5"/>
      <c r="DM3733" s="5"/>
      <c r="DN3733" s="5"/>
      <c r="DO3733" s="5"/>
      <c r="DP3733" s="5"/>
      <c r="DQ3733" s="5"/>
      <c r="DR3733" s="5"/>
      <c r="DS3733" s="5"/>
      <c r="DT3733" s="5"/>
      <c r="DU3733" s="5"/>
      <c r="DV3733" s="5"/>
      <c r="DW3733" s="5"/>
      <c r="DX3733" s="5"/>
      <c r="DY3733" s="5"/>
      <c r="DZ3733" s="5"/>
      <c r="EA3733" s="5"/>
      <c r="EB3733" s="5"/>
      <c r="EC3733" s="5"/>
      <c r="ED3733" s="5"/>
      <c r="EE3733" s="5"/>
      <c r="EF3733" s="5"/>
      <c r="EG3733" s="5"/>
      <c r="EH3733" s="5"/>
      <c r="EI3733" s="5"/>
      <c r="EJ3733" s="5"/>
      <c r="EK3733" s="5"/>
      <c r="EL3733" s="5"/>
      <c r="EM3733" s="5"/>
      <c r="EN3733" s="5"/>
      <c r="EO3733" s="5"/>
      <c r="EP3733" s="5"/>
      <c r="EQ3733" s="5"/>
      <c r="ER3733" s="5"/>
      <c r="ES3733" s="5"/>
      <c r="ET3733" s="5"/>
      <c r="EU3733" s="5"/>
      <c r="EV3733" s="5"/>
      <c r="EW3733" s="5"/>
      <c r="EX3733" s="5"/>
      <c r="EY3733" s="5"/>
      <c r="EZ3733" s="5"/>
      <c r="FA3733" s="5"/>
      <c r="FB3733" s="5"/>
      <c r="FC3733" s="5"/>
      <c r="FD3733" s="5"/>
      <c r="FE3733" s="5"/>
      <c r="FF3733" s="5"/>
      <c r="FG3733" s="5"/>
      <c r="FH3733" s="5"/>
      <c r="FI3733" s="5"/>
      <c r="FJ3733" s="5"/>
      <c r="FK3733" s="5"/>
      <c r="FL3733" s="5"/>
      <c r="FM3733" s="5"/>
      <c r="FN3733" s="5"/>
      <c r="FO3733" s="5"/>
      <c r="FP3733" s="5"/>
      <c r="FQ3733" s="5"/>
      <c r="FR3733" s="5"/>
      <c r="FS3733" s="5"/>
      <c r="FT3733" s="5"/>
      <c r="FU3733" s="5"/>
      <c r="FV3733" s="5"/>
      <c r="FW3733" s="5"/>
      <c r="FX3733" s="5"/>
      <c r="FY3733" s="5"/>
      <c r="FZ3733" s="5"/>
      <c r="GA3733" s="5"/>
      <c r="GB3733" s="5"/>
      <c r="GC3733" s="5"/>
      <c r="GD3733" s="5"/>
      <c r="GE3733" s="5"/>
      <c r="GF3733" s="5"/>
      <c r="GG3733" s="5"/>
      <c r="GH3733" s="5"/>
      <c r="GI3733" s="5"/>
      <c r="GJ3733" s="5"/>
      <c r="GK3733" s="5"/>
      <c r="GL3733" s="5"/>
      <c r="GM3733" s="5"/>
      <c r="GN3733" s="5"/>
      <c r="GO3733" s="5"/>
      <c r="GP3733" s="5"/>
      <c r="GQ3733" s="5"/>
      <c r="GR3733" s="5"/>
      <c r="GS3733" s="5"/>
      <c r="GT3733" s="5"/>
      <c r="GU3733" s="5"/>
      <c r="GV3733" s="5"/>
      <c r="GW3733" s="5"/>
      <c r="GX3733" s="5"/>
      <c r="GY3733" s="5"/>
      <c r="GZ3733" s="5"/>
      <c r="HA3733" s="5"/>
      <c r="HB3733" s="5"/>
      <c r="HC3733" s="5"/>
      <c r="HD3733" s="5"/>
      <c r="HE3733" s="5"/>
      <c r="HF3733" s="5"/>
      <c r="HG3733" s="5"/>
      <c r="HH3733" s="5"/>
      <c r="HI3733" s="5"/>
    </row>
    <row r="3734" spans="1:217" ht="12.75">
      <c r="A3734" s="96">
        <v>43224</v>
      </c>
      <c r="B3734" s="86" t="s">
        <v>91</v>
      </c>
      <c r="C3734" s="56">
        <v>1000</v>
      </c>
      <c r="D3734" s="59" t="s">
        <v>10</v>
      </c>
      <c r="E3734" s="58">
        <v>323</v>
      </c>
      <c r="F3734" s="58">
        <v>326</v>
      </c>
      <c r="G3734" s="58">
        <v>329</v>
      </c>
      <c r="H3734" s="58">
        <v>332</v>
      </c>
      <c r="I3734" s="58">
        <v>3000</v>
      </c>
      <c r="J3734" s="45">
        <v>3000</v>
      </c>
      <c r="K3734" s="45">
        <v>0</v>
      </c>
      <c r="L3734" s="37">
        <v>6000</v>
      </c>
      <c r="M3734" s="22" t="s">
        <v>471</v>
      </c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  <c r="CU3734" s="5"/>
      <c r="CV3734" s="5"/>
      <c r="CW3734" s="5"/>
      <c r="CX3734" s="5"/>
      <c r="CY3734" s="5"/>
      <c r="CZ3734" s="5"/>
      <c r="DA3734" s="5"/>
      <c r="DB3734" s="5"/>
      <c r="DC3734" s="5"/>
      <c r="DD3734" s="5"/>
      <c r="DE3734" s="5"/>
      <c r="DF3734" s="5"/>
      <c r="DG3734" s="5"/>
      <c r="DH3734" s="5"/>
      <c r="DI3734" s="5"/>
      <c r="DJ3734" s="5"/>
      <c r="DK3734" s="5"/>
      <c r="DL3734" s="5"/>
      <c r="DM3734" s="5"/>
      <c r="DN3734" s="5"/>
      <c r="DO3734" s="5"/>
      <c r="DP3734" s="5"/>
      <c r="DQ3734" s="5"/>
      <c r="DR3734" s="5"/>
      <c r="DS3734" s="5"/>
      <c r="DT3734" s="5"/>
      <c r="DU3734" s="5"/>
      <c r="DV3734" s="5"/>
      <c r="DW3734" s="5"/>
      <c r="DX3734" s="5"/>
      <c r="DY3734" s="5"/>
      <c r="DZ3734" s="5"/>
      <c r="EA3734" s="5"/>
      <c r="EB3734" s="5"/>
      <c r="EC3734" s="5"/>
      <c r="ED3734" s="5"/>
      <c r="EE3734" s="5"/>
      <c r="EF3734" s="5"/>
      <c r="EG3734" s="5"/>
      <c r="EH3734" s="5"/>
      <c r="EI3734" s="5"/>
      <c r="EJ3734" s="5"/>
      <c r="EK3734" s="5"/>
      <c r="EL3734" s="5"/>
      <c r="EM3734" s="5"/>
      <c r="EN3734" s="5"/>
      <c r="EO3734" s="5"/>
      <c r="EP3734" s="5"/>
      <c r="EQ3734" s="5"/>
      <c r="ER3734" s="5"/>
      <c r="ES3734" s="5"/>
      <c r="ET3734" s="5"/>
      <c r="EU3734" s="5"/>
      <c r="EV3734" s="5"/>
      <c r="EW3734" s="5"/>
      <c r="EX3734" s="5"/>
      <c r="EY3734" s="5"/>
      <c r="EZ3734" s="5"/>
      <c r="FA3734" s="5"/>
      <c r="FB3734" s="5"/>
      <c r="FC3734" s="5"/>
      <c r="FD3734" s="5"/>
      <c r="FE3734" s="5"/>
      <c r="FF3734" s="5"/>
      <c r="FG3734" s="5"/>
      <c r="FH3734" s="5"/>
      <c r="FI3734" s="5"/>
      <c r="FJ3734" s="5"/>
      <c r="FK3734" s="5"/>
      <c r="FL3734" s="5"/>
      <c r="FM3734" s="5"/>
      <c r="FN3734" s="5"/>
      <c r="FO3734" s="5"/>
      <c r="FP3734" s="5"/>
      <c r="FQ3734" s="5"/>
      <c r="FR3734" s="5"/>
      <c r="FS3734" s="5"/>
      <c r="FT3734" s="5"/>
      <c r="FU3734" s="5"/>
      <c r="FV3734" s="5"/>
      <c r="FW3734" s="5"/>
      <c r="FX3734" s="5"/>
      <c r="FY3734" s="5"/>
      <c r="FZ3734" s="5"/>
      <c r="GA3734" s="5"/>
      <c r="GB3734" s="5"/>
      <c r="GC3734" s="5"/>
      <c r="GD3734" s="5"/>
      <c r="GE3734" s="5"/>
      <c r="GF3734" s="5"/>
      <c r="GG3734" s="5"/>
      <c r="GH3734" s="5"/>
      <c r="GI3734" s="5"/>
      <c r="GJ3734" s="5"/>
      <c r="GK3734" s="5"/>
      <c r="GL3734" s="5"/>
      <c r="GM3734" s="5"/>
      <c r="GN3734" s="5"/>
      <c r="GO3734" s="5"/>
      <c r="GP3734" s="5"/>
      <c r="GQ3734" s="5"/>
      <c r="GR3734" s="5"/>
      <c r="GS3734" s="5"/>
      <c r="GT3734" s="5"/>
      <c r="GU3734" s="5"/>
      <c r="GV3734" s="5"/>
      <c r="GW3734" s="5"/>
      <c r="GX3734" s="5"/>
      <c r="GY3734" s="5"/>
      <c r="GZ3734" s="5"/>
      <c r="HA3734" s="5"/>
      <c r="HB3734" s="5"/>
      <c r="HC3734" s="5"/>
      <c r="HD3734" s="5"/>
      <c r="HE3734" s="5"/>
      <c r="HF3734" s="5"/>
      <c r="HG3734" s="5"/>
      <c r="HH3734" s="5"/>
      <c r="HI3734" s="5"/>
    </row>
    <row r="3735" spans="1:217" ht="12.75">
      <c r="A3735" s="96">
        <v>43223</v>
      </c>
      <c r="B3735" s="86" t="s">
        <v>88</v>
      </c>
      <c r="C3735" s="56">
        <v>1000</v>
      </c>
      <c r="D3735" s="59" t="s">
        <v>10</v>
      </c>
      <c r="E3735" s="58">
        <v>319</v>
      </c>
      <c r="F3735" s="58">
        <v>322</v>
      </c>
      <c r="G3735" s="58">
        <v>325</v>
      </c>
      <c r="H3735" s="58">
        <v>328</v>
      </c>
      <c r="I3735" s="58">
        <v>3000</v>
      </c>
      <c r="J3735" s="45">
        <v>3000</v>
      </c>
      <c r="K3735" s="45">
        <v>0</v>
      </c>
      <c r="L3735" s="37">
        <v>6000</v>
      </c>
      <c r="M3735" s="22" t="s">
        <v>471</v>
      </c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  <c r="CU3735" s="5"/>
      <c r="CV3735" s="5"/>
      <c r="CW3735" s="5"/>
      <c r="CX3735" s="5"/>
      <c r="CY3735" s="5"/>
      <c r="CZ3735" s="5"/>
      <c r="DA3735" s="5"/>
      <c r="DB3735" s="5"/>
      <c r="DC3735" s="5"/>
      <c r="DD3735" s="5"/>
      <c r="DE3735" s="5"/>
      <c r="DF3735" s="5"/>
      <c r="DG3735" s="5"/>
      <c r="DH3735" s="5"/>
      <c r="DI3735" s="5"/>
      <c r="DJ3735" s="5"/>
      <c r="DK3735" s="5"/>
      <c r="DL3735" s="5"/>
      <c r="DM3735" s="5"/>
      <c r="DN3735" s="5"/>
      <c r="DO3735" s="5"/>
      <c r="DP3735" s="5"/>
      <c r="DQ3735" s="5"/>
      <c r="DR3735" s="5"/>
      <c r="DS3735" s="5"/>
      <c r="DT3735" s="5"/>
      <c r="DU3735" s="5"/>
      <c r="DV3735" s="5"/>
      <c r="DW3735" s="5"/>
      <c r="DX3735" s="5"/>
      <c r="DY3735" s="5"/>
      <c r="DZ3735" s="5"/>
      <c r="EA3735" s="5"/>
      <c r="EB3735" s="5"/>
      <c r="EC3735" s="5"/>
      <c r="ED3735" s="5"/>
      <c r="EE3735" s="5"/>
      <c r="EF3735" s="5"/>
      <c r="EG3735" s="5"/>
      <c r="EH3735" s="5"/>
      <c r="EI3735" s="5"/>
      <c r="EJ3735" s="5"/>
      <c r="EK3735" s="5"/>
      <c r="EL3735" s="5"/>
      <c r="EM3735" s="5"/>
      <c r="EN3735" s="5"/>
      <c r="EO3735" s="5"/>
      <c r="EP3735" s="5"/>
      <c r="EQ3735" s="5"/>
      <c r="ER3735" s="5"/>
      <c r="ES3735" s="5"/>
      <c r="ET3735" s="5"/>
      <c r="EU3735" s="5"/>
      <c r="EV3735" s="5"/>
      <c r="EW3735" s="5"/>
      <c r="EX3735" s="5"/>
      <c r="EY3735" s="5"/>
      <c r="EZ3735" s="5"/>
      <c r="FA3735" s="5"/>
      <c r="FB3735" s="5"/>
      <c r="FC3735" s="5"/>
      <c r="FD3735" s="5"/>
      <c r="FE3735" s="5"/>
      <c r="FF3735" s="5"/>
      <c r="FG3735" s="5"/>
      <c r="FH3735" s="5"/>
      <c r="FI3735" s="5"/>
      <c r="FJ3735" s="5"/>
      <c r="FK3735" s="5"/>
      <c r="FL3735" s="5"/>
      <c r="FM3735" s="5"/>
      <c r="FN3735" s="5"/>
      <c r="FO3735" s="5"/>
      <c r="FP3735" s="5"/>
      <c r="FQ3735" s="5"/>
      <c r="FR3735" s="5"/>
      <c r="FS3735" s="5"/>
      <c r="FT3735" s="5"/>
      <c r="FU3735" s="5"/>
      <c r="FV3735" s="5"/>
      <c r="FW3735" s="5"/>
      <c r="FX3735" s="5"/>
      <c r="FY3735" s="5"/>
      <c r="FZ3735" s="5"/>
      <c r="GA3735" s="5"/>
      <c r="GB3735" s="5"/>
      <c r="GC3735" s="5"/>
      <c r="GD3735" s="5"/>
      <c r="GE3735" s="5"/>
      <c r="GF3735" s="5"/>
      <c r="GG3735" s="5"/>
      <c r="GH3735" s="5"/>
      <c r="GI3735" s="5"/>
      <c r="GJ3735" s="5"/>
      <c r="GK3735" s="5"/>
      <c r="GL3735" s="5"/>
      <c r="GM3735" s="5"/>
      <c r="GN3735" s="5"/>
      <c r="GO3735" s="5"/>
      <c r="GP3735" s="5"/>
      <c r="GQ3735" s="5"/>
      <c r="GR3735" s="5"/>
      <c r="GS3735" s="5"/>
      <c r="GT3735" s="5"/>
      <c r="GU3735" s="5"/>
      <c r="GV3735" s="5"/>
      <c r="GW3735" s="5"/>
      <c r="GX3735" s="5"/>
      <c r="GY3735" s="5"/>
      <c r="GZ3735" s="5"/>
      <c r="HA3735" s="5"/>
      <c r="HB3735" s="5"/>
      <c r="HC3735" s="5"/>
      <c r="HD3735" s="5"/>
      <c r="HE3735" s="5"/>
      <c r="HF3735" s="5"/>
      <c r="HG3735" s="5"/>
      <c r="HH3735" s="5"/>
      <c r="HI3735" s="5"/>
    </row>
    <row r="3736" spans="1:217" ht="12.75">
      <c r="A3736" s="96">
        <v>43223</v>
      </c>
      <c r="B3736" s="86" t="s">
        <v>89</v>
      </c>
      <c r="C3736" s="56">
        <v>1000</v>
      </c>
      <c r="D3736" s="59" t="s">
        <v>10</v>
      </c>
      <c r="E3736" s="58">
        <v>119</v>
      </c>
      <c r="F3736" s="58">
        <v>121</v>
      </c>
      <c r="G3736" s="58">
        <v>123</v>
      </c>
      <c r="H3736" s="58">
        <v>125</v>
      </c>
      <c r="I3736" s="58">
        <v>2000</v>
      </c>
      <c r="J3736" s="45">
        <v>2000</v>
      </c>
      <c r="K3736" s="45">
        <v>2000</v>
      </c>
      <c r="L3736" s="37">
        <v>6000</v>
      </c>
      <c r="M3736" s="22" t="s">
        <v>472</v>
      </c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  <c r="CU3736" s="5"/>
      <c r="CV3736" s="5"/>
      <c r="CW3736" s="5"/>
      <c r="CX3736" s="5"/>
      <c r="CY3736" s="5"/>
      <c r="CZ3736" s="5"/>
      <c r="DA3736" s="5"/>
      <c r="DB3736" s="5"/>
      <c r="DC3736" s="5"/>
      <c r="DD3736" s="5"/>
      <c r="DE3736" s="5"/>
      <c r="DF3736" s="5"/>
      <c r="DG3736" s="5"/>
      <c r="DH3736" s="5"/>
      <c r="DI3736" s="5"/>
      <c r="DJ3736" s="5"/>
      <c r="DK3736" s="5"/>
      <c r="DL3736" s="5"/>
      <c r="DM3736" s="5"/>
      <c r="DN3736" s="5"/>
      <c r="DO3736" s="5"/>
      <c r="DP3736" s="5"/>
      <c r="DQ3736" s="5"/>
      <c r="DR3736" s="5"/>
      <c r="DS3736" s="5"/>
      <c r="DT3736" s="5"/>
      <c r="DU3736" s="5"/>
      <c r="DV3736" s="5"/>
      <c r="DW3736" s="5"/>
      <c r="DX3736" s="5"/>
      <c r="DY3736" s="5"/>
      <c r="DZ3736" s="5"/>
      <c r="EA3736" s="5"/>
      <c r="EB3736" s="5"/>
      <c r="EC3736" s="5"/>
      <c r="ED3736" s="5"/>
      <c r="EE3736" s="5"/>
      <c r="EF3736" s="5"/>
      <c r="EG3736" s="5"/>
      <c r="EH3736" s="5"/>
      <c r="EI3736" s="5"/>
      <c r="EJ3736" s="5"/>
      <c r="EK3736" s="5"/>
      <c r="EL3736" s="5"/>
      <c r="EM3736" s="5"/>
      <c r="EN3736" s="5"/>
      <c r="EO3736" s="5"/>
      <c r="EP3736" s="5"/>
      <c r="EQ3736" s="5"/>
      <c r="ER3736" s="5"/>
      <c r="ES3736" s="5"/>
      <c r="ET3736" s="5"/>
      <c r="EU3736" s="5"/>
      <c r="EV3736" s="5"/>
      <c r="EW3736" s="5"/>
      <c r="EX3736" s="5"/>
      <c r="EY3736" s="5"/>
      <c r="EZ3736" s="5"/>
      <c r="FA3736" s="5"/>
      <c r="FB3736" s="5"/>
      <c r="FC3736" s="5"/>
      <c r="FD3736" s="5"/>
      <c r="FE3736" s="5"/>
      <c r="FF3736" s="5"/>
      <c r="FG3736" s="5"/>
      <c r="FH3736" s="5"/>
      <c r="FI3736" s="5"/>
      <c r="FJ3736" s="5"/>
      <c r="FK3736" s="5"/>
      <c r="FL3736" s="5"/>
      <c r="FM3736" s="5"/>
      <c r="FN3736" s="5"/>
      <c r="FO3736" s="5"/>
      <c r="FP3736" s="5"/>
      <c r="FQ3736" s="5"/>
      <c r="FR3736" s="5"/>
      <c r="FS3736" s="5"/>
      <c r="FT3736" s="5"/>
      <c r="FU3736" s="5"/>
      <c r="FV3736" s="5"/>
      <c r="FW3736" s="5"/>
      <c r="FX3736" s="5"/>
      <c r="FY3736" s="5"/>
      <c r="FZ3736" s="5"/>
      <c r="GA3736" s="5"/>
      <c r="GB3736" s="5"/>
      <c r="GC3736" s="5"/>
      <c r="GD3736" s="5"/>
      <c r="GE3736" s="5"/>
      <c r="GF3736" s="5"/>
      <c r="GG3736" s="5"/>
      <c r="GH3736" s="5"/>
      <c r="GI3736" s="5"/>
      <c r="GJ3736" s="5"/>
      <c r="GK3736" s="5"/>
      <c r="GL3736" s="5"/>
      <c r="GM3736" s="5"/>
      <c r="GN3736" s="5"/>
      <c r="GO3736" s="5"/>
      <c r="GP3736" s="5"/>
      <c r="GQ3736" s="5"/>
      <c r="GR3736" s="5"/>
      <c r="GS3736" s="5"/>
      <c r="GT3736" s="5"/>
      <c r="GU3736" s="5"/>
      <c r="GV3736" s="5"/>
      <c r="GW3736" s="5"/>
      <c r="GX3736" s="5"/>
      <c r="GY3736" s="5"/>
      <c r="GZ3736" s="5"/>
      <c r="HA3736" s="5"/>
      <c r="HB3736" s="5"/>
      <c r="HC3736" s="5"/>
      <c r="HD3736" s="5"/>
      <c r="HE3736" s="5"/>
      <c r="HF3736" s="5"/>
      <c r="HG3736" s="5"/>
      <c r="HH3736" s="5"/>
      <c r="HI3736" s="5"/>
    </row>
    <row r="3737" spans="1:217" ht="12.75">
      <c r="A3737" s="96">
        <v>43223</v>
      </c>
      <c r="B3737" s="86" t="s">
        <v>90</v>
      </c>
      <c r="C3737" s="56">
        <v>1000</v>
      </c>
      <c r="D3737" s="59" t="s">
        <v>12</v>
      </c>
      <c r="E3737" s="58">
        <v>800</v>
      </c>
      <c r="F3737" s="58">
        <v>808</v>
      </c>
      <c r="G3737" s="58">
        <v>816</v>
      </c>
      <c r="H3737" s="58">
        <v>824</v>
      </c>
      <c r="I3737" s="58">
        <v>0</v>
      </c>
      <c r="J3737" s="45">
        <v>0</v>
      </c>
      <c r="K3737" s="45">
        <v>0</v>
      </c>
      <c r="L3737" s="37">
        <v>0</v>
      </c>
      <c r="M3737" s="22" t="s">
        <v>473</v>
      </c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  <c r="CU3737" s="5"/>
      <c r="CV3737" s="5"/>
      <c r="CW3737" s="5"/>
      <c r="CX3737" s="5"/>
      <c r="CY3737" s="5"/>
      <c r="CZ3737" s="5"/>
      <c r="DA3737" s="5"/>
      <c r="DB3737" s="5"/>
      <c r="DC3737" s="5"/>
      <c r="DD3737" s="5"/>
      <c r="DE3737" s="5"/>
      <c r="DF3737" s="5"/>
      <c r="DG3737" s="5"/>
      <c r="DH3737" s="5"/>
      <c r="DI3737" s="5"/>
      <c r="DJ3737" s="5"/>
      <c r="DK3737" s="5"/>
      <c r="DL3737" s="5"/>
      <c r="DM3737" s="5"/>
      <c r="DN3737" s="5"/>
      <c r="DO3737" s="5"/>
      <c r="DP3737" s="5"/>
      <c r="DQ3737" s="5"/>
      <c r="DR3737" s="5"/>
      <c r="DS3737" s="5"/>
      <c r="DT3737" s="5"/>
      <c r="DU3737" s="5"/>
      <c r="DV3737" s="5"/>
      <c r="DW3737" s="5"/>
      <c r="DX3737" s="5"/>
      <c r="DY3737" s="5"/>
      <c r="DZ3737" s="5"/>
      <c r="EA3737" s="5"/>
      <c r="EB3737" s="5"/>
      <c r="EC3737" s="5"/>
      <c r="ED3737" s="5"/>
      <c r="EE3737" s="5"/>
      <c r="EF3737" s="5"/>
      <c r="EG3737" s="5"/>
      <c r="EH3737" s="5"/>
      <c r="EI3737" s="5"/>
      <c r="EJ3737" s="5"/>
      <c r="EK3737" s="5"/>
      <c r="EL3737" s="5"/>
      <c r="EM3737" s="5"/>
      <c r="EN3737" s="5"/>
      <c r="EO3737" s="5"/>
      <c r="EP3737" s="5"/>
      <c r="EQ3737" s="5"/>
      <c r="ER3737" s="5"/>
      <c r="ES3737" s="5"/>
      <c r="ET3737" s="5"/>
      <c r="EU3737" s="5"/>
      <c r="EV3737" s="5"/>
      <c r="EW3737" s="5"/>
      <c r="EX3737" s="5"/>
      <c r="EY3737" s="5"/>
      <c r="EZ3737" s="5"/>
      <c r="FA3737" s="5"/>
      <c r="FB3737" s="5"/>
      <c r="FC3737" s="5"/>
      <c r="FD3737" s="5"/>
      <c r="FE3737" s="5"/>
      <c r="FF3737" s="5"/>
      <c r="FG3737" s="5"/>
      <c r="FH3737" s="5"/>
      <c r="FI3737" s="5"/>
      <c r="FJ3737" s="5"/>
      <c r="FK3737" s="5"/>
      <c r="FL3737" s="5"/>
      <c r="FM3737" s="5"/>
      <c r="FN3737" s="5"/>
      <c r="FO3737" s="5"/>
      <c r="FP3737" s="5"/>
      <c r="FQ3737" s="5"/>
      <c r="FR3737" s="5"/>
      <c r="FS3737" s="5"/>
      <c r="FT3737" s="5"/>
      <c r="FU3737" s="5"/>
      <c r="FV3737" s="5"/>
      <c r="FW3737" s="5"/>
      <c r="FX3737" s="5"/>
      <c r="FY3737" s="5"/>
      <c r="FZ3737" s="5"/>
      <c r="GA3737" s="5"/>
      <c r="GB3737" s="5"/>
      <c r="GC3737" s="5"/>
      <c r="GD3737" s="5"/>
      <c r="GE3737" s="5"/>
      <c r="GF3737" s="5"/>
      <c r="GG3737" s="5"/>
      <c r="GH3737" s="5"/>
      <c r="GI3737" s="5"/>
      <c r="GJ3737" s="5"/>
      <c r="GK3737" s="5"/>
      <c r="GL3737" s="5"/>
      <c r="GM3737" s="5"/>
      <c r="GN3737" s="5"/>
      <c r="GO3737" s="5"/>
      <c r="GP3737" s="5"/>
      <c r="GQ3737" s="5"/>
      <c r="GR3737" s="5"/>
      <c r="GS3737" s="5"/>
      <c r="GT3737" s="5"/>
      <c r="GU3737" s="5"/>
      <c r="GV3737" s="5"/>
      <c r="GW3737" s="5"/>
      <c r="GX3737" s="5"/>
      <c r="GY3737" s="5"/>
      <c r="GZ3737" s="5"/>
      <c r="HA3737" s="5"/>
      <c r="HB3737" s="5"/>
      <c r="HC3737" s="5"/>
      <c r="HD3737" s="5"/>
      <c r="HE3737" s="5"/>
      <c r="HF3737" s="5"/>
      <c r="HG3737" s="5"/>
      <c r="HH3737" s="5"/>
      <c r="HI3737" s="5"/>
    </row>
    <row r="3738" spans="1:217" ht="12.75">
      <c r="A3738" s="96">
        <v>43222</v>
      </c>
      <c r="B3738" s="86" t="s">
        <v>86</v>
      </c>
      <c r="C3738" s="56">
        <v>1000</v>
      </c>
      <c r="D3738" s="59" t="s">
        <v>87</v>
      </c>
      <c r="E3738" s="58">
        <v>289</v>
      </c>
      <c r="F3738" s="58">
        <v>286</v>
      </c>
      <c r="G3738" s="58">
        <v>283</v>
      </c>
      <c r="H3738" s="58">
        <v>280</v>
      </c>
      <c r="I3738" s="58">
        <v>3000</v>
      </c>
      <c r="J3738" s="45">
        <v>0</v>
      </c>
      <c r="K3738" s="45">
        <v>0</v>
      </c>
      <c r="L3738" s="37">
        <v>3000</v>
      </c>
      <c r="M3738" s="22" t="s">
        <v>468</v>
      </c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  <c r="CU3738" s="5"/>
      <c r="CV3738" s="5"/>
      <c r="CW3738" s="5"/>
      <c r="CX3738" s="5"/>
      <c r="CY3738" s="5"/>
      <c r="CZ3738" s="5"/>
      <c r="DA3738" s="5"/>
      <c r="DB3738" s="5"/>
      <c r="DC3738" s="5"/>
      <c r="DD3738" s="5"/>
      <c r="DE3738" s="5"/>
      <c r="DF3738" s="5"/>
      <c r="DG3738" s="5"/>
      <c r="DH3738" s="5"/>
      <c r="DI3738" s="5"/>
      <c r="DJ3738" s="5"/>
      <c r="DK3738" s="5"/>
      <c r="DL3738" s="5"/>
      <c r="DM3738" s="5"/>
      <c r="DN3738" s="5"/>
      <c r="DO3738" s="5"/>
      <c r="DP3738" s="5"/>
      <c r="DQ3738" s="5"/>
      <c r="DR3738" s="5"/>
      <c r="DS3738" s="5"/>
      <c r="DT3738" s="5"/>
      <c r="DU3738" s="5"/>
      <c r="DV3738" s="5"/>
      <c r="DW3738" s="5"/>
      <c r="DX3738" s="5"/>
      <c r="DY3738" s="5"/>
      <c r="DZ3738" s="5"/>
      <c r="EA3738" s="5"/>
      <c r="EB3738" s="5"/>
      <c r="EC3738" s="5"/>
      <c r="ED3738" s="5"/>
      <c r="EE3738" s="5"/>
      <c r="EF3738" s="5"/>
      <c r="EG3738" s="5"/>
      <c r="EH3738" s="5"/>
      <c r="EI3738" s="5"/>
      <c r="EJ3738" s="5"/>
      <c r="EK3738" s="5"/>
      <c r="EL3738" s="5"/>
      <c r="EM3738" s="5"/>
      <c r="EN3738" s="5"/>
      <c r="EO3738" s="5"/>
      <c r="EP3738" s="5"/>
      <c r="EQ3738" s="5"/>
      <c r="ER3738" s="5"/>
      <c r="ES3738" s="5"/>
      <c r="ET3738" s="5"/>
      <c r="EU3738" s="5"/>
      <c r="EV3738" s="5"/>
      <c r="EW3738" s="5"/>
      <c r="EX3738" s="5"/>
      <c r="EY3738" s="5"/>
      <c r="EZ3738" s="5"/>
      <c r="FA3738" s="5"/>
      <c r="FB3738" s="5"/>
      <c r="FC3738" s="5"/>
      <c r="FD3738" s="5"/>
      <c r="FE3738" s="5"/>
      <c r="FF3738" s="5"/>
      <c r="FG3738" s="5"/>
      <c r="FH3738" s="5"/>
      <c r="FI3738" s="5"/>
      <c r="FJ3738" s="5"/>
      <c r="FK3738" s="5"/>
      <c r="FL3738" s="5"/>
      <c r="FM3738" s="5"/>
      <c r="FN3738" s="5"/>
      <c r="FO3738" s="5"/>
      <c r="FP3738" s="5"/>
      <c r="FQ3738" s="5"/>
      <c r="FR3738" s="5"/>
      <c r="FS3738" s="5"/>
      <c r="FT3738" s="5"/>
      <c r="FU3738" s="5"/>
      <c r="FV3738" s="5"/>
      <c r="FW3738" s="5"/>
      <c r="FX3738" s="5"/>
      <c r="FY3738" s="5"/>
      <c r="FZ3738" s="5"/>
      <c r="GA3738" s="5"/>
      <c r="GB3738" s="5"/>
      <c r="GC3738" s="5"/>
      <c r="GD3738" s="5"/>
      <c r="GE3738" s="5"/>
      <c r="GF3738" s="5"/>
      <c r="GG3738" s="5"/>
      <c r="GH3738" s="5"/>
      <c r="GI3738" s="5"/>
      <c r="GJ3738" s="5"/>
      <c r="GK3738" s="5"/>
      <c r="GL3738" s="5"/>
      <c r="GM3738" s="5"/>
      <c r="GN3738" s="5"/>
      <c r="GO3738" s="5"/>
      <c r="GP3738" s="5"/>
      <c r="GQ3738" s="5"/>
      <c r="GR3738" s="5"/>
      <c r="GS3738" s="5"/>
      <c r="GT3738" s="5"/>
      <c r="GU3738" s="5"/>
      <c r="GV3738" s="5"/>
      <c r="GW3738" s="5"/>
      <c r="GX3738" s="5"/>
      <c r="GY3738" s="5"/>
      <c r="GZ3738" s="5"/>
      <c r="HA3738" s="5"/>
      <c r="HB3738" s="5"/>
      <c r="HC3738" s="5"/>
      <c r="HD3738" s="5"/>
      <c r="HE3738" s="5"/>
      <c r="HF3738" s="5"/>
      <c r="HG3738" s="5"/>
      <c r="HH3738" s="5"/>
      <c r="HI3738" s="5"/>
    </row>
    <row r="3739" spans="1:217" ht="12.75">
      <c r="A3739" s="96">
        <v>43222</v>
      </c>
      <c r="B3739" s="86" t="s">
        <v>19</v>
      </c>
      <c r="C3739" s="56">
        <v>1000</v>
      </c>
      <c r="D3739" s="59" t="s">
        <v>10</v>
      </c>
      <c r="E3739" s="58">
        <v>162</v>
      </c>
      <c r="F3739" s="58">
        <v>164</v>
      </c>
      <c r="G3739" s="58">
        <v>166</v>
      </c>
      <c r="H3739" s="58">
        <v>168</v>
      </c>
      <c r="I3739" s="58">
        <v>2000</v>
      </c>
      <c r="J3739" s="45">
        <v>0</v>
      </c>
      <c r="K3739" s="45">
        <v>0</v>
      </c>
      <c r="L3739" s="37">
        <v>2000</v>
      </c>
      <c r="M3739" s="22" t="s">
        <v>468</v>
      </c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  <c r="CU3739" s="5"/>
      <c r="CV3739" s="5"/>
      <c r="CW3739" s="5"/>
      <c r="CX3739" s="5"/>
      <c r="CY3739" s="5"/>
      <c r="CZ3739" s="5"/>
      <c r="DA3739" s="5"/>
      <c r="DB3739" s="5"/>
      <c r="DC3739" s="5"/>
      <c r="DD3739" s="5"/>
      <c r="DE3739" s="5"/>
      <c r="DF3739" s="5"/>
      <c r="DG3739" s="5"/>
      <c r="DH3739" s="5"/>
      <c r="DI3739" s="5"/>
      <c r="DJ3739" s="5"/>
      <c r="DK3739" s="5"/>
      <c r="DL3739" s="5"/>
      <c r="DM3739" s="5"/>
      <c r="DN3739" s="5"/>
      <c r="DO3739" s="5"/>
      <c r="DP3739" s="5"/>
      <c r="DQ3739" s="5"/>
      <c r="DR3739" s="5"/>
      <c r="DS3739" s="5"/>
      <c r="DT3739" s="5"/>
      <c r="DU3739" s="5"/>
      <c r="DV3739" s="5"/>
      <c r="DW3739" s="5"/>
      <c r="DX3739" s="5"/>
      <c r="DY3739" s="5"/>
      <c r="DZ3739" s="5"/>
      <c r="EA3739" s="5"/>
      <c r="EB3739" s="5"/>
      <c r="EC3739" s="5"/>
      <c r="ED3739" s="5"/>
      <c r="EE3739" s="5"/>
      <c r="EF3739" s="5"/>
      <c r="EG3739" s="5"/>
      <c r="EH3739" s="5"/>
      <c r="EI3739" s="5"/>
      <c r="EJ3739" s="5"/>
      <c r="EK3739" s="5"/>
      <c r="EL3739" s="5"/>
      <c r="EM3739" s="5"/>
      <c r="EN3739" s="5"/>
      <c r="EO3739" s="5"/>
      <c r="EP3739" s="5"/>
      <c r="EQ3739" s="5"/>
      <c r="ER3739" s="5"/>
      <c r="ES3739" s="5"/>
      <c r="ET3739" s="5"/>
      <c r="EU3739" s="5"/>
      <c r="EV3739" s="5"/>
      <c r="EW3739" s="5"/>
      <c r="EX3739" s="5"/>
      <c r="EY3739" s="5"/>
      <c r="EZ3739" s="5"/>
      <c r="FA3739" s="5"/>
      <c r="FB3739" s="5"/>
      <c r="FC3739" s="5"/>
      <c r="FD3739" s="5"/>
      <c r="FE3739" s="5"/>
      <c r="FF3739" s="5"/>
      <c r="FG3739" s="5"/>
      <c r="FH3739" s="5"/>
      <c r="FI3739" s="5"/>
      <c r="FJ3739" s="5"/>
      <c r="FK3739" s="5"/>
      <c r="FL3739" s="5"/>
      <c r="FM3739" s="5"/>
      <c r="FN3739" s="5"/>
      <c r="FO3739" s="5"/>
      <c r="FP3739" s="5"/>
      <c r="FQ3739" s="5"/>
      <c r="FR3739" s="5"/>
      <c r="FS3739" s="5"/>
      <c r="FT3739" s="5"/>
      <c r="FU3739" s="5"/>
      <c r="FV3739" s="5"/>
      <c r="FW3739" s="5"/>
      <c r="FX3739" s="5"/>
      <c r="FY3739" s="5"/>
      <c r="FZ3739" s="5"/>
      <c r="GA3739" s="5"/>
      <c r="GB3739" s="5"/>
      <c r="GC3739" s="5"/>
      <c r="GD3739" s="5"/>
      <c r="GE3739" s="5"/>
      <c r="GF3739" s="5"/>
      <c r="GG3739" s="5"/>
      <c r="GH3739" s="5"/>
      <c r="GI3739" s="5"/>
      <c r="GJ3739" s="5"/>
      <c r="GK3739" s="5"/>
      <c r="GL3739" s="5"/>
      <c r="GM3739" s="5"/>
      <c r="GN3739" s="5"/>
      <c r="GO3739" s="5"/>
      <c r="GP3739" s="5"/>
      <c r="GQ3739" s="5"/>
      <c r="GR3739" s="5"/>
      <c r="GS3739" s="5"/>
      <c r="GT3739" s="5"/>
      <c r="GU3739" s="5"/>
      <c r="GV3739" s="5"/>
      <c r="GW3739" s="5"/>
      <c r="GX3739" s="5"/>
      <c r="GY3739" s="5"/>
      <c r="GZ3739" s="5"/>
      <c r="HA3739" s="5"/>
      <c r="HB3739" s="5"/>
      <c r="HC3739" s="5"/>
      <c r="HD3739" s="5"/>
      <c r="HE3739" s="5"/>
      <c r="HF3739" s="5"/>
      <c r="HG3739" s="5"/>
      <c r="HH3739" s="5"/>
      <c r="HI3739" s="5"/>
    </row>
    <row r="3740" spans="1:217" ht="12.75">
      <c r="A3740" s="96">
        <v>43220</v>
      </c>
      <c r="B3740" s="86" t="s">
        <v>84</v>
      </c>
      <c r="C3740" s="56">
        <v>1000</v>
      </c>
      <c r="D3740" s="59" t="s">
        <v>10</v>
      </c>
      <c r="E3740" s="58">
        <v>309.5</v>
      </c>
      <c r="F3740" s="58">
        <v>312.5</v>
      </c>
      <c r="G3740" s="58">
        <v>315.5</v>
      </c>
      <c r="H3740" s="58">
        <v>318.5</v>
      </c>
      <c r="I3740" s="58">
        <v>0</v>
      </c>
      <c r="J3740" s="45">
        <v>0</v>
      </c>
      <c r="K3740" s="45">
        <v>0</v>
      </c>
      <c r="L3740" s="33">
        <v>-4500</v>
      </c>
      <c r="M3740" s="22" t="s">
        <v>469</v>
      </c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  <c r="CU3740" s="5"/>
      <c r="CV3740" s="5"/>
      <c r="CW3740" s="5"/>
      <c r="CX3740" s="5"/>
      <c r="CY3740" s="5"/>
      <c r="CZ3740" s="5"/>
      <c r="DA3740" s="5"/>
      <c r="DB3740" s="5"/>
      <c r="DC3740" s="5"/>
      <c r="DD3740" s="5"/>
      <c r="DE3740" s="5"/>
      <c r="DF3740" s="5"/>
      <c r="DG3740" s="5"/>
      <c r="DH3740" s="5"/>
      <c r="DI3740" s="5"/>
      <c r="DJ3740" s="5"/>
      <c r="DK3740" s="5"/>
      <c r="DL3740" s="5"/>
      <c r="DM3740" s="5"/>
      <c r="DN3740" s="5"/>
      <c r="DO3740" s="5"/>
      <c r="DP3740" s="5"/>
      <c r="DQ3740" s="5"/>
      <c r="DR3740" s="5"/>
      <c r="DS3740" s="5"/>
      <c r="DT3740" s="5"/>
      <c r="DU3740" s="5"/>
      <c r="DV3740" s="5"/>
      <c r="DW3740" s="5"/>
      <c r="DX3740" s="5"/>
      <c r="DY3740" s="5"/>
      <c r="DZ3740" s="5"/>
      <c r="EA3740" s="5"/>
      <c r="EB3740" s="5"/>
      <c r="EC3740" s="5"/>
      <c r="ED3740" s="5"/>
      <c r="EE3740" s="5"/>
      <c r="EF3740" s="5"/>
      <c r="EG3740" s="5"/>
      <c r="EH3740" s="5"/>
      <c r="EI3740" s="5"/>
      <c r="EJ3740" s="5"/>
      <c r="EK3740" s="5"/>
      <c r="EL3740" s="5"/>
      <c r="EM3740" s="5"/>
      <c r="EN3740" s="5"/>
      <c r="EO3740" s="5"/>
      <c r="EP3740" s="5"/>
      <c r="EQ3740" s="5"/>
      <c r="ER3740" s="5"/>
      <c r="ES3740" s="5"/>
      <c r="ET3740" s="5"/>
      <c r="EU3740" s="5"/>
      <c r="EV3740" s="5"/>
      <c r="EW3740" s="5"/>
      <c r="EX3740" s="5"/>
      <c r="EY3740" s="5"/>
      <c r="EZ3740" s="5"/>
      <c r="FA3740" s="5"/>
      <c r="FB3740" s="5"/>
      <c r="FC3740" s="5"/>
      <c r="FD3740" s="5"/>
      <c r="FE3740" s="5"/>
      <c r="FF3740" s="5"/>
      <c r="FG3740" s="5"/>
      <c r="FH3740" s="5"/>
      <c r="FI3740" s="5"/>
      <c r="FJ3740" s="5"/>
      <c r="FK3740" s="5"/>
      <c r="FL3740" s="5"/>
      <c r="FM3740" s="5"/>
      <c r="FN3740" s="5"/>
      <c r="FO3740" s="5"/>
      <c r="FP3740" s="5"/>
      <c r="FQ3740" s="5"/>
      <c r="FR3740" s="5"/>
      <c r="FS3740" s="5"/>
      <c r="FT3740" s="5"/>
      <c r="FU3740" s="5"/>
      <c r="FV3740" s="5"/>
      <c r="FW3740" s="5"/>
      <c r="FX3740" s="5"/>
      <c r="FY3740" s="5"/>
      <c r="FZ3740" s="5"/>
      <c r="GA3740" s="5"/>
      <c r="GB3740" s="5"/>
      <c r="GC3740" s="5"/>
      <c r="GD3740" s="5"/>
      <c r="GE3740" s="5"/>
      <c r="GF3740" s="5"/>
      <c r="GG3740" s="5"/>
      <c r="GH3740" s="5"/>
      <c r="GI3740" s="5"/>
      <c r="GJ3740" s="5"/>
      <c r="GK3740" s="5"/>
      <c r="GL3740" s="5"/>
      <c r="GM3740" s="5"/>
      <c r="GN3740" s="5"/>
      <c r="GO3740" s="5"/>
      <c r="GP3740" s="5"/>
      <c r="GQ3740" s="5"/>
      <c r="GR3740" s="5"/>
      <c r="GS3740" s="5"/>
      <c r="GT3740" s="5"/>
      <c r="GU3740" s="5"/>
      <c r="GV3740" s="5"/>
      <c r="GW3740" s="5"/>
      <c r="GX3740" s="5"/>
      <c r="GY3740" s="5"/>
      <c r="GZ3740" s="5"/>
      <c r="HA3740" s="5"/>
      <c r="HB3740" s="5"/>
      <c r="HC3740" s="5"/>
      <c r="HD3740" s="5"/>
      <c r="HE3740" s="5"/>
      <c r="HF3740" s="5"/>
      <c r="HG3740" s="5"/>
      <c r="HH3740" s="5"/>
      <c r="HI3740" s="5"/>
    </row>
    <row r="3741" spans="1:217" ht="12.75">
      <c r="A3741" s="96">
        <v>43220</v>
      </c>
      <c r="B3741" s="86" t="s">
        <v>47</v>
      </c>
      <c r="C3741" s="56">
        <v>1000</v>
      </c>
      <c r="D3741" s="59" t="s">
        <v>67</v>
      </c>
      <c r="E3741" s="58">
        <v>488</v>
      </c>
      <c r="F3741" s="58">
        <v>493</v>
      </c>
      <c r="G3741" s="58">
        <v>498</v>
      </c>
      <c r="H3741" s="58">
        <v>503</v>
      </c>
      <c r="I3741" s="58">
        <v>0</v>
      </c>
      <c r="J3741" s="45">
        <v>0</v>
      </c>
      <c r="K3741" s="45">
        <v>0</v>
      </c>
      <c r="L3741" s="33">
        <v>-6000</v>
      </c>
      <c r="M3741" s="22" t="s">
        <v>469</v>
      </c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  <c r="CU3741" s="5"/>
      <c r="CV3741" s="5"/>
      <c r="CW3741" s="5"/>
      <c r="CX3741" s="5"/>
      <c r="CY3741" s="5"/>
      <c r="CZ3741" s="5"/>
      <c r="DA3741" s="5"/>
      <c r="DB3741" s="5"/>
      <c r="DC3741" s="5"/>
      <c r="DD3741" s="5"/>
      <c r="DE3741" s="5"/>
      <c r="DF3741" s="5"/>
      <c r="DG3741" s="5"/>
      <c r="DH3741" s="5"/>
      <c r="DI3741" s="5"/>
      <c r="DJ3741" s="5"/>
      <c r="DK3741" s="5"/>
      <c r="DL3741" s="5"/>
      <c r="DM3741" s="5"/>
      <c r="DN3741" s="5"/>
      <c r="DO3741" s="5"/>
      <c r="DP3741" s="5"/>
      <c r="DQ3741" s="5"/>
      <c r="DR3741" s="5"/>
      <c r="DS3741" s="5"/>
      <c r="DT3741" s="5"/>
      <c r="DU3741" s="5"/>
      <c r="DV3741" s="5"/>
      <c r="DW3741" s="5"/>
      <c r="DX3741" s="5"/>
      <c r="DY3741" s="5"/>
      <c r="DZ3741" s="5"/>
      <c r="EA3741" s="5"/>
      <c r="EB3741" s="5"/>
      <c r="EC3741" s="5"/>
      <c r="ED3741" s="5"/>
      <c r="EE3741" s="5"/>
      <c r="EF3741" s="5"/>
      <c r="EG3741" s="5"/>
      <c r="EH3741" s="5"/>
      <c r="EI3741" s="5"/>
      <c r="EJ3741" s="5"/>
      <c r="EK3741" s="5"/>
      <c r="EL3741" s="5"/>
      <c r="EM3741" s="5"/>
      <c r="EN3741" s="5"/>
      <c r="EO3741" s="5"/>
      <c r="EP3741" s="5"/>
      <c r="EQ3741" s="5"/>
      <c r="ER3741" s="5"/>
      <c r="ES3741" s="5"/>
      <c r="ET3741" s="5"/>
      <c r="EU3741" s="5"/>
      <c r="EV3741" s="5"/>
      <c r="EW3741" s="5"/>
      <c r="EX3741" s="5"/>
      <c r="EY3741" s="5"/>
      <c r="EZ3741" s="5"/>
      <c r="FA3741" s="5"/>
      <c r="FB3741" s="5"/>
      <c r="FC3741" s="5"/>
      <c r="FD3741" s="5"/>
      <c r="FE3741" s="5"/>
      <c r="FF3741" s="5"/>
      <c r="FG3741" s="5"/>
      <c r="FH3741" s="5"/>
      <c r="FI3741" s="5"/>
      <c r="FJ3741" s="5"/>
      <c r="FK3741" s="5"/>
      <c r="FL3741" s="5"/>
      <c r="FM3741" s="5"/>
      <c r="FN3741" s="5"/>
      <c r="FO3741" s="5"/>
      <c r="FP3741" s="5"/>
      <c r="FQ3741" s="5"/>
      <c r="FR3741" s="5"/>
      <c r="FS3741" s="5"/>
      <c r="FT3741" s="5"/>
      <c r="FU3741" s="5"/>
      <c r="FV3741" s="5"/>
      <c r="FW3741" s="5"/>
      <c r="FX3741" s="5"/>
      <c r="FY3741" s="5"/>
      <c r="FZ3741" s="5"/>
      <c r="GA3741" s="5"/>
      <c r="GB3741" s="5"/>
      <c r="GC3741" s="5"/>
      <c r="GD3741" s="5"/>
      <c r="GE3741" s="5"/>
      <c r="GF3741" s="5"/>
      <c r="GG3741" s="5"/>
      <c r="GH3741" s="5"/>
      <c r="GI3741" s="5"/>
      <c r="GJ3741" s="5"/>
      <c r="GK3741" s="5"/>
      <c r="GL3741" s="5"/>
      <c r="GM3741" s="5"/>
      <c r="GN3741" s="5"/>
      <c r="GO3741" s="5"/>
      <c r="GP3741" s="5"/>
      <c r="GQ3741" s="5"/>
      <c r="GR3741" s="5"/>
      <c r="GS3741" s="5"/>
      <c r="GT3741" s="5"/>
      <c r="GU3741" s="5"/>
      <c r="GV3741" s="5"/>
      <c r="GW3741" s="5"/>
      <c r="GX3741" s="5"/>
      <c r="GY3741" s="5"/>
      <c r="GZ3741" s="5"/>
      <c r="HA3741" s="5"/>
      <c r="HB3741" s="5"/>
      <c r="HC3741" s="5"/>
      <c r="HD3741" s="5"/>
      <c r="HE3741" s="5"/>
      <c r="HF3741" s="5"/>
      <c r="HG3741" s="5"/>
      <c r="HH3741" s="5"/>
      <c r="HI3741" s="5"/>
    </row>
    <row r="3742" spans="1:217" ht="12.75">
      <c r="A3742" s="96">
        <v>43220</v>
      </c>
      <c r="B3742" s="86" t="s">
        <v>85</v>
      </c>
      <c r="C3742" s="56">
        <v>1000</v>
      </c>
      <c r="D3742" s="59" t="s">
        <v>10</v>
      </c>
      <c r="E3742" s="58">
        <v>122.5</v>
      </c>
      <c r="F3742" s="58">
        <v>123.7</v>
      </c>
      <c r="G3742" s="58">
        <v>124.9</v>
      </c>
      <c r="H3742" s="58">
        <v>126.1</v>
      </c>
      <c r="I3742" s="58">
        <v>0</v>
      </c>
      <c r="J3742" s="45">
        <v>0</v>
      </c>
      <c r="K3742" s="45">
        <v>0</v>
      </c>
      <c r="L3742" s="37">
        <v>0</v>
      </c>
      <c r="M3742" s="22" t="s">
        <v>473</v>
      </c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  <c r="CU3742" s="5"/>
      <c r="CV3742" s="5"/>
      <c r="CW3742" s="5"/>
      <c r="CX3742" s="5"/>
      <c r="CY3742" s="5"/>
      <c r="CZ3742" s="5"/>
      <c r="DA3742" s="5"/>
      <c r="DB3742" s="5"/>
      <c r="DC3742" s="5"/>
      <c r="DD3742" s="5"/>
      <c r="DE3742" s="5"/>
      <c r="DF3742" s="5"/>
      <c r="DG3742" s="5"/>
      <c r="DH3742" s="5"/>
      <c r="DI3742" s="5"/>
      <c r="DJ3742" s="5"/>
      <c r="DK3742" s="5"/>
      <c r="DL3742" s="5"/>
      <c r="DM3742" s="5"/>
      <c r="DN3742" s="5"/>
      <c r="DO3742" s="5"/>
      <c r="DP3742" s="5"/>
      <c r="DQ3742" s="5"/>
      <c r="DR3742" s="5"/>
      <c r="DS3742" s="5"/>
      <c r="DT3742" s="5"/>
      <c r="DU3742" s="5"/>
      <c r="DV3742" s="5"/>
      <c r="DW3742" s="5"/>
      <c r="DX3742" s="5"/>
      <c r="DY3742" s="5"/>
      <c r="DZ3742" s="5"/>
      <c r="EA3742" s="5"/>
      <c r="EB3742" s="5"/>
      <c r="EC3742" s="5"/>
      <c r="ED3742" s="5"/>
      <c r="EE3742" s="5"/>
      <c r="EF3742" s="5"/>
      <c r="EG3742" s="5"/>
      <c r="EH3742" s="5"/>
      <c r="EI3742" s="5"/>
      <c r="EJ3742" s="5"/>
      <c r="EK3742" s="5"/>
      <c r="EL3742" s="5"/>
      <c r="EM3742" s="5"/>
      <c r="EN3742" s="5"/>
      <c r="EO3742" s="5"/>
      <c r="EP3742" s="5"/>
      <c r="EQ3742" s="5"/>
      <c r="ER3742" s="5"/>
      <c r="ES3742" s="5"/>
      <c r="ET3742" s="5"/>
      <c r="EU3742" s="5"/>
      <c r="EV3742" s="5"/>
      <c r="EW3742" s="5"/>
      <c r="EX3742" s="5"/>
      <c r="EY3742" s="5"/>
      <c r="EZ3742" s="5"/>
      <c r="FA3742" s="5"/>
      <c r="FB3742" s="5"/>
      <c r="FC3742" s="5"/>
      <c r="FD3742" s="5"/>
      <c r="FE3742" s="5"/>
      <c r="FF3742" s="5"/>
      <c r="FG3742" s="5"/>
      <c r="FH3742" s="5"/>
      <c r="FI3742" s="5"/>
      <c r="FJ3742" s="5"/>
      <c r="FK3742" s="5"/>
      <c r="FL3742" s="5"/>
      <c r="FM3742" s="5"/>
      <c r="FN3742" s="5"/>
      <c r="FO3742" s="5"/>
      <c r="FP3742" s="5"/>
      <c r="FQ3742" s="5"/>
      <c r="FR3742" s="5"/>
      <c r="FS3742" s="5"/>
      <c r="FT3742" s="5"/>
      <c r="FU3742" s="5"/>
      <c r="FV3742" s="5"/>
      <c r="FW3742" s="5"/>
      <c r="FX3742" s="5"/>
      <c r="FY3742" s="5"/>
      <c r="FZ3742" s="5"/>
      <c r="GA3742" s="5"/>
      <c r="GB3742" s="5"/>
      <c r="GC3742" s="5"/>
      <c r="GD3742" s="5"/>
      <c r="GE3742" s="5"/>
      <c r="GF3742" s="5"/>
      <c r="GG3742" s="5"/>
      <c r="GH3742" s="5"/>
      <c r="GI3742" s="5"/>
      <c r="GJ3742" s="5"/>
      <c r="GK3742" s="5"/>
      <c r="GL3742" s="5"/>
      <c r="GM3742" s="5"/>
      <c r="GN3742" s="5"/>
      <c r="GO3742" s="5"/>
      <c r="GP3742" s="5"/>
      <c r="GQ3742" s="5"/>
      <c r="GR3742" s="5"/>
      <c r="GS3742" s="5"/>
      <c r="GT3742" s="5"/>
      <c r="GU3742" s="5"/>
      <c r="GV3742" s="5"/>
      <c r="GW3742" s="5"/>
      <c r="GX3742" s="5"/>
      <c r="GY3742" s="5"/>
      <c r="GZ3742" s="5"/>
      <c r="HA3742" s="5"/>
      <c r="HB3742" s="5"/>
      <c r="HC3742" s="5"/>
      <c r="HD3742" s="5"/>
      <c r="HE3742" s="5"/>
      <c r="HF3742" s="5"/>
      <c r="HG3742" s="5"/>
      <c r="HH3742" s="5"/>
      <c r="HI3742" s="5"/>
    </row>
    <row r="3743" spans="1:217" ht="12.75">
      <c r="A3743" s="96">
        <v>43217</v>
      </c>
      <c r="B3743" s="86" t="s">
        <v>80</v>
      </c>
      <c r="C3743" s="56">
        <v>1000</v>
      </c>
      <c r="D3743" s="59" t="s">
        <v>10</v>
      </c>
      <c r="E3743" s="58">
        <v>339</v>
      </c>
      <c r="F3743" s="58">
        <v>342.5</v>
      </c>
      <c r="G3743" s="58">
        <v>346</v>
      </c>
      <c r="H3743" s="58">
        <v>349.5</v>
      </c>
      <c r="I3743" s="58">
        <v>0</v>
      </c>
      <c r="J3743" s="45">
        <v>0</v>
      </c>
      <c r="K3743" s="45">
        <v>0</v>
      </c>
      <c r="L3743" s="33">
        <v>-3000</v>
      </c>
      <c r="M3743" s="22" t="s">
        <v>469</v>
      </c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  <c r="CU3743" s="5"/>
      <c r="CV3743" s="5"/>
      <c r="CW3743" s="5"/>
      <c r="CX3743" s="5"/>
      <c r="CY3743" s="5"/>
      <c r="CZ3743" s="5"/>
      <c r="DA3743" s="5"/>
      <c r="DB3743" s="5"/>
      <c r="DC3743" s="5"/>
      <c r="DD3743" s="5"/>
      <c r="DE3743" s="5"/>
      <c r="DF3743" s="5"/>
      <c r="DG3743" s="5"/>
      <c r="DH3743" s="5"/>
      <c r="DI3743" s="5"/>
      <c r="DJ3743" s="5"/>
      <c r="DK3743" s="5"/>
      <c r="DL3743" s="5"/>
      <c r="DM3743" s="5"/>
      <c r="DN3743" s="5"/>
      <c r="DO3743" s="5"/>
      <c r="DP3743" s="5"/>
      <c r="DQ3743" s="5"/>
      <c r="DR3743" s="5"/>
      <c r="DS3743" s="5"/>
      <c r="DT3743" s="5"/>
      <c r="DU3743" s="5"/>
      <c r="DV3743" s="5"/>
      <c r="DW3743" s="5"/>
      <c r="DX3743" s="5"/>
      <c r="DY3743" s="5"/>
      <c r="DZ3743" s="5"/>
      <c r="EA3743" s="5"/>
      <c r="EB3743" s="5"/>
      <c r="EC3743" s="5"/>
      <c r="ED3743" s="5"/>
      <c r="EE3743" s="5"/>
      <c r="EF3743" s="5"/>
      <c r="EG3743" s="5"/>
      <c r="EH3743" s="5"/>
      <c r="EI3743" s="5"/>
      <c r="EJ3743" s="5"/>
      <c r="EK3743" s="5"/>
      <c r="EL3743" s="5"/>
      <c r="EM3743" s="5"/>
      <c r="EN3743" s="5"/>
      <c r="EO3743" s="5"/>
      <c r="EP3743" s="5"/>
      <c r="EQ3743" s="5"/>
      <c r="ER3743" s="5"/>
      <c r="ES3743" s="5"/>
      <c r="ET3743" s="5"/>
      <c r="EU3743" s="5"/>
      <c r="EV3743" s="5"/>
      <c r="EW3743" s="5"/>
      <c r="EX3743" s="5"/>
      <c r="EY3743" s="5"/>
      <c r="EZ3743" s="5"/>
      <c r="FA3743" s="5"/>
      <c r="FB3743" s="5"/>
      <c r="FC3743" s="5"/>
      <c r="FD3743" s="5"/>
      <c r="FE3743" s="5"/>
      <c r="FF3743" s="5"/>
      <c r="FG3743" s="5"/>
      <c r="FH3743" s="5"/>
      <c r="FI3743" s="5"/>
      <c r="FJ3743" s="5"/>
      <c r="FK3743" s="5"/>
      <c r="FL3743" s="5"/>
      <c r="FM3743" s="5"/>
      <c r="FN3743" s="5"/>
      <c r="FO3743" s="5"/>
      <c r="FP3743" s="5"/>
      <c r="FQ3743" s="5"/>
      <c r="FR3743" s="5"/>
      <c r="FS3743" s="5"/>
      <c r="FT3743" s="5"/>
      <c r="FU3743" s="5"/>
      <c r="FV3743" s="5"/>
      <c r="FW3743" s="5"/>
      <c r="FX3743" s="5"/>
      <c r="FY3743" s="5"/>
      <c r="FZ3743" s="5"/>
      <c r="GA3743" s="5"/>
      <c r="GB3743" s="5"/>
      <c r="GC3743" s="5"/>
      <c r="GD3743" s="5"/>
      <c r="GE3743" s="5"/>
      <c r="GF3743" s="5"/>
      <c r="GG3743" s="5"/>
      <c r="GH3743" s="5"/>
      <c r="GI3743" s="5"/>
      <c r="GJ3743" s="5"/>
      <c r="GK3743" s="5"/>
      <c r="GL3743" s="5"/>
      <c r="GM3743" s="5"/>
      <c r="GN3743" s="5"/>
      <c r="GO3743" s="5"/>
      <c r="GP3743" s="5"/>
      <c r="GQ3743" s="5"/>
      <c r="GR3743" s="5"/>
      <c r="GS3743" s="5"/>
      <c r="GT3743" s="5"/>
      <c r="GU3743" s="5"/>
      <c r="GV3743" s="5"/>
      <c r="GW3743" s="5"/>
      <c r="GX3743" s="5"/>
      <c r="GY3743" s="5"/>
      <c r="GZ3743" s="5"/>
      <c r="HA3743" s="5"/>
      <c r="HB3743" s="5"/>
      <c r="HC3743" s="5"/>
      <c r="HD3743" s="5"/>
      <c r="HE3743" s="5"/>
      <c r="HF3743" s="5"/>
      <c r="HG3743" s="5"/>
      <c r="HH3743" s="5"/>
      <c r="HI3743" s="5"/>
    </row>
    <row r="3744" spans="1:217" ht="12.75">
      <c r="A3744" s="96">
        <v>43217</v>
      </c>
      <c r="B3744" s="86" t="s">
        <v>81</v>
      </c>
      <c r="C3744" s="56">
        <v>1000</v>
      </c>
      <c r="D3744" s="59" t="s">
        <v>10</v>
      </c>
      <c r="E3744" s="58">
        <v>108</v>
      </c>
      <c r="F3744" s="58">
        <v>109</v>
      </c>
      <c r="G3744" s="58">
        <v>110</v>
      </c>
      <c r="H3744" s="58">
        <v>111</v>
      </c>
      <c r="I3744" s="58">
        <v>1000</v>
      </c>
      <c r="J3744" s="45">
        <v>1000</v>
      </c>
      <c r="K3744" s="45">
        <v>1000</v>
      </c>
      <c r="L3744" s="37">
        <v>3000</v>
      </c>
      <c r="M3744" s="22" t="s">
        <v>472</v>
      </c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  <c r="CU3744" s="5"/>
      <c r="CV3744" s="5"/>
      <c r="CW3744" s="5"/>
      <c r="CX3744" s="5"/>
      <c r="CY3744" s="5"/>
      <c r="CZ3744" s="5"/>
      <c r="DA3744" s="5"/>
      <c r="DB3744" s="5"/>
      <c r="DC3744" s="5"/>
      <c r="DD3744" s="5"/>
      <c r="DE3744" s="5"/>
      <c r="DF3744" s="5"/>
      <c r="DG3744" s="5"/>
      <c r="DH3744" s="5"/>
      <c r="DI3744" s="5"/>
      <c r="DJ3744" s="5"/>
      <c r="DK3744" s="5"/>
      <c r="DL3744" s="5"/>
      <c r="DM3744" s="5"/>
      <c r="DN3744" s="5"/>
      <c r="DO3744" s="5"/>
      <c r="DP3744" s="5"/>
      <c r="DQ3744" s="5"/>
      <c r="DR3744" s="5"/>
      <c r="DS3744" s="5"/>
      <c r="DT3744" s="5"/>
      <c r="DU3744" s="5"/>
      <c r="DV3744" s="5"/>
      <c r="DW3744" s="5"/>
      <c r="DX3744" s="5"/>
      <c r="DY3744" s="5"/>
      <c r="DZ3744" s="5"/>
      <c r="EA3744" s="5"/>
      <c r="EB3744" s="5"/>
      <c r="EC3744" s="5"/>
      <c r="ED3744" s="5"/>
      <c r="EE3744" s="5"/>
      <c r="EF3744" s="5"/>
      <c r="EG3744" s="5"/>
      <c r="EH3744" s="5"/>
      <c r="EI3744" s="5"/>
      <c r="EJ3744" s="5"/>
      <c r="EK3744" s="5"/>
      <c r="EL3744" s="5"/>
      <c r="EM3744" s="5"/>
      <c r="EN3744" s="5"/>
      <c r="EO3744" s="5"/>
      <c r="EP3744" s="5"/>
      <c r="EQ3744" s="5"/>
      <c r="ER3744" s="5"/>
      <c r="ES3744" s="5"/>
      <c r="ET3744" s="5"/>
      <c r="EU3744" s="5"/>
      <c r="EV3744" s="5"/>
      <c r="EW3744" s="5"/>
      <c r="EX3744" s="5"/>
      <c r="EY3744" s="5"/>
      <c r="EZ3744" s="5"/>
      <c r="FA3744" s="5"/>
      <c r="FB3744" s="5"/>
      <c r="FC3744" s="5"/>
      <c r="FD3744" s="5"/>
      <c r="FE3744" s="5"/>
      <c r="FF3744" s="5"/>
      <c r="FG3744" s="5"/>
      <c r="FH3744" s="5"/>
      <c r="FI3744" s="5"/>
      <c r="FJ3744" s="5"/>
      <c r="FK3744" s="5"/>
      <c r="FL3744" s="5"/>
      <c r="FM3744" s="5"/>
      <c r="FN3744" s="5"/>
      <c r="FO3744" s="5"/>
      <c r="FP3744" s="5"/>
      <c r="FQ3744" s="5"/>
      <c r="FR3744" s="5"/>
      <c r="FS3744" s="5"/>
      <c r="FT3744" s="5"/>
      <c r="FU3744" s="5"/>
      <c r="FV3744" s="5"/>
      <c r="FW3744" s="5"/>
      <c r="FX3744" s="5"/>
      <c r="FY3744" s="5"/>
      <c r="FZ3744" s="5"/>
      <c r="GA3744" s="5"/>
      <c r="GB3744" s="5"/>
      <c r="GC3744" s="5"/>
      <c r="GD3744" s="5"/>
      <c r="GE3744" s="5"/>
      <c r="GF3744" s="5"/>
      <c r="GG3744" s="5"/>
      <c r="GH3744" s="5"/>
      <c r="GI3744" s="5"/>
      <c r="GJ3744" s="5"/>
      <c r="GK3744" s="5"/>
      <c r="GL3744" s="5"/>
      <c r="GM3744" s="5"/>
      <c r="GN3744" s="5"/>
      <c r="GO3744" s="5"/>
      <c r="GP3744" s="5"/>
      <c r="GQ3744" s="5"/>
      <c r="GR3744" s="5"/>
      <c r="GS3744" s="5"/>
      <c r="GT3744" s="5"/>
      <c r="GU3744" s="5"/>
      <c r="GV3744" s="5"/>
      <c r="GW3744" s="5"/>
      <c r="GX3744" s="5"/>
      <c r="GY3744" s="5"/>
      <c r="GZ3744" s="5"/>
      <c r="HA3744" s="5"/>
      <c r="HB3744" s="5"/>
      <c r="HC3744" s="5"/>
      <c r="HD3744" s="5"/>
      <c r="HE3744" s="5"/>
      <c r="HF3744" s="5"/>
      <c r="HG3744" s="5"/>
      <c r="HH3744" s="5"/>
      <c r="HI3744" s="5"/>
    </row>
    <row r="3745" spans="1:217" ht="12.75">
      <c r="A3745" s="96">
        <v>43217</v>
      </c>
      <c r="B3745" s="86" t="s">
        <v>82</v>
      </c>
      <c r="C3745" s="56">
        <v>1000</v>
      </c>
      <c r="D3745" s="59" t="s">
        <v>10</v>
      </c>
      <c r="E3745" s="58">
        <v>111</v>
      </c>
      <c r="F3745" s="58">
        <v>112</v>
      </c>
      <c r="G3745" s="58">
        <v>113</v>
      </c>
      <c r="H3745" s="58">
        <v>114</v>
      </c>
      <c r="I3745" s="58">
        <v>1000</v>
      </c>
      <c r="J3745" s="45">
        <v>0</v>
      </c>
      <c r="K3745" s="45">
        <v>0</v>
      </c>
      <c r="L3745" s="37">
        <v>1000</v>
      </c>
      <c r="M3745" s="22" t="s">
        <v>468</v>
      </c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  <c r="CU3745" s="5"/>
      <c r="CV3745" s="5"/>
      <c r="CW3745" s="5"/>
      <c r="CX3745" s="5"/>
      <c r="CY3745" s="5"/>
      <c r="CZ3745" s="5"/>
      <c r="DA3745" s="5"/>
      <c r="DB3745" s="5"/>
      <c r="DC3745" s="5"/>
      <c r="DD3745" s="5"/>
      <c r="DE3745" s="5"/>
      <c r="DF3745" s="5"/>
      <c r="DG3745" s="5"/>
      <c r="DH3745" s="5"/>
      <c r="DI3745" s="5"/>
      <c r="DJ3745" s="5"/>
      <c r="DK3745" s="5"/>
      <c r="DL3745" s="5"/>
      <c r="DM3745" s="5"/>
      <c r="DN3745" s="5"/>
      <c r="DO3745" s="5"/>
      <c r="DP3745" s="5"/>
      <c r="DQ3745" s="5"/>
      <c r="DR3745" s="5"/>
      <c r="DS3745" s="5"/>
      <c r="DT3745" s="5"/>
      <c r="DU3745" s="5"/>
      <c r="DV3745" s="5"/>
      <c r="DW3745" s="5"/>
      <c r="DX3745" s="5"/>
      <c r="DY3745" s="5"/>
      <c r="DZ3745" s="5"/>
      <c r="EA3745" s="5"/>
      <c r="EB3745" s="5"/>
      <c r="EC3745" s="5"/>
      <c r="ED3745" s="5"/>
      <c r="EE3745" s="5"/>
      <c r="EF3745" s="5"/>
      <c r="EG3745" s="5"/>
      <c r="EH3745" s="5"/>
      <c r="EI3745" s="5"/>
      <c r="EJ3745" s="5"/>
      <c r="EK3745" s="5"/>
      <c r="EL3745" s="5"/>
      <c r="EM3745" s="5"/>
      <c r="EN3745" s="5"/>
      <c r="EO3745" s="5"/>
      <c r="EP3745" s="5"/>
      <c r="EQ3745" s="5"/>
      <c r="ER3745" s="5"/>
      <c r="ES3745" s="5"/>
      <c r="ET3745" s="5"/>
      <c r="EU3745" s="5"/>
      <c r="EV3745" s="5"/>
      <c r="EW3745" s="5"/>
      <c r="EX3745" s="5"/>
      <c r="EY3745" s="5"/>
      <c r="EZ3745" s="5"/>
      <c r="FA3745" s="5"/>
      <c r="FB3745" s="5"/>
      <c r="FC3745" s="5"/>
      <c r="FD3745" s="5"/>
      <c r="FE3745" s="5"/>
      <c r="FF3745" s="5"/>
      <c r="FG3745" s="5"/>
      <c r="FH3745" s="5"/>
      <c r="FI3745" s="5"/>
      <c r="FJ3745" s="5"/>
      <c r="FK3745" s="5"/>
      <c r="FL3745" s="5"/>
      <c r="FM3745" s="5"/>
      <c r="FN3745" s="5"/>
      <c r="FO3745" s="5"/>
      <c r="FP3745" s="5"/>
      <c r="FQ3745" s="5"/>
      <c r="FR3745" s="5"/>
      <c r="FS3745" s="5"/>
      <c r="FT3745" s="5"/>
      <c r="FU3745" s="5"/>
      <c r="FV3745" s="5"/>
      <c r="FW3745" s="5"/>
      <c r="FX3745" s="5"/>
      <c r="FY3745" s="5"/>
      <c r="FZ3745" s="5"/>
      <c r="GA3745" s="5"/>
      <c r="GB3745" s="5"/>
      <c r="GC3745" s="5"/>
      <c r="GD3745" s="5"/>
      <c r="GE3745" s="5"/>
      <c r="GF3745" s="5"/>
      <c r="GG3745" s="5"/>
      <c r="GH3745" s="5"/>
      <c r="GI3745" s="5"/>
      <c r="GJ3745" s="5"/>
      <c r="GK3745" s="5"/>
      <c r="GL3745" s="5"/>
      <c r="GM3745" s="5"/>
      <c r="GN3745" s="5"/>
      <c r="GO3745" s="5"/>
      <c r="GP3745" s="5"/>
      <c r="GQ3745" s="5"/>
      <c r="GR3745" s="5"/>
      <c r="GS3745" s="5"/>
      <c r="GT3745" s="5"/>
      <c r="GU3745" s="5"/>
      <c r="GV3745" s="5"/>
      <c r="GW3745" s="5"/>
      <c r="GX3745" s="5"/>
      <c r="GY3745" s="5"/>
      <c r="GZ3745" s="5"/>
      <c r="HA3745" s="5"/>
      <c r="HB3745" s="5"/>
      <c r="HC3745" s="5"/>
      <c r="HD3745" s="5"/>
      <c r="HE3745" s="5"/>
      <c r="HF3745" s="5"/>
      <c r="HG3745" s="5"/>
      <c r="HH3745" s="5"/>
      <c r="HI3745" s="5"/>
    </row>
    <row r="3746" spans="1:217" ht="12.75">
      <c r="A3746" s="96">
        <v>43217</v>
      </c>
      <c r="B3746" s="86" t="s">
        <v>83</v>
      </c>
      <c r="C3746" s="56">
        <v>1000</v>
      </c>
      <c r="D3746" s="59" t="s">
        <v>10</v>
      </c>
      <c r="E3746" s="58">
        <v>1185</v>
      </c>
      <c r="F3746" s="58">
        <v>1195</v>
      </c>
      <c r="G3746" s="58">
        <v>1205</v>
      </c>
      <c r="H3746" s="58">
        <v>1215</v>
      </c>
      <c r="I3746" s="58">
        <v>10000</v>
      </c>
      <c r="J3746" s="45">
        <v>0</v>
      </c>
      <c r="K3746" s="45">
        <v>0</v>
      </c>
      <c r="L3746" s="37">
        <v>10000</v>
      </c>
      <c r="M3746" s="22" t="s">
        <v>468</v>
      </c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  <c r="CU3746" s="5"/>
      <c r="CV3746" s="5"/>
      <c r="CW3746" s="5"/>
      <c r="CX3746" s="5"/>
      <c r="CY3746" s="5"/>
      <c r="CZ3746" s="5"/>
      <c r="DA3746" s="5"/>
      <c r="DB3746" s="5"/>
      <c r="DC3746" s="5"/>
      <c r="DD3746" s="5"/>
      <c r="DE3746" s="5"/>
      <c r="DF3746" s="5"/>
      <c r="DG3746" s="5"/>
      <c r="DH3746" s="5"/>
      <c r="DI3746" s="5"/>
      <c r="DJ3746" s="5"/>
      <c r="DK3746" s="5"/>
      <c r="DL3746" s="5"/>
      <c r="DM3746" s="5"/>
      <c r="DN3746" s="5"/>
      <c r="DO3746" s="5"/>
      <c r="DP3746" s="5"/>
      <c r="DQ3746" s="5"/>
      <c r="DR3746" s="5"/>
      <c r="DS3746" s="5"/>
      <c r="DT3746" s="5"/>
      <c r="DU3746" s="5"/>
      <c r="DV3746" s="5"/>
      <c r="DW3746" s="5"/>
      <c r="DX3746" s="5"/>
      <c r="DY3746" s="5"/>
      <c r="DZ3746" s="5"/>
      <c r="EA3746" s="5"/>
      <c r="EB3746" s="5"/>
      <c r="EC3746" s="5"/>
      <c r="ED3746" s="5"/>
      <c r="EE3746" s="5"/>
      <c r="EF3746" s="5"/>
      <c r="EG3746" s="5"/>
      <c r="EH3746" s="5"/>
      <c r="EI3746" s="5"/>
      <c r="EJ3746" s="5"/>
      <c r="EK3746" s="5"/>
      <c r="EL3746" s="5"/>
      <c r="EM3746" s="5"/>
      <c r="EN3746" s="5"/>
      <c r="EO3746" s="5"/>
      <c r="EP3746" s="5"/>
      <c r="EQ3746" s="5"/>
      <c r="ER3746" s="5"/>
      <c r="ES3746" s="5"/>
      <c r="ET3746" s="5"/>
      <c r="EU3746" s="5"/>
      <c r="EV3746" s="5"/>
      <c r="EW3746" s="5"/>
      <c r="EX3746" s="5"/>
      <c r="EY3746" s="5"/>
      <c r="EZ3746" s="5"/>
      <c r="FA3746" s="5"/>
      <c r="FB3746" s="5"/>
      <c r="FC3746" s="5"/>
      <c r="FD3746" s="5"/>
      <c r="FE3746" s="5"/>
      <c r="FF3746" s="5"/>
      <c r="FG3746" s="5"/>
      <c r="FH3746" s="5"/>
      <c r="FI3746" s="5"/>
      <c r="FJ3746" s="5"/>
      <c r="FK3746" s="5"/>
      <c r="FL3746" s="5"/>
      <c r="FM3746" s="5"/>
      <c r="FN3746" s="5"/>
      <c r="FO3746" s="5"/>
      <c r="FP3746" s="5"/>
      <c r="FQ3746" s="5"/>
      <c r="FR3746" s="5"/>
      <c r="FS3746" s="5"/>
      <c r="FT3746" s="5"/>
      <c r="FU3746" s="5"/>
      <c r="FV3746" s="5"/>
      <c r="FW3746" s="5"/>
      <c r="FX3746" s="5"/>
      <c r="FY3746" s="5"/>
      <c r="FZ3746" s="5"/>
      <c r="GA3746" s="5"/>
      <c r="GB3746" s="5"/>
      <c r="GC3746" s="5"/>
      <c r="GD3746" s="5"/>
      <c r="GE3746" s="5"/>
      <c r="GF3746" s="5"/>
      <c r="GG3746" s="5"/>
      <c r="GH3746" s="5"/>
      <c r="GI3746" s="5"/>
      <c r="GJ3746" s="5"/>
      <c r="GK3746" s="5"/>
      <c r="GL3746" s="5"/>
      <c r="GM3746" s="5"/>
      <c r="GN3746" s="5"/>
      <c r="GO3746" s="5"/>
      <c r="GP3746" s="5"/>
      <c r="GQ3746" s="5"/>
      <c r="GR3746" s="5"/>
      <c r="GS3746" s="5"/>
      <c r="GT3746" s="5"/>
      <c r="GU3746" s="5"/>
      <c r="GV3746" s="5"/>
      <c r="GW3746" s="5"/>
      <c r="GX3746" s="5"/>
      <c r="GY3746" s="5"/>
      <c r="GZ3746" s="5"/>
      <c r="HA3746" s="5"/>
      <c r="HB3746" s="5"/>
      <c r="HC3746" s="5"/>
      <c r="HD3746" s="5"/>
      <c r="HE3746" s="5"/>
      <c r="HF3746" s="5"/>
      <c r="HG3746" s="5"/>
      <c r="HH3746" s="5"/>
      <c r="HI3746" s="5"/>
    </row>
    <row r="3747" spans="1:217" ht="12.75">
      <c r="A3747" s="96">
        <v>43216</v>
      </c>
      <c r="B3747" s="86" t="s">
        <v>73</v>
      </c>
      <c r="C3747" s="56">
        <v>1000</v>
      </c>
      <c r="D3747" s="59" t="s">
        <v>25</v>
      </c>
      <c r="E3747" s="58">
        <v>1180</v>
      </c>
      <c r="F3747" s="58">
        <v>1170</v>
      </c>
      <c r="G3747" s="58">
        <v>1160</v>
      </c>
      <c r="H3747" s="58">
        <v>1150</v>
      </c>
      <c r="I3747" s="58">
        <v>10000</v>
      </c>
      <c r="J3747" s="45">
        <v>0</v>
      </c>
      <c r="K3747" s="45">
        <v>0</v>
      </c>
      <c r="L3747" s="37">
        <v>10000</v>
      </c>
      <c r="M3747" s="22" t="s">
        <v>468</v>
      </c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  <c r="CU3747" s="5"/>
      <c r="CV3747" s="5"/>
      <c r="CW3747" s="5"/>
      <c r="CX3747" s="5"/>
      <c r="CY3747" s="5"/>
      <c r="CZ3747" s="5"/>
      <c r="DA3747" s="5"/>
      <c r="DB3747" s="5"/>
      <c r="DC3747" s="5"/>
      <c r="DD3747" s="5"/>
      <c r="DE3747" s="5"/>
      <c r="DF3747" s="5"/>
      <c r="DG3747" s="5"/>
      <c r="DH3747" s="5"/>
      <c r="DI3747" s="5"/>
      <c r="DJ3747" s="5"/>
      <c r="DK3747" s="5"/>
      <c r="DL3747" s="5"/>
      <c r="DM3747" s="5"/>
      <c r="DN3747" s="5"/>
      <c r="DO3747" s="5"/>
      <c r="DP3747" s="5"/>
      <c r="DQ3747" s="5"/>
      <c r="DR3747" s="5"/>
      <c r="DS3747" s="5"/>
      <c r="DT3747" s="5"/>
      <c r="DU3747" s="5"/>
      <c r="DV3747" s="5"/>
      <c r="DW3747" s="5"/>
      <c r="DX3747" s="5"/>
      <c r="DY3747" s="5"/>
      <c r="DZ3747" s="5"/>
      <c r="EA3747" s="5"/>
      <c r="EB3747" s="5"/>
      <c r="EC3747" s="5"/>
      <c r="ED3747" s="5"/>
      <c r="EE3747" s="5"/>
      <c r="EF3747" s="5"/>
      <c r="EG3747" s="5"/>
      <c r="EH3747" s="5"/>
      <c r="EI3747" s="5"/>
      <c r="EJ3747" s="5"/>
      <c r="EK3747" s="5"/>
      <c r="EL3747" s="5"/>
      <c r="EM3747" s="5"/>
      <c r="EN3747" s="5"/>
      <c r="EO3747" s="5"/>
      <c r="EP3747" s="5"/>
      <c r="EQ3747" s="5"/>
      <c r="ER3747" s="5"/>
      <c r="ES3747" s="5"/>
      <c r="ET3747" s="5"/>
      <c r="EU3747" s="5"/>
      <c r="EV3747" s="5"/>
      <c r="EW3747" s="5"/>
      <c r="EX3747" s="5"/>
      <c r="EY3747" s="5"/>
      <c r="EZ3747" s="5"/>
      <c r="FA3747" s="5"/>
      <c r="FB3747" s="5"/>
      <c r="FC3747" s="5"/>
      <c r="FD3747" s="5"/>
      <c r="FE3747" s="5"/>
      <c r="FF3747" s="5"/>
      <c r="FG3747" s="5"/>
      <c r="FH3747" s="5"/>
      <c r="FI3747" s="5"/>
      <c r="FJ3747" s="5"/>
      <c r="FK3747" s="5"/>
      <c r="FL3747" s="5"/>
      <c r="FM3747" s="5"/>
      <c r="FN3747" s="5"/>
      <c r="FO3747" s="5"/>
      <c r="FP3747" s="5"/>
      <c r="FQ3747" s="5"/>
      <c r="FR3747" s="5"/>
      <c r="FS3747" s="5"/>
      <c r="FT3747" s="5"/>
      <c r="FU3747" s="5"/>
      <c r="FV3747" s="5"/>
      <c r="FW3747" s="5"/>
      <c r="FX3747" s="5"/>
      <c r="FY3747" s="5"/>
      <c r="FZ3747" s="5"/>
      <c r="GA3747" s="5"/>
      <c r="GB3747" s="5"/>
      <c r="GC3747" s="5"/>
      <c r="GD3747" s="5"/>
      <c r="GE3747" s="5"/>
      <c r="GF3747" s="5"/>
      <c r="GG3747" s="5"/>
      <c r="GH3747" s="5"/>
      <c r="GI3747" s="5"/>
      <c r="GJ3747" s="5"/>
      <c r="GK3747" s="5"/>
      <c r="GL3747" s="5"/>
      <c r="GM3747" s="5"/>
      <c r="GN3747" s="5"/>
      <c r="GO3747" s="5"/>
      <c r="GP3747" s="5"/>
      <c r="GQ3747" s="5"/>
      <c r="GR3747" s="5"/>
      <c r="GS3747" s="5"/>
      <c r="GT3747" s="5"/>
      <c r="GU3747" s="5"/>
      <c r="GV3747" s="5"/>
      <c r="GW3747" s="5"/>
      <c r="GX3747" s="5"/>
      <c r="GY3747" s="5"/>
      <c r="GZ3747" s="5"/>
      <c r="HA3747" s="5"/>
      <c r="HB3747" s="5"/>
      <c r="HC3747" s="5"/>
      <c r="HD3747" s="5"/>
      <c r="HE3747" s="5"/>
      <c r="HF3747" s="5"/>
      <c r="HG3747" s="5"/>
      <c r="HH3747" s="5"/>
      <c r="HI3747" s="5"/>
    </row>
    <row r="3748" spans="1:217" ht="12.75">
      <c r="A3748" s="96">
        <v>43216</v>
      </c>
      <c r="B3748" s="86" t="s">
        <v>74</v>
      </c>
      <c r="C3748" s="56">
        <v>1000</v>
      </c>
      <c r="D3748" s="59" t="s">
        <v>25</v>
      </c>
      <c r="E3748" s="58">
        <v>122.3</v>
      </c>
      <c r="F3748" s="58">
        <v>121</v>
      </c>
      <c r="G3748" s="58">
        <v>120</v>
      </c>
      <c r="H3748" s="58">
        <v>119</v>
      </c>
      <c r="I3748" s="58">
        <v>1000</v>
      </c>
      <c r="J3748" s="45">
        <v>1000</v>
      </c>
      <c r="K3748" s="45">
        <v>0</v>
      </c>
      <c r="L3748" s="37">
        <v>2000</v>
      </c>
      <c r="M3748" s="22" t="s">
        <v>471</v>
      </c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  <c r="CU3748" s="5"/>
      <c r="CV3748" s="5"/>
      <c r="CW3748" s="5"/>
      <c r="CX3748" s="5"/>
      <c r="CY3748" s="5"/>
      <c r="CZ3748" s="5"/>
      <c r="DA3748" s="5"/>
      <c r="DB3748" s="5"/>
      <c r="DC3748" s="5"/>
      <c r="DD3748" s="5"/>
      <c r="DE3748" s="5"/>
      <c r="DF3748" s="5"/>
      <c r="DG3748" s="5"/>
      <c r="DH3748" s="5"/>
      <c r="DI3748" s="5"/>
      <c r="DJ3748" s="5"/>
      <c r="DK3748" s="5"/>
      <c r="DL3748" s="5"/>
      <c r="DM3748" s="5"/>
      <c r="DN3748" s="5"/>
      <c r="DO3748" s="5"/>
      <c r="DP3748" s="5"/>
      <c r="DQ3748" s="5"/>
      <c r="DR3748" s="5"/>
      <c r="DS3748" s="5"/>
      <c r="DT3748" s="5"/>
      <c r="DU3748" s="5"/>
      <c r="DV3748" s="5"/>
      <c r="DW3748" s="5"/>
      <c r="DX3748" s="5"/>
      <c r="DY3748" s="5"/>
      <c r="DZ3748" s="5"/>
      <c r="EA3748" s="5"/>
      <c r="EB3748" s="5"/>
      <c r="EC3748" s="5"/>
      <c r="ED3748" s="5"/>
      <c r="EE3748" s="5"/>
      <c r="EF3748" s="5"/>
      <c r="EG3748" s="5"/>
      <c r="EH3748" s="5"/>
      <c r="EI3748" s="5"/>
      <c r="EJ3748" s="5"/>
      <c r="EK3748" s="5"/>
      <c r="EL3748" s="5"/>
      <c r="EM3748" s="5"/>
      <c r="EN3748" s="5"/>
      <c r="EO3748" s="5"/>
      <c r="EP3748" s="5"/>
      <c r="EQ3748" s="5"/>
      <c r="ER3748" s="5"/>
      <c r="ES3748" s="5"/>
      <c r="ET3748" s="5"/>
      <c r="EU3748" s="5"/>
      <c r="EV3748" s="5"/>
      <c r="EW3748" s="5"/>
      <c r="EX3748" s="5"/>
      <c r="EY3748" s="5"/>
      <c r="EZ3748" s="5"/>
      <c r="FA3748" s="5"/>
      <c r="FB3748" s="5"/>
      <c r="FC3748" s="5"/>
      <c r="FD3748" s="5"/>
      <c r="FE3748" s="5"/>
      <c r="FF3748" s="5"/>
      <c r="FG3748" s="5"/>
      <c r="FH3748" s="5"/>
      <c r="FI3748" s="5"/>
      <c r="FJ3748" s="5"/>
      <c r="FK3748" s="5"/>
      <c r="FL3748" s="5"/>
      <c r="FM3748" s="5"/>
      <c r="FN3748" s="5"/>
      <c r="FO3748" s="5"/>
      <c r="FP3748" s="5"/>
      <c r="FQ3748" s="5"/>
      <c r="FR3748" s="5"/>
      <c r="FS3748" s="5"/>
      <c r="FT3748" s="5"/>
      <c r="FU3748" s="5"/>
      <c r="FV3748" s="5"/>
      <c r="FW3748" s="5"/>
      <c r="FX3748" s="5"/>
      <c r="FY3748" s="5"/>
      <c r="FZ3748" s="5"/>
      <c r="GA3748" s="5"/>
      <c r="GB3748" s="5"/>
      <c r="GC3748" s="5"/>
      <c r="GD3748" s="5"/>
      <c r="GE3748" s="5"/>
      <c r="GF3748" s="5"/>
      <c r="GG3748" s="5"/>
      <c r="GH3748" s="5"/>
      <c r="GI3748" s="5"/>
      <c r="GJ3748" s="5"/>
      <c r="GK3748" s="5"/>
      <c r="GL3748" s="5"/>
      <c r="GM3748" s="5"/>
      <c r="GN3748" s="5"/>
      <c r="GO3748" s="5"/>
      <c r="GP3748" s="5"/>
      <c r="GQ3748" s="5"/>
      <c r="GR3748" s="5"/>
      <c r="GS3748" s="5"/>
      <c r="GT3748" s="5"/>
      <c r="GU3748" s="5"/>
      <c r="GV3748" s="5"/>
      <c r="GW3748" s="5"/>
      <c r="GX3748" s="5"/>
      <c r="GY3748" s="5"/>
      <c r="GZ3748" s="5"/>
      <c r="HA3748" s="5"/>
      <c r="HB3748" s="5"/>
      <c r="HC3748" s="5"/>
      <c r="HD3748" s="5"/>
      <c r="HE3748" s="5"/>
      <c r="HF3748" s="5"/>
      <c r="HG3748" s="5"/>
      <c r="HH3748" s="5"/>
      <c r="HI3748" s="5"/>
    </row>
    <row r="3749" spans="1:217" ht="12.75">
      <c r="A3749" s="96">
        <v>43216</v>
      </c>
      <c r="B3749" s="86" t="s">
        <v>75</v>
      </c>
      <c r="C3749" s="56">
        <v>1000</v>
      </c>
      <c r="D3749" s="59" t="s">
        <v>10</v>
      </c>
      <c r="E3749" s="58">
        <v>149</v>
      </c>
      <c r="F3749" s="58">
        <v>150.5</v>
      </c>
      <c r="G3749" s="58">
        <v>152</v>
      </c>
      <c r="H3749" s="58">
        <v>153.5</v>
      </c>
      <c r="I3749" s="58">
        <v>1000</v>
      </c>
      <c r="J3749" s="45">
        <v>2000</v>
      </c>
      <c r="K3749" s="45">
        <v>1000</v>
      </c>
      <c r="L3749" s="37">
        <v>4000</v>
      </c>
      <c r="M3749" s="22" t="s">
        <v>472</v>
      </c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  <c r="CU3749" s="5"/>
      <c r="CV3749" s="5"/>
      <c r="CW3749" s="5"/>
      <c r="CX3749" s="5"/>
      <c r="CY3749" s="5"/>
      <c r="CZ3749" s="5"/>
      <c r="DA3749" s="5"/>
      <c r="DB3749" s="5"/>
      <c r="DC3749" s="5"/>
      <c r="DD3749" s="5"/>
      <c r="DE3749" s="5"/>
      <c r="DF3749" s="5"/>
      <c r="DG3749" s="5"/>
      <c r="DH3749" s="5"/>
      <c r="DI3749" s="5"/>
      <c r="DJ3749" s="5"/>
      <c r="DK3749" s="5"/>
      <c r="DL3749" s="5"/>
      <c r="DM3749" s="5"/>
      <c r="DN3749" s="5"/>
      <c r="DO3749" s="5"/>
      <c r="DP3749" s="5"/>
      <c r="DQ3749" s="5"/>
      <c r="DR3749" s="5"/>
      <c r="DS3749" s="5"/>
      <c r="DT3749" s="5"/>
      <c r="DU3749" s="5"/>
      <c r="DV3749" s="5"/>
      <c r="DW3749" s="5"/>
      <c r="DX3749" s="5"/>
      <c r="DY3749" s="5"/>
      <c r="DZ3749" s="5"/>
      <c r="EA3749" s="5"/>
      <c r="EB3749" s="5"/>
      <c r="EC3749" s="5"/>
      <c r="ED3749" s="5"/>
      <c r="EE3749" s="5"/>
      <c r="EF3749" s="5"/>
      <c r="EG3749" s="5"/>
      <c r="EH3749" s="5"/>
      <c r="EI3749" s="5"/>
      <c r="EJ3749" s="5"/>
      <c r="EK3749" s="5"/>
      <c r="EL3749" s="5"/>
      <c r="EM3749" s="5"/>
      <c r="EN3749" s="5"/>
      <c r="EO3749" s="5"/>
      <c r="EP3749" s="5"/>
      <c r="EQ3749" s="5"/>
      <c r="ER3749" s="5"/>
      <c r="ES3749" s="5"/>
      <c r="ET3749" s="5"/>
      <c r="EU3749" s="5"/>
      <c r="EV3749" s="5"/>
      <c r="EW3749" s="5"/>
      <c r="EX3749" s="5"/>
      <c r="EY3749" s="5"/>
      <c r="EZ3749" s="5"/>
      <c r="FA3749" s="5"/>
      <c r="FB3749" s="5"/>
      <c r="FC3749" s="5"/>
      <c r="FD3749" s="5"/>
      <c r="FE3749" s="5"/>
      <c r="FF3749" s="5"/>
      <c r="FG3749" s="5"/>
      <c r="FH3749" s="5"/>
      <c r="FI3749" s="5"/>
      <c r="FJ3749" s="5"/>
      <c r="FK3749" s="5"/>
      <c r="FL3749" s="5"/>
      <c r="FM3749" s="5"/>
      <c r="FN3749" s="5"/>
      <c r="FO3749" s="5"/>
      <c r="FP3749" s="5"/>
      <c r="FQ3749" s="5"/>
      <c r="FR3749" s="5"/>
      <c r="FS3749" s="5"/>
      <c r="FT3749" s="5"/>
      <c r="FU3749" s="5"/>
      <c r="FV3749" s="5"/>
      <c r="FW3749" s="5"/>
      <c r="FX3749" s="5"/>
      <c r="FY3749" s="5"/>
      <c r="FZ3749" s="5"/>
      <c r="GA3749" s="5"/>
      <c r="GB3749" s="5"/>
      <c r="GC3749" s="5"/>
      <c r="GD3749" s="5"/>
      <c r="GE3749" s="5"/>
      <c r="GF3749" s="5"/>
      <c r="GG3749" s="5"/>
      <c r="GH3749" s="5"/>
      <c r="GI3749" s="5"/>
      <c r="GJ3749" s="5"/>
      <c r="GK3749" s="5"/>
      <c r="GL3749" s="5"/>
      <c r="GM3749" s="5"/>
      <c r="GN3749" s="5"/>
      <c r="GO3749" s="5"/>
      <c r="GP3749" s="5"/>
      <c r="GQ3749" s="5"/>
      <c r="GR3749" s="5"/>
      <c r="GS3749" s="5"/>
      <c r="GT3749" s="5"/>
      <c r="GU3749" s="5"/>
      <c r="GV3749" s="5"/>
      <c r="GW3749" s="5"/>
      <c r="GX3749" s="5"/>
      <c r="GY3749" s="5"/>
      <c r="GZ3749" s="5"/>
      <c r="HA3749" s="5"/>
      <c r="HB3749" s="5"/>
      <c r="HC3749" s="5"/>
      <c r="HD3749" s="5"/>
      <c r="HE3749" s="5"/>
      <c r="HF3749" s="5"/>
      <c r="HG3749" s="5"/>
      <c r="HH3749" s="5"/>
      <c r="HI3749" s="5"/>
    </row>
    <row r="3750" spans="1:217" ht="12.75">
      <c r="A3750" s="96">
        <v>43216</v>
      </c>
      <c r="B3750" s="86" t="s">
        <v>76</v>
      </c>
      <c r="C3750" s="56">
        <v>1000</v>
      </c>
      <c r="D3750" s="59" t="s">
        <v>10</v>
      </c>
      <c r="E3750" s="58">
        <v>224</v>
      </c>
      <c r="F3750" s="58">
        <v>2260</v>
      </c>
      <c r="G3750" s="58">
        <v>228</v>
      </c>
      <c r="H3750" s="58">
        <v>230</v>
      </c>
      <c r="I3750" s="58">
        <v>0</v>
      </c>
      <c r="J3750" s="45">
        <v>0</v>
      </c>
      <c r="K3750" s="45">
        <v>0</v>
      </c>
      <c r="L3750" s="37">
        <v>0</v>
      </c>
      <c r="M3750" s="22" t="s">
        <v>473</v>
      </c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  <c r="CU3750" s="5"/>
      <c r="CV3750" s="5"/>
      <c r="CW3750" s="5"/>
      <c r="CX3750" s="5"/>
      <c r="CY3750" s="5"/>
      <c r="CZ3750" s="5"/>
      <c r="DA3750" s="5"/>
      <c r="DB3750" s="5"/>
      <c r="DC3750" s="5"/>
      <c r="DD3750" s="5"/>
      <c r="DE3750" s="5"/>
      <c r="DF3750" s="5"/>
      <c r="DG3750" s="5"/>
      <c r="DH3750" s="5"/>
      <c r="DI3750" s="5"/>
      <c r="DJ3750" s="5"/>
      <c r="DK3750" s="5"/>
      <c r="DL3750" s="5"/>
      <c r="DM3750" s="5"/>
      <c r="DN3750" s="5"/>
      <c r="DO3750" s="5"/>
      <c r="DP3750" s="5"/>
      <c r="DQ3750" s="5"/>
      <c r="DR3750" s="5"/>
      <c r="DS3750" s="5"/>
      <c r="DT3750" s="5"/>
      <c r="DU3750" s="5"/>
      <c r="DV3750" s="5"/>
      <c r="DW3750" s="5"/>
      <c r="DX3750" s="5"/>
      <c r="DY3750" s="5"/>
      <c r="DZ3750" s="5"/>
      <c r="EA3750" s="5"/>
      <c r="EB3750" s="5"/>
      <c r="EC3750" s="5"/>
      <c r="ED3750" s="5"/>
      <c r="EE3750" s="5"/>
      <c r="EF3750" s="5"/>
      <c r="EG3750" s="5"/>
      <c r="EH3750" s="5"/>
      <c r="EI3750" s="5"/>
      <c r="EJ3750" s="5"/>
      <c r="EK3750" s="5"/>
      <c r="EL3750" s="5"/>
      <c r="EM3750" s="5"/>
      <c r="EN3750" s="5"/>
      <c r="EO3750" s="5"/>
      <c r="EP3750" s="5"/>
      <c r="EQ3750" s="5"/>
      <c r="ER3750" s="5"/>
      <c r="ES3750" s="5"/>
      <c r="ET3750" s="5"/>
      <c r="EU3750" s="5"/>
      <c r="EV3750" s="5"/>
      <c r="EW3750" s="5"/>
      <c r="EX3750" s="5"/>
      <c r="EY3750" s="5"/>
      <c r="EZ3750" s="5"/>
      <c r="FA3750" s="5"/>
      <c r="FB3750" s="5"/>
      <c r="FC3750" s="5"/>
      <c r="FD3750" s="5"/>
      <c r="FE3750" s="5"/>
      <c r="FF3750" s="5"/>
      <c r="FG3750" s="5"/>
      <c r="FH3750" s="5"/>
      <c r="FI3750" s="5"/>
      <c r="FJ3750" s="5"/>
      <c r="FK3750" s="5"/>
      <c r="FL3750" s="5"/>
      <c r="FM3750" s="5"/>
      <c r="FN3750" s="5"/>
      <c r="FO3750" s="5"/>
      <c r="FP3750" s="5"/>
      <c r="FQ3750" s="5"/>
      <c r="FR3750" s="5"/>
      <c r="FS3750" s="5"/>
      <c r="FT3750" s="5"/>
      <c r="FU3750" s="5"/>
      <c r="FV3750" s="5"/>
      <c r="FW3750" s="5"/>
      <c r="FX3750" s="5"/>
      <c r="FY3750" s="5"/>
      <c r="FZ3750" s="5"/>
      <c r="GA3750" s="5"/>
      <c r="GB3750" s="5"/>
      <c r="GC3750" s="5"/>
      <c r="GD3750" s="5"/>
      <c r="GE3750" s="5"/>
      <c r="GF3750" s="5"/>
      <c r="GG3750" s="5"/>
      <c r="GH3750" s="5"/>
      <c r="GI3750" s="5"/>
      <c r="GJ3750" s="5"/>
      <c r="GK3750" s="5"/>
      <c r="GL3750" s="5"/>
      <c r="GM3750" s="5"/>
      <c r="GN3750" s="5"/>
      <c r="GO3750" s="5"/>
      <c r="GP3750" s="5"/>
      <c r="GQ3750" s="5"/>
      <c r="GR3750" s="5"/>
      <c r="GS3750" s="5"/>
      <c r="GT3750" s="5"/>
      <c r="GU3750" s="5"/>
      <c r="GV3750" s="5"/>
      <c r="GW3750" s="5"/>
      <c r="GX3750" s="5"/>
      <c r="GY3750" s="5"/>
      <c r="GZ3750" s="5"/>
      <c r="HA3750" s="5"/>
      <c r="HB3750" s="5"/>
      <c r="HC3750" s="5"/>
      <c r="HD3750" s="5"/>
      <c r="HE3750" s="5"/>
      <c r="HF3750" s="5"/>
      <c r="HG3750" s="5"/>
      <c r="HH3750" s="5"/>
      <c r="HI3750" s="5"/>
    </row>
    <row r="3751" spans="1:217" ht="12.75">
      <c r="A3751" s="96">
        <v>43216</v>
      </c>
      <c r="B3751" s="86" t="s">
        <v>77</v>
      </c>
      <c r="C3751" s="56">
        <v>1000</v>
      </c>
      <c r="D3751" s="59" t="s">
        <v>78</v>
      </c>
      <c r="E3751" s="58">
        <v>317</v>
      </c>
      <c r="F3751" s="58">
        <v>314</v>
      </c>
      <c r="G3751" s="58">
        <v>311</v>
      </c>
      <c r="H3751" s="58">
        <v>308</v>
      </c>
      <c r="I3751" s="58">
        <v>3000</v>
      </c>
      <c r="J3751" s="45">
        <v>3000</v>
      </c>
      <c r="K3751" s="45">
        <v>3000</v>
      </c>
      <c r="L3751" s="37">
        <v>9000</v>
      </c>
      <c r="M3751" s="22" t="s">
        <v>472</v>
      </c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  <c r="CU3751" s="5"/>
      <c r="CV3751" s="5"/>
      <c r="CW3751" s="5"/>
      <c r="CX3751" s="5"/>
      <c r="CY3751" s="5"/>
      <c r="CZ3751" s="5"/>
      <c r="DA3751" s="5"/>
      <c r="DB3751" s="5"/>
      <c r="DC3751" s="5"/>
      <c r="DD3751" s="5"/>
      <c r="DE3751" s="5"/>
      <c r="DF3751" s="5"/>
      <c r="DG3751" s="5"/>
      <c r="DH3751" s="5"/>
      <c r="DI3751" s="5"/>
      <c r="DJ3751" s="5"/>
      <c r="DK3751" s="5"/>
      <c r="DL3751" s="5"/>
      <c r="DM3751" s="5"/>
      <c r="DN3751" s="5"/>
      <c r="DO3751" s="5"/>
      <c r="DP3751" s="5"/>
      <c r="DQ3751" s="5"/>
      <c r="DR3751" s="5"/>
      <c r="DS3751" s="5"/>
      <c r="DT3751" s="5"/>
      <c r="DU3751" s="5"/>
      <c r="DV3751" s="5"/>
      <c r="DW3751" s="5"/>
      <c r="DX3751" s="5"/>
      <c r="DY3751" s="5"/>
      <c r="DZ3751" s="5"/>
      <c r="EA3751" s="5"/>
      <c r="EB3751" s="5"/>
      <c r="EC3751" s="5"/>
      <c r="ED3751" s="5"/>
      <c r="EE3751" s="5"/>
      <c r="EF3751" s="5"/>
      <c r="EG3751" s="5"/>
      <c r="EH3751" s="5"/>
      <c r="EI3751" s="5"/>
      <c r="EJ3751" s="5"/>
      <c r="EK3751" s="5"/>
      <c r="EL3751" s="5"/>
      <c r="EM3751" s="5"/>
      <c r="EN3751" s="5"/>
      <c r="EO3751" s="5"/>
      <c r="EP3751" s="5"/>
      <c r="EQ3751" s="5"/>
      <c r="ER3751" s="5"/>
      <c r="ES3751" s="5"/>
      <c r="ET3751" s="5"/>
      <c r="EU3751" s="5"/>
      <c r="EV3751" s="5"/>
      <c r="EW3751" s="5"/>
      <c r="EX3751" s="5"/>
      <c r="EY3751" s="5"/>
      <c r="EZ3751" s="5"/>
      <c r="FA3751" s="5"/>
      <c r="FB3751" s="5"/>
      <c r="FC3751" s="5"/>
      <c r="FD3751" s="5"/>
      <c r="FE3751" s="5"/>
      <c r="FF3751" s="5"/>
      <c r="FG3751" s="5"/>
      <c r="FH3751" s="5"/>
      <c r="FI3751" s="5"/>
      <c r="FJ3751" s="5"/>
      <c r="FK3751" s="5"/>
      <c r="FL3751" s="5"/>
      <c r="FM3751" s="5"/>
      <c r="FN3751" s="5"/>
      <c r="FO3751" s="5"/>
      <c r="FP3751" s="5"/>
      <c r="FQ3751" s="5"/>
      <c r="FR3751" s="5"/>
      <c r="FS3751" s="5"/>
      <c r="FT3751" s="5"/>
      <c r="FU3751" s="5"/>
      <c r="FV3751" s="5"/>
      <c r="FW3751" s="5"/>
      <c r="FX3751" s="5"/>
      <c r="FY3751" s="5"/>
      <c r="FZ3751" s="5"/>
      <c r="GA3751" s="5"/>
      <c r="GB3751" s="5"/>
      <c r="GC3751" s="5"/>
      <c r="GD3751" s="5"/>
      <c r="GE3751" s="5"/>
      <c r="GF3751" s="5"/>
      <c r="GG3751" s="5"/>
      <c r="GH3751" s="5"/>
      <c r="GI3751" s="5"/>
      <c r="GJ3751" s="5"/>
      <c r="GK3751" s="5"/>
      <c r="GL3751" s="5"/>
      <c r="GM3751" s="5"/>
      <c r="GN3751" s="5"/>
      <c r="GO3751" s="5"/>
      <c r="GP3751" s="5"/>
      <c r="GQ3751" s="5"/>
      <c r="GR3751" s="5"/>
      <c r="GS3751" s="5"/>
      <c r="GT3751" s="5"/>
      <c r="GU3751" s="5"/>
      <c r="GV3751" s="5"/>
      <c r="GW3751" s="5"/>
      <c r="GX3751" s="5"/>
      <c r="GY3751" s="5"/>
      <c r="GZ3751" s="5"/>
      <c r="HA3751" s="5"/>
      <c r="HB3751" s="5"/>
      <c r="HC3751" s="5"/>
      <c r="HD3751" s="5"/>
      <c r="HE3751" s="5"/>
      <c r="HF3751" s="5"/>
      <c r="HG3751" s="5"/>
      <c r="HH3751" s="5"/>
      <c r="HI3751" s="5"/>
    </row>
    <row r="3752" spans="1:217" ht="12.75">
      <c r="A3752" s="96">
        <v>43216</v>
      </c>
      <c r="B3752" s="86" t="s">
        <v>79</v>
      </c>
      <c r="C3752" s="56">
        <v>1000</v>
      </c>
      <c r="D3752" s="59" t="s">
        <v>25</v>
      </c>
      <c r="E3752" s="58">
        <v>306</v>
      </c>
      <c r="F3752" s="58">
        <v>303</v>
      </c>
      <c r="G3752" s="58">
        <v>300</v>
      </c>
      <c r="H3752" s="58">
        <v>297</v>
      </c>
      <c r="I3752" s="58">
        <v>3000</v>
      </c>
      <c r="J3752" s="45">
        <v>0</v>
      </c>
      <c r="K3752" s="45">
        <v>0</v>
      </c>
      <c r="L3752" s="37">
        <v>3000</v>
      </c>
      <c r="M3752" s="22" t="s">
        <v>468</v>
      </c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  <c r="CU3752" s="5"/>
      <c r="CV3752" s="5"/>
      <c r="CW3752" s="5"/>
      <c r="CX3752" s="5"/>
      <c r="CY3752" s="5"/>
      <c r="CZ3752" s="5"/>
      <c r="DA3752" s="5"/>
      <c r="DB3752" s="5"/>
      <c r="DC3752" s="5"/>
      <c r="DD3752" s="5"/>
      <c r="DE3752" s="5"/>
      <c r="DF3752" s="5"/>
      <c r="DG3752" s="5"/>
      <c r="DH3752" s="5"/>
      <c r="DI3752" s="5"/>
      <c r="DJ3752" s="5"/>
      <c r="DK3752" s="5"/>
      <c r="DL3752" s="5"/>
      <c r="DM3752" s="5"/>
      <c r="DN3752" s="5"/>
      <c r="DO3752" s="5"/>
      <c r="DP3752" s="5"/>
      <c r="DQ3752" s="5"/>
      <c r="DR3752" s="5"/>
      <c r="DS3752" s="5"/>
      <c r="DT3752" s="5"/>
      <c r="DU3752" s="5"/>
      <c r="DV3752" s="5"/>
      <c r="DW3752" s="5"/>
      <c r="DX3752" s="5"/>
      <c r="DY3752" s="5"/>
      <c r="DZ3752" s="5"/>
      <c r="EA3752" s="5"/>
      <c r="EB3752" s="5"/>
      <c r="EC3752" s="5"/>
      <c r="ED3752" s="5"/>
      <c r="EE3752" s="5"/>
      <c r="EF3752" s="5"/>
      <c r="EG3752" s="5"/>
      <c r="EH3752" s="5"/>
      <c r="EI3752" s="5"/>
      <c r="EJ3752" s="5"/>
      <c r="EK3752" s="5"/>
      <c r="EL3752" s="5"/>
      <c r="EM3752" s="5"/>
      <c r="EN3752" s="5"/>
      <c r="EO3752" s="5"/>
      <c r="EP3752" s="5"/>
      <c r="EQ3752" s="5"/>
      <c r="ER3752" s="5"/>
      <c r="ES3752" s="5"/>
      <c r="ET3752" s="5"/>
      <c r="EU3752" s="5"/>
      <c r="EV3752" s="5"/>
      <c r="EW3752" s="5"/>
      <c r="EX3752" s="5"/>
      <c r="EY3752" s="5"/>
      <c r="EZ3752" s="5"/>
      <c r="FA3752" s="5"/>
      <c r="FB3752" s="5"/>
      <c r="FC3752" s="5"/>
      <c r="FD3752" s="5"/>
      <c r="FE3752" s="5"/>
      <c r="FF3752" s="5"/>
      <c r="FG3752" s="5"/>
      <c r="FH3752" s="5"/>
      <c r="FI3752" s="5"/>
      <c r="FJ3752" s="5"/>
      <c r="FK3752" s="5"/>
      <c r="FL3752" s="5"/>
      <c r="FM3752" s="5"/>
      <c r="FN3752" s="5"/>
      <c r="FO3752" s="5"/>
      <c r="FP3752" s="5"/>
      <c r="FQ3752" s="5"/>
      <c r="FR3752" s="5"/>
      <c r="FS3752" s="5"/>
      <c r="FT3752" s="5"/>
      <c r="FU3752" s="5"/>
      <c r="FV3752" s="5"/>
      <c r="FW3752" s="5"/>
      <c r="FX3752" s="5"/>
      <c r="FY3752" s="5"/>
      <c r="FZ3752" s="5"/>
      <c r="GA3752" s="5"/>
      <c r="GB3752" s="5"/>
      <c r="GC3752" s="5"/>
      <c r="GD3752" s="5"/>
      <c r="GE3752" s="5"/>
      <c r="GF3752" s="5"/>
      <c r="GG3752" s="5"/>
      <c r="GH3752" s="5"/>
      <c r="GI3752" s="5"/>
      <c r="GJ3752" s="5"/>
      <c r="GK3752" s="5"/>
      <c r="GL3752" s="5"/>
      <c r="GM3752" s="5"/>
      <c r="GN3752" s="5"/>
      <c r="GO3752" s="5"/>
      <c r="GP3752" s="5"/>
      <c r="GQ3752" s="5"/>
      <c r="GR3752" s="5"/>
      <c r="GS3752" s="5"/>
      <c r="GT3752" s="5"/>
      <c r="GU3752" s="5"/>
      <c r="GV3752" s="5"/>
      <c r="GW3752" s="5"/>
      <c r="GX3752" s="5"/>
      <c r="GY3752" s="5"/>
      <c r="GZ3752" s="5"/>
      <c r="HA3752" s="5"/>
      <c r="HB3752" s="5"/>
      <c r="HC3752" s="5"/>
      <c r="HD3752" s="5"/>
      <c r="HE3752" s="5"/>
      <c r="HF3752" s="5"/>
      <c r="HG3752" s="5"/>
      <c r="HH3752" s="5"/>
      <c r="HI3752" s="5"/>
    </row>
    <row r="3753" spans="1:217" ht="12.75">
      <c r="A3753" s="96">
        <v>43215</v>
      </c>
      <c r="B3753" s="86" t="s">
        <v>71</v>
      </c>
      <c r="C3753" s="56">
        <v>1000</v>
      </c>
      <c r="D3753" s="59" t="s">
        <v>10</v>
      </c>
      <c r="E3753" s="58">
        <v>1075</v>
      </c>
      <c r="F3753" s="58">
        <v>1085</v>
      </c>
      <c r="G3753" s="58">
        <v>1095</v>
      </c>
      <c r="H3753" s="58">
        <v>1105</v>
      </c>
      <c r="I3753" s="58">
        <v>10000</v>
      </c>
      <c r="J3753" s="45">
        <v>0</v>
      </c>
      <c r="K3753" s="45">
        <v>0</v>
      </c>
      <c r="L3753" s="37">
        <v>10000</v>
      </c>
      <c r="M3753" s="22" t="s">
        <v>468</v>
      </c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  <c r="CU3753" s="5"/>
      <c r="CV3753" s="5"/>
      <c r="CW3753" s="5"/>
      <c r="CX3753" s="5"/>
      <c r="CY3753" s="5"/>
      <c r="CZ3753" s="5"/>
      <c r="DA3753" s="5"/>
      <c r="DB3753" s="5"/>
      <c r="DC3753" s="5"/>
      <c r="DD3753" s="5"/>
      <c r="DE3753" s="5"/>
      <c r="DF3753" s="5"/>
      <c r="DG3753" s="5"/>
      <c r="DH3753" s="5"/>
      <c r="DI3753" s="5"/>
      <c r="DJ3753" s="5"/>
      <c r="DK3753" s="5"/>
      <c r="DL3753" s="5"/>
      <c r="DM3753" s="5"/>
      <c r="DN3753" s="5"/>
      <c r="DO3753" s="5"/>
      <c r="DP3753" s="5"/>
      <c r="DQ3753" s="5"/>
      <c r="DR3753" s="5"/>
      <c r="DS3753" s="5"/>
      <c r="DT3753" s="5"/>
      <c r="DU3753" s="5"/>
      <c r="DV3753" s="5"/>
      <c r="DW3753" s="5"/>
      <c r="DX3753" s="5"/>
      <c r="DY3753" s="5"/>
      <c r="DZ3753" s="5"/>
      <c r="EA3753" s="5"/>
      <c r="EB3753" s="5"/>
      <c r="EC3753" s="5"/>
      <c r="ED3753" s="5"/>
      <c r="EE3753" s="5"/>
      <c r="EF3753" s="5"/>
      <c r="EG3753" s="5"/>
      <c r="EH3753" s="5"/>
      <c r="EI3753" s="5"/>
      <c r="EJ3753" s="5"/>
      <c r="EK3753" s="5"/>
      <c r="EL3753" s="5"/>
      <c r="EM3753" s="5"/>
      <c r="EN3753" s="5"/>
      <c r="EO3753" s="5"/>
      <c r="EP3753" s="5"/>
      <c r="EQ3753" s="5"/>
      <c r="ER3753" s="5"/>
      <c r="ES3753" s="5"/>
      <c r="ET3753" s="5"/>
      <c r="EU3753" s="5"/>
      <c r="EV3753" s="5"/>
      <c r="EW3753" s="5"/>
      <c r="EX3753" s="5"/>
      <c r="EY3753" s="5"/>
      <c r="EZ3753" s="5"/>
      <c r="FA3753" s="5"/>
      <c r="FB3753" s="5"/>
      <c r="FC3753" s="5"/>
      <c r="FD3753" s="5"/>
      <c r="FE3753" s="5"/>
      <c r="FF3753" s="5"/>
      <c r="FG3753" s="5"/>
      <c r="FH3753" s="5"/>
      <c r="FI3753" s="5"/>
      <c r="FJ3753" s="5"/>
      <c r="FK3753" s="5"/>
      <c r="FL3753" s="5"/>
      <c r="FM3753" s="5"/>
      <c r="FN3753" s="5"/>
      <c r="FO3753" s="5"/>
      <c r="FP3753" s="5"/>
      <c r="FQ3753" s="5"/>
      <c r="FR3753" s="5"/>
      <c r="FS3753" s="5"/>
      <c r="FT3753" s="5"/>
      <c r="FU3753" s="5"/>
      <c r="FV3753" s="5"/>
      <c r="FW3753" s="5"/>
      <c r="FX3753" s="5"/>
      <c r="FY3753" s="5"/>
      <c r="FZ3753" s="5"/>
      <c r="GA3753" s="5"/>
      <c r="GB3753" s="5"/>
      <c r="GC3753" s="5"/>
      <c r="GD3753" s="5"/>
      <c r="GE3753" s="5"/>
      <c r="GF3753" s="5"/>
      <c r="GG3753" s="5"/>
      <c r="GH3753" s="5"/>
      <c r="GI3753" s="5"/>
      <c r="GJ3753" s="5"/>
      <c r="GK3753" s="5"/>
      <c r="GL3753" s="5"/>
      <c r="GM3753" s="5"/>
      <c r="GN3753" s="5"/>
      <c r="GO3753" s="5"/>
      <c r="GP3753" s="5"/>
      <c r="GQ3753" s="5"/>
      <c r="GR3753" s="5"/>
      <c r="GS3753" s="5"/>
      <c r="GT3753" s="5"/>
      <c r="GU3753" s="5"/>
      <c r="GV3753" s="5"/>
      <c r="GW3753" s="5"/>
      <c r="GX3753" s="5"/>
      <c r="GY3753" s="5"/>
      <c r="GZ3753" s="5"/>
      <c r="HA3753" s="5"/>
      <c r="HB3753" s="5"/>
      <c r="HC3753" s="5"/>
      <c r="HD3753" s="5"/>
      <c r="HE3753" s="5"/>
      <c r="HF3753" s="5"/>
      <c r="HG3753" s="5"/>
      <c r="HH3753" s="5"/>
      <c r="HI3753" s="5"/>
    </row>
    <row r="3754" spans="1:217" ht="12.75">
      <c r="A3754" s="96">
        <v>43215</v>
      </c>
      <c r="B3754" s="86" t="s">
        <v>72</v>
      </c>
      <c r="C3754" s="56">
        <v>1000</v>
      </c>
      <c r="D3754" s="59" t="s">
        <v>10</v>
      </c>
      <c r="E3754" s="58">
        <v>69.8</v>
      </c>
      <c r="F3754" s="58">
        <v>70.400000000000006</v>
      </c>
      <c r="G3754" s="58">
        <v>71</v>
      </c>
      <c r="H3754" s="58">
        <v>71.64</v>
      </c>
      <c r="I3754" s="58">
        <v>600</v>
      </c>
      <c r="J3754" s="45">
        <v>600</v>
      </c>
      <c r="K3754" s="45">
        <v>600</v>
      </c>
      <c r="L3754" s="37">
        <v>1800</v>
      </c>
      <c r="M3754" s="22" t="s">
        <v>472</v>
      </c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  <c r="CU3754" s="5"/>
      <c r="CV3754" s="5"/>
      <c r="CW3754" s="5"/>
      <c r="CX3754" s="5"/>
      <c r="CY3754" s="5"/>
      <c r="CZ3754" s="5"/>
      <c r="DA3754" s="5"/>
      <c r="DB3754" s="5"/>
      <c r="DC3754" s="5"/>
      <c r="DD3754" s="5"/>
      <c r="DE3754" s="5"/>
      <c r="DF3754" s="5"/>
      <c r="DG3754" s="5"/>
      <c r="DH3754" s="5"/>
      <c r="DI3754" s="5"/>
      <c r="DJ3754" s="5"/>
      <c r="DK3754" s="5"/>
      <c r="DL3754" s="5"/>
      <c r="DM3754" s="5"/>
      <c r="DN3754" s="5"/>
      <c r="DO3754" s="5"/>
      <c r="DP3754" s="5"/>
      <c r="DQ3754" s="5"/>
      <c r="DR3754" s="5"/>
      <c r="DS3754" s="5"/>
      <c r="DT3754" s="5"/>
      <c r="DU3754" s="5"/>
      <c r="DV3754" s="5"/>
      <c r="DW3754" s="5"/>
      <c r="DX3754" s="5"/>
      <c r="DY3754" s="5"/>
      <c r="DZ3754" s="5"/>
      <c r="EA3754" s="5"/>
      <c r="EB3754" s="5"/>
      <c r="EC3754" s="5"/>
      <c r="ED3754" s="5"/>
      <c r="EE3754" s="5"/>
      <c r="EF3754" s="5"/>
      <c r="EG3754" s="5"/>
      <c r="EH3754" s="5"/>
      <c r="EI3754" s="5"/>
      <c r="EJ3754" s="5"/>
      <c r="EK3754" s="5"/>
      <c r="EL3754" s="5"/>
      <c r="EM3754" s="5"/>
      <c r="EN3754" s="5"/>
      <c r="EO3754" s="5"/>
      <c r="EP3754" s="5"/>
      <c r="EQ3754" s="5"/>
      <c r="ER3754" s="5"/>
      <c r="ES3754" s="5"/>
      <c r="ET3754" s="5"/>
      <c r="EU3754" s="5"/>
      <c r="EV3754" s="5"/>
      <c r="EW3754" s="5"/>
      <c r="EX3754" s="5"/>
      <c r="EY3754" s="5"/>
      <c r="EZ3754" s="5"/>
      <c r="FA3754" s="5"/>
      <c r="FB3754" s="5"/>
      <c r="FC3754" s="5"/>
      <c r="FD3754" s="5"/>
      <c r="FE3754" s="5"/>
      <c r="FF3754" s="5"/>
      <c r="FG3754" s="5"/>
      <c r="FH3754" s="5"/>
      <c r="FI3754" s="5"/>
      <c r="FJ3754" s="5"/>
      <c r="FK3754" s="5"/>
      <c r="FL3754" s="5"/>
      <c r="FM3754" s="5"/>
      <c r="FN3754" s="5"/>
      <c r="FO3754" s="5"/>
      <c r="FP3754" s="5"/>
      <c r="FQ3754" s="5"/>
      <c r="FR3754" s="5"/>
      <c r="FS3754" s="5"/>
      <c r="FT3754" s="5"/>
      <c r="FU3754" s="5"/>
      <c r="FV3754" s="5"/>
      <c r="FW3754" s="5"/>
      <c r="FX3754" s="5"/>
      <c r="FY3754" s="5"/>
      <c r="FZ3754" s="5"/>
      <c r="GA3754" s="5"/>
      <c r="GB3754" s="5"/>
      <c r="GC3754" s="5"/>
      <c r="GD3754" s="5"/>
      <c r="GE3754" s="5"/>
      <c r="GF3754" s="5"/>
      <c r="GG3754" s="5"/>
      <c r="GH3754" s="5"/>
      <c r="GI3754" s="5"/>
      <c r="GJ3754" s="5"/>
      <c r="GK3754" s="5"/>
      <c r="GL3754" s="5"/>
      <c r="GM3754" s="5"/>
      <c r="GN3754" s="5"/>
      <c r="GO3754" s="5"/>
      <c r="GP3754" s="5"/>
      <c r="GQ3754" s="5"/>
      <c r="GR3754" s="5"/>
      <c r="GS3754" s="5"/>
      <c r="GT3754" s="5"/>
      <c r="GU3754" s="5"/>
      <c r="GV3754" s="5"/>
      <c r="GW3754" s="5"/>
      <c r="GX3754" s="5"/>
      <c r="GY3754" s="5"/>
      <c r="GZ3754" s="5"/>
      <c r="HA3754" s="5"/>
      <c r="HB3754" s="5"/>
      <c r="HC3754" s="5"/>
      <c r="HD3754" s="5"/>
      <c r="HE3754" s="5"/>
      <c r="HF3754" s="5"/>
      <c r="HG3754" s="5"/>
      <c r="HH3754" s="5"/>
      <c r="HI3754" s="5"/>
    </row>
    <row r="3755" spans="1:217" ht="12.75">
      <c r="A3755" s="96">
        <v>43215</v>
      </c>
      <c r="B3755" s="86" t="s">
        <v>47</v>
      </c>
      <c r="C3755" s="56">
        <v>1000</v>
      </c>
      <c r="D3755" s="59" t="s">
        <v>10</v>
      </c>
      <c r="E3755" s="58">
        <v>455</v>
      </c>
      <c r="F3755" s="58">
        <v>460</v>
      </c>
      <c r="G3755" s="58">
        <v>465</v>
      </c>
      <c r="H3755" s="58">
        <v>470</v>
      </c>
      <c r="I3755" s="58">
        <v>5000</v>
      </c>
      <c r="J3755" s="45">
        <v>5000</v>
      </c>
      <c r="K3755" s="45">
        <v>0</v>
      </c>
      <c r="L3755" s="37">
        <v>10000</v>
      </c>
      <c r="M3755" s="22" t="s">
        <v>471</v>
      </c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  <c r="CU3755" s="5"/>
      <c r="CV3755" s="5"/>
      <c r="CW3755" s="5"/>
      <c r="CX3755" s="5"/>
      <c r="CY3755" s="5"/>
      <c r="CZ3755" s="5"/>
      <c r="DA3755" s="5"/>
      <c r="DB3755" s="5"/>
      <c r="DC3755" s="5"/>
      <c r="DD3755" s="5"/>
      <c r="DE3755" s="5"/>
      <c r="DF3755" s="5"/>
      <c r="DG3755" s="5"/>
      <c r="DH3755" s="5"/>
      <c r="DI3755" s="5"/>
      <c r="DJ3755" s="5"/>
      <c r="DK3755" s="5"/>
      <c r="DL3755" s="5"/>
      <c r="DM3755" s="5"/>
      <c r="DN3755" s="5"/>
      <c r="DO3755" s="5"/>
      <c r="DP3755" s="5"/>
      <c r="DQ3755" s="5"/>
      <c r="DR3755" s="5"/>
      <c r="DS3755" s="5"/>
      <c r="DT3755" s="5"/>
      <c r="DU3755" s="5"/>
      <c r="DV3755" s="5"/>
      <c r="DW3755" s="5"/>
      <c r="DX3755" s="5"/>
      <c r="DY3755" s="5"/>
      <c r="DZ3755" s="5"/>
      <c r="EA3755" s="5"/>
      <c r="EB3755" s="5"/>
      <c r="EC3755" s="5"/>
      <c r="ED3755" s="5"/>
      <c r="EE3755" s="5"/>
      <c r="EF3755" s="5"/>
      <c r="EG3755" s="5"/>
      <c r="EH3755" s="5"/>
      <c r="EI3755" s="5"/>
      <c r="EJ3755" s="5"/>
      <c r="EK3755" s="5"/>
      <c r="EL3755" s="5"/>
      <c r="EM3755" s="5"/>
      <c r="EN3755" s="5"/>
      <c r="EO3755" s="5"/>
      <c r="EP3755" s="5"/>
      <c r="EQ3755" s="5"/>
      <c r="ER3755" s="5"/>
      <c r="ES3755" s="5"/>
      <c r="ET3755" s="5"/>
      <c r="EU3755" s="5"/>
      <c r="EV3755" s="5"/>
      <c r="EW3755" s="5"/>
      <c r="EX3755" s="5"/>
      <c r="EY3755" s="5"/>
      <c r="EZ3755" s="5"/>
      <c r="FA3755" s="5"/>
      <c r="FB3755" s="5"/>
      <c r="FC3755" s="5"/>
      <c r="FD3755" s="5"/>
      <c r="FE3755" s="5"/>
      <c r="FF3755" s="5"/>
      <c r="FG3755" s="5"/>
      <c r="FH3755" s="5"/>
      <c r="FI3755" s="5"/>
      <c r="FJ3755" s="5"/>
      <c r="FK3755" s="5"/>
      <c r="FL3755" s="5"/>
      <c r="FM3755" s="5"/>
      <c r="FN3755" s="5"/>
      <c r="FO3755" s="5"/>
      <c r="FP3755" s="5"/>
      <c r="FQ3755" s="5"/>
      <c r="FR3755" s="5"/>
      <c r="FS3755" s="5"/>
      <c r="FT3755" s="5"/>
      <c r="FU3755" s="5"/>
      <c r="FV3755" s="5"/>
      <c r="FW3755" s="5"/>
      <c r="FX3755" s="5"/>
      <c r="FY3755" s="5"/>
      <c r="FZ3755" s="5"/>
      <c r="GA3755" s="5"/>
      <c r="GB3755" s="5"/>
      <c r="GC3755" s="5"/>
      <c r="GD3755" s="5"/>
      <c r="GE3755" s="5"/>
      <c r="GF3755" s="5"/>
      <c r="GG3755" s="5"/>
      <c r="GH3755" s="5"/>
      <c r="GI3755" s="5"/>
      <c r="GJ3755" s="5"/>
      <c r="GK3755" s="5"/>
      <c r="GL3755" s="5"/>
      <c r="GM3755" s="5"/>
      <c r="GN3755" s="5"/>
      <c r="GO3755" s="5"/>
      <c r="GP3755" s="5"/>
      <c r="GQ3755" s="5"/>
      <c r="GR3755" s="5"/>
      <c r="GS3755" s="5"/>
      <c r="GT3755" s="5"/>
      <c r="GU3755" s="5"/>
      <c r="GV3755" s="5"/>
      <c r="GW3755" s="5"/>
      <c r="GX3755" s="5"/>
      <c r="GY3755" s="5"/>
      <c r="GZ3755" s="5"/>
      <c r="HA3755" s="5"/>
      <c r="HB3755" s="5"/>
      <c r="HC3755" s="5"/>
      <c r="HD3755" s="5"/>
      <c r="HE3755" s="5"/>
      <c r="HF3755" s="5"/>
      <c r="HG3755" s="5"/>
      <c r="HH3755" s="5"/>
      <c r="HI3755" s="5"/>
    </row>
    <row r="3756" spans="1:217" ht="12.75">
      <c r="A3756" s="96">
        <v>43214</v>
      </c>
      <c r="B3756" s="86" t="s">
        <v>69</v>
      </c>
      <c r="C3756" s="56">
        <v>1000</v>
      </c>
      <c r="D3756" s="59" t="s">
        <v>10</v>
      </c>
      <c r="E3756" s="58">
        <v>530</v>
      </c>
      <c r="F3756" s="58">
        <v>535</v>
      </c>
      <c r="G3756" s="58">
        <v>540</v>
      </c>
      <c r="H3756" s="58">
        <v>545</v>
      </c>
      <c r="I3756" s="58">
        <v>0</v>
      </c>
      <c r="J3756" s="45">
        <v>0</v>
      </c>
      <c r="K3756" s="45">
        <v>0</v>
      </c>
      <c r="L3756" s="33">
        <v>-5000</v>
      </c>
      <c r="M3756" s="22" t="s">
        <v>469</v>
      </c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  <c r="CU3756" s="5"/>
      <c r="CV3756" s="5"/>
      <c r="CW3756" s="5"/>
      <c r="CX3756" s="5"/>
      <c r="CY3756" s="5"/>
      <c r="CZ3756" s="5"/>
      <c r="DA3756" s="5"/>
      <c r="DB3756" s="5"/>
      <c r="DC3756" s="5"/>
      <c r="DD3756" s="5"/>
      <c r="DE3756" s="5"/>
      <c r="DF3756" s="5"/>
      <c r="DG3756" s="5"/>
      <c r="DH3756" s="5"/>
      <c r="DI3756" s="5"/>
      <c r="DJ3756" s="5"/>
      <c r="DK3756" s="5"/>
      <c r="DL3756" s="5"/>
      <c r="DM3756" s="5"/>
      <c r="DN3756" s="5"/>
      <c r="DO3756" s="5"/>
      <c r="DP3756" s="5"/>
      <c r="DQ3756" s="5"/>
      <c r="DR3756" s="5"/>
      <c r="DS3756" s="5"/>
      <c r="DT3756" s="5"/>
      <c r="DU3756" s="5"/>
      <c r="DV3756" s="5"/>
      <c r="DW3756" s="5"/>
      <c r="DX3756" s="5"/>
      <c r="DY3756" s="5"/>
      <c r="DZ3756" s="5"/>
      <c r="EA3756" s="5"/>
      <c r="EB3756" s="5"/>
      <c r="EC3756" s="5"/>
      <c r="ED3756" s="5"/>
      <c r="EE3756" s="5"/>
      <c r="EF3756" s="5"/>
      <c r="EG3756" s="5"/>
      <c r="EH3756" s="5"/>
      <c r="EI3756" s="5"/>
      <c r="EJ3756" s="5"/>
      <c r="EK3756" s="5"/>
      <c r="EL3756" s="5"/>
      <c r="EM3756" s="5"/>
      <c r="EN3756" s="5"/>
      <c r="EO3756" s="5"/>
      <c r="EP3756" s="5"/>
      <c r="EQ3756" s="5"/>
      <c r="ER3756" s="5"/>
      <c r="ES3756" s="5"/>
      <c r="ET3756" s="5"/>
      <c r="EU3756" s="5"/>
      <c r="EV3756" s="5"/>
      <c r="EW3756" s="5"/>
      <c r="EX3756" s="5"/>
      <c r="EY3756" s="5"/>
      <c r="EZ3756" s="5"/>
      <c r="FA3756" s="5"/>
      <c r="FB3756" s="5"/>
      <c r="FC3756" s="5"/>
      <c r="FD3756" s="5"/>
      <c r="FE3756" s="5"/>
      <c r="FF3756" s="5"/>
      <c r="FG3756" s="5"/>
      <c r="FH3756" s="5"/>
      <c r="FI3756" s="5"/>
      <c r="FJ3756" s="5"/>
      <c r="FK3756" s="5"/>
      <c r="FL3756" s="5"/>
      <c r="FM3756" s="5"/>
      <c r="FN3756" s="5"/>
      <c r="FO3756" s="5"/>
      <c r="FP3756" s="5"/>
      <c r="FQ3756" s="5"/>
      <c r="FR3756" s="5"/>
      <c r="FS3756" s="5"/>
      <c r="FT3756" s="5"/>
      <c r="FU3756" s="5"/>
      <c r="FV3756" s="5"/>
      <c r="FW3756" s="5"/>
      <c r="FX3756" s="5"/>
      <c r="FY3756" s="5"/>
      <c r="FZ3756" s="5"/>
      <c r="GA3756" s="5"/>
      <c r="GB3756" s="5"/>
      <c r="GC3756" s="5"/>
      <c r="GD3756" s="5"/>
      <c r="GE3756" s="5"/>
      <c r="GF3756" s="5"/>
      <c r="GG3756" s="5"/>
      <c r="GH3756" s="5"/>
      <c r="GI3756" s="5"/>
      <c r="GJ3756" s="5"/>
      <c r="GK3756" s="5"/>
      <c r="GL3756" s="5"/>
      <c r="GM3756" s="5"/>
      <c r="GN3756" s="5"/>
      <c r="GO3756" s="5"/>
      <c r="GP3756" s="5"/>
      <c r="GQ3756" s="5"/>
      <c r="GR3756" s="5"/>
      <c r="GS3756" s="5"/>
      <c r="GT3756" s="5"/>
      <c r="GU3756" s="5"/>
      <c r="GV3756" s="5"/>
      <c r="GW3756" s="5"/>
      <c r="GX3756" s="5"/>
      <c r="GY3756" s="5"/>
      <c r="GZ3756" s="5"/>
      <c r="HA3756" s="5"/>
      <c r="HB3756" s="5"/>
      <c r="HC3756" s="5"/>
      <c r="HD3756" s="5"/>
      <c r="HE3756" s="5"/>
      <c r="HF3756" s="5"/>
      <c r="HG3756" s="5"/>
      <c r="HH3756" s="5"/>
      <c r="HI3756" s="5"/>
    </row>
    <row r="3757" spans="1:217" ht="12.75">
      <c r="A3757" s="96">
        <v>43214</v>
      </c>
      <c r="B3757" s="86" t="s">
        <v>70</v>
      </c>
      <c r="C3757" s="56">
        <v>1000</v>
      </c>
      <c r="D3757" s="59" t="s">
        <v>10</v>
      </c>
      <c r="E3757" s="58">
        <v>112</v>
      </c>
      <c r="F3757" s="58">
        <v>113</v>
      </c>
      <c r="G3757" s="58">
        <v>114</v>
      </c>
      <c r="H3757" s="58">
        <v>115</v>
      </c>
      <c r="I3757" s="58">
        <v>1000</v>
      </c>
      <c r="J3757" s="45">
        <v>1000</v>
      </c>
      <c r="K3757" s="45">
        <v>1000</v>
      </c>
      <c r="L3757" s="37">
        <v>3000</v>
      </c>
      <c r="M3757" s="22" t="s">
        <v>472</v>
      </c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  <c r="CU3757" s="5"/>
      <c r="CV3757" s="5"/>
      <c r="CW3757" s="5"/>
      <c r="CX3757" s="5"/>
      <c r="CY3757" s="5"/>
      <c r="CZ3757" s="5"/>
      <c r="DA3757" s="5"/>
      <c r="DB3757" s="5"/>
      <c r="DC3757" s="5"/>
      <c r="DD3757" s="5"/>
      <c r="DE3757" s="5"/>
      <c r="DF3757" s="5"/>
      <c r="DG3757" s="5"/>
      <c r="DH3757" s="5"/>
      <c r="DI3757" s="5"/>
      <c r="DJ3757" s="5"/>
      <c r="DK3757" s="5"/>
      <c r="DL3757" s="5"/>
      <c r="DM3757" s="5"/>
      <c r="DN3757" s="5"/>
      <c r="DO3757" s="5"/>
      <c r="DP3757" s="5"/>
      <c r="DQ3757" s="5"/>
      <c r="DR3757" s="5"/>
      <c r="DS3757" s="5"/>
      <c r="DT3757" s="5"/>
      <c r="DU3757" s="5"/>
      <c r="DV3757" s="5"/>
      <c r="DW3757" s="5"/>
      <c r="DX3757" s="5"/>
      <c r="DY3757" s="5"/>
      <c r="DZ3757" s="5"/>
      <c r="EA3757" s="5"/>
      <c r="EB3757" s="5"/>
      <c r="EC3757" s="5"/>
      <c r="ED3757" s="5"/>
      <c r="EE3757" s="5"/>
      <c r="EF3757" s="5"/>
      <c r="EG3757" s="5"/>
      <c r="EH3757" s="5"/>
      <c r="EI3757" s="5"/>
      <c r="EJ3757" s="5"/>
      <c r="EK3757" s="5"/>
      <c r="EL3757" s="5"/>
      <c r="EM3757" s="5"/>
      <c r="EN3757" s="5"/>
      <c r="EO3757" s="5"/>
      <c r="EP3757" s="5"/>
      <c r="EQ3757" s="5"/>
      <c r="ER3757" s="5"/>
      <c r="ES3757" s="5"/>
      <c r="ET3757" s="5"/>
      <c r="EU3757" s="5"/>
      <c r="EV3757" s="5"/>
      <c r="EW3757" s="5"/>
      <c r="EX3757" s="5"/>
      <c r="EY3757" s="5"/>
      <c r="EZ3757" s="5"/>
      <c r="FA3757" s="5"/>
      <c r="FB3757" s="5"/>
      <c r="FC3757" s="5"/>
      <c r="FD3757" s="5"/>
      <c r="FE3757" s="5"/>
      <c r="FF3757" s="5"/>
      <c r="FG3757" s="5"/>
      <c r="FH3757" s="5"/>
      <c r="FI3757" s="5"/>
      <c r="FJ3757" s="5"/>
      <c r="FK3757" s="5"/>
      <c r="FL3757" s="5"/>
      <c r="FM3757" s="5"/>
      <c r="FN3757" s="5"/>
      <c r="FO3757" s="5"/>
      <c r="FP3757" s="5"/>
      <c r="FQ3757" s="5"/>
      <c r="FR3757" s="5"/>
      <c r="FS3757" s="5"/>
      <c r="FT3757" s="5"/>
      <c r="FU3757" s="5"/>
      <c r="FV3757" s="5"/>
      <c r="FW3757" s="5"/>
      <c r="FX3757" s="5"/>
      <c r="FY3757" s="5"/>
      <c r="FZ3757" s="5"/>
      <c r="GA3757" s="5"/>
      <c r="GB3757" s="5"/>
      <c r="GC3757" s="5"/>
      <c r="GD3757" s="5"/>
      <c r="GE3757" s="5"/>
      <c r="GF3757" s="5"/>
      <c r="GG3757" s="5"/>
      <c r="GH3757" s="5"/>
      <c r="GI3757" s="5"/>
      <c r="GJ3757" s="5"/>
      <c r="GK3757" s="5"/>
      <c r="GL3757" s="5"/>
      <c r="GM3757" s="5"/>
      <c r="GN3757" s="5"/>
      <c r="GO3757" s="5"/>
      <c r="GP3757" s="5"/>
      <c r="GQ3757" s="5"/>
      <c r="GR3757" s="5"/>
      <c r="GS3757" s="5"/>
      <c r="GT3757" s="5"/>
      <c r="GU3757" s="5"/>
      <c r="GV3757" s="5"/>
      <c r="GW3757" s="5"/>
      <c r="GX3757" s="5"/>
      <c r="GY3757" s="5"/>
      <c r="GZ3757" s="5"/>
      <c r="HA3757" s="5"/>
      <c r="HB3757" s="5"/>
      <c r="HC3757" s="5"/>
      <c r="HD3757" s="5"/>
      <c r="HE3757" s="5"/>
      <c r="HF3757" s="5"/>
      <c r="HG3757" s="5"/>
      <c r="HH3757" s="5"/>
      <c r="HI3757" s="5"/>
    </row>
    <row r="3758" spans="1:217" ht="12.75">
      <c r="A3758" s="96">
        <v>43213</v>
      </c>
      <c r="B3758" s="86" t="s">
        <v>63</v>
      </c>
      <c r="C3758" s="56">
        <v>1000</v>
      </c>
      <c r="D3758" s="59" t="s">
        <v>10</v>
      </c>
      <c r="E3758" s="58">
        <v>376</v>
      </c>
      <c r="F3758" s="58">
        <v>380</v>
      </c>
      <c r="G3758" s="58">
        <v>384</v>
      </c>
      <c r="H3758" s="58">
        <v>388</v>
      </c>
      <c r="I3758" s="58">
        <v>4000</v>
      </c>
      <c r="J3758" s="45">
        <v>4000</v>
      </c>
      <c r="K3758" s="45">
        <v>0</v>
      </c>
      <c r="L3758" s="37">
        <v>8000</v>
      </c>
      <c r="M3758" s="22" t="s">
        <v>471</v>
      </c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  <c r="CU3758" s="5"/>
      <c r="CV3758" s="5"/>
      <c r="CW3758" s="5"/>
      <c r="CX3758" s="5"/>
      <c r="CY3758" s="5"/>
      <c r="CZ3758" s="5"/>
      <c r="DA3758" s="5"/>
      <c r="DB3758" s="5"/>
      <c r="DC3758" s="5"/>
      <c r="DD3758" s="5"/>
      <c r="DE3758" s="5"/>
      <c r="DF3758" s="5"/>
      <c r="DG3758" s="5"/>
      <c r="DH3758" s="5"/>
      <c r="DI3758" s="5"/>
      <c r="DJ3758" s="5"/>
      <c r="DK3758" s="5"/>
      <c r="DL3758" s="5"/>
      <c r="DM3758" s="5"/>
      <c r="DN3758" s="5"/>
      <c r="DO3758" s="5"/>
      <c r="DP3758" s="5"/>
      <c r="DQ3758" s="5"/>
      <c r="DR3758" s="5"/>
      <c r="DS3758" s="5"/>
      <c r="DT3758" s="5"/>
      <c r="DU3758" s="5"/>
      <c r="DV3758" s="5"/>
      <c r="DW3758" s="5"/>
      <c r="DX3758" s="5"/>
      <c r="DY3758" s="5"/>
      <c r="DZ3758" s="5"/>
      <c r="EA3758" s="5"/>
      <c r="EB3758" s="5"/>
      <c r="EC3758" s="5"/>
      <c r="ED3758" s="5"/>
      <c r="EE3758" s="5"/>
      <c r="EF3758" s="5"/>
      <c r="EG3758" s="5"/>
      <c r="EH3758" s="5"/>
      <c r="EI3758" s="5"/>
      <c r="EJ3758" s="5"/>
      <c r="EK3758" s="5"/>
      <c r="EL3758" s="5"/>
      <c r="EM3758" s="5"/>
      <c r="EN3758" s="5"/>
      <c r="EO3758" s="5"/>
      <c r="EP3758" s="5"/>
      <c r="EQ3758" s="5"/>
      <c r="ER3758" s="5"/>
      <c r="ES3758" s="5"/>
      <c r="ET3758" s="5"/>
      <c r="EU3758" s="5"/>
      <c r="EV3758" s="5"/>
      <c r="EW3758" s="5"/>
      <c r="EX3758" s="5"/>
      <c r="EY3758" s="5"/>
      <c r="EZ3758" s="5"/>
      <c r="FA3758" s="5"/>
      <c r="FB3758" s="5"/>
      <c r="FC3758" s="5"/>
      <c r="FD3758" s="5"/>
      <c r="FE3758" s="5"/>
      <c r="FF3758" s="5"/>
      <c r="FG3758" s="5"/>
      <c r="FH3758" s="5"/>
      <c r="FI3758" s="5"/>
      <c r="FJ3758" s="5"/>
      <c r="FK3758" s="5"/>
      <c r="FL3758" s="5"/>
      <c r="FM3758" s="5"/>
      <c r="FN3758" s="5"/>
      <c r="FO3758" s="5"/>
      <c r="FP3758" s="5"/>
      <c r="FQ3758" s="5"/>
      <c r="FR3758" s="5"/>
      <c r="FS3758" s="5"/>
      <c r="FT3758" s="5"/>
      <c r="FU3758" s="5"/>
      <c r="FV3758" s="5"/>
      <c r="FW3758" s="5"/>
      <c r="FX3758" s="5"/>
      <c r="FY3758" s="5"/>
      <c r="FZ3758" s="5"/>
      <c r="GA3758" s="5"/>
      <c r="GB3758" s="5"/>
      <c r="GC3758" s="5"/>
      <c r="GD3758" s="5"/>
      <c r="GE3758" s="5"/>
      <c r="GF3758" s="5"/>
      <c r="GG3758" s="5"/>
      <c r="GH3758" s="5"/>
      <c r="GI3758" s="5"/>
      <c r="GJ3758" s="5"/>
      <c r="GK3758" s="5"/>
      <c r="GL3758" s="5"/>
      <c r="GM3758" s="5"/>
      <c r="GN3758" s="5"/>
      <c r="GO3758" s="5"/>
      <c r="GP3758" s="5"/>
      <c r="GQ3758" s="5"/>
      <c r="GR3758" s="5"/>
      <c r="GS3758" s="5"/>
      <c r="GT3758" s="5"/>
      <c r="GU3758" s="5"/>
      <c r="GV3758" s="5"/>
      <c r="GW3758" s="5"/>
      <c r="GX3758" s="5"/>
      <c r="GY3758" s="5"/>
      <c r="GZ3758" s="5"/>
      <c r="HA3758" s="5"/>
      <c r="HB3758" s="5"/>
      <c r="HC3758" s="5"/>
      <c r="HD3758" s="5"/>
      <c r="HE3758" s="5"/>
      <c r="HF3758" s="5"/>
      <c r="HG3758" s="5"/>
      <c r="HH3758" s="5"/>
      <c r="HI3758" s="5"/>
    </row>
    <row r="3759" spans="1:217" ht="12.75">
      <c r="A3759" s="96">
        <v>43213</v>
      </c>
      <c r="B3759" s="86" t="s">
        <v>64</v>
      </c>
      <c r="C3759" s="56">
        <v>1000</v>
      </c>
      <c r="D3759" s="59" t="s">
        <v>10</v>
      </c>
      <c r="E3759" s="58">
        <v>283.10000000000002</v>
      </c>
      <c r="F3759" s="58">
        <v>286.10000000000002</v>
      </c>
      <c r="G3759" s="58">
        <v>289.10000000000002</v>
      </c>
      <c r="H3759" s="58">
        <v>292.10000000000002</v>
      </c>
      <c r="I3759" s="58">
        <v>0</v>
      </c>
      <c r="J3759" s="45">
        <v>0</v>
      </c>
      <c r="K3759" s="45">
        <v>0</v>
      </c>
      <c r="L3759" s="37">
        <v>0</v>
      </c>
      <c r="M3759" s="22" t="s">
        <v>473</v>
      </c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  <c r="CU3759" s="5"/>
      <c r="CV3759" s="5"/>
      <c r="CW3759" s="5"/>
      <c r="CX3759" s="5"/>
      <c r="CY3759" s="5"/>
      <c r="CZ3759" s="5"/>
      <c r="DA3759" s="5"/>
      <c r="DB3759" s="5"/>
      <c r="DC3759" s="5"/>
      <c r="DD3759" s="5"/>
      <c r="DE3759" s="5"/>
      <c r="DF3759" s="5"/>
      <c r="DG3759" s="5"/>
      <c r="DH3759" s="5"/>
      <c r="DI3759" s="5"/>
      <c r="DJ3759" s="5"/>
      <c r="DK3759" s="5"/>
      <c r="DL3759" s="5"/>
      <c r="DM3759" s="5"/>
      <c r="DN3759" s="5"/>
      <c r="DO3759" s="5"/>
      <c r="DP3759" s="5"/>
      <c r="DQ3759" s="5"/>
      <c r="DR3759" s="5"/>
      <c r="DS3759" s="5"/>
      <c r="DT3759" s="5"/>
      <c r="DU3759" s="5"/>
      <c r="DV3759" s="5"/>
      <c r="DW3759" s="5"/>
      <c r="DX3759" s="5"/>
      <c r="DY3759" s="5"/>
      <c r="DZ3759" s="5"/>
      <c r="EA3759" s="5"/>
      <c r="EB3759" s="5"/>
      <c r="EC3759" s="5"/>
      <c r="ED3759" s="5"/>
      <c r="EE3759" s="5"/>
      <c r="EF3759" s="5"/>
      <c r="EG3759" s="5"/>
      <c r="EH3759" s="5"/>
      <c r="EI3759" s="5"/>
      <c r="EJ3759" s="5"/>
      <c r="EK3759" s="5"/>
      <c r="EL3759" s="5"/>
      <c r="EM3759" s="5"/>
      <c r="EN3759" s="5"/>
      <c r="EO3759" s="5"/>
      <c r="EP3759" s="5"/>
      <c r="EQ3759" s="5"/>
      <c r="ER3759" s="5"/>
      <c r="ES3759" s="5"/>
      <c r="ET3759" s="5"/>
      <c r="EU3759" s="5"/>
      <c r="EV3759" s="5"/>
      <c r="EW3759" s="5"/>
      <c r="EX3759" s="5"/>
      <c r="EY3759" s="5"/>
      <c r="EZ3759" s="5"/>
      <c r="FA3759" s="5"/>
      <c r="FB3759" s="5"/>
      <c r="FC3759" s="5"/>
      <c r="FD3759" s="5"/>
      <c r="FE3759" s="5"/>
      <c r="FF3759" s="5"/>
      <c r="FG3759" s="5"/>
      <c r="FH3759" s="5"/>
      <c r="FI3759" s="5"/>
      <c r="FJ3759" s="5"/>
      <c r="FK3759" s="5"/>
      <c r="FL3759" s="5"/>
      <c r="FM3759" s="5"/>
      <c r="FN3759" s="5"/>
      <c r="FO3759" s="5"/>
      <c r="FP3759" s="5"/>
      <c r="FQ3759" s="5"/>
      <c r="FR3759" s="5"/>
      <c r="FS3759" s="5"/>
      <c r="FT3759" s="5"/>
      <c r="FU3759" s="5"/>
      <c r="FV3759" s="5"/>
      <c r="FW3759" s="5"/>
      <c r="FX3759" s="5"/>
      <c r="FY3759" s="5"/>
      <c r="FZ3759" s="5"/>
      <c r="GA3759" s="5"/>
      <c r="GB3759" s="5"/>
      <c r="GC3759" s="5"/>
      <c r="GD3759" s="5"/>
      <c r="GE3759" s="5"/>
      <c r="GF3759" s="5"/>
      <c r="GG3759" s="5"/>
      <c r="GH3759" s="5"/>
      <c r="GI3759" s="5"/>
      <c r="GJ3759" s="5"/>
      <c r="GK3759" s="5"/>
      <c r="GL3759" s="5"/>
      <c r="GM3759" s="5"/>
      <c r="GN3759" s="5"/>
      <c r="GO3759" s="5"/>
      <c r="GP3759" s="5"/>
      <c r="GQ3759" s="5"/>
      <c r="GR3759" s="5"/>
      <c r="GS3759" s="5"/>
      <c r="GT3759" s="5"/>
      <c r="GU3759" s="5"/>
      <c r="GV3759" s="5"/>
      <c r="GW3759" s="5"/>
      <c r="GX3759" s="5"/>
      <c r="GY3759" s="5"/>
      <c r="GZ3759" s="5"/>
      <c r="HA3759" s="5"/>
      <c r="HB3759" s="5"/>
      <c r="HC3759" s="5"/>
      <c r="HD3759" s="5"/>
      <c r="HE3759" s="5"/>
      <c r="HF3759" s="5"/>
      <c r="HG3759" s="5"/>
      <c r="HH3759" s="5"/>
      <c r="HI3759" s="5"/>
    </row>
    <row r="3760" spans="1:217" ht="12.75">
      <c r="A3760" s="96">
        <v>43213</v>
      </c>
      <c r="B3760" s="86" t="s">
        <v>65</v>
      </c>
      <c r="C3760" s="56">
        <v>1000</v>
      </c>
      <c r="D3760" s="59" t="s">
        <v>12</v>
      </c>
      <c r="E3760" s="58">
        <v>878</v>
      </c>
      <c r="F3760" s="58">
        <v>887</v>
      </c>
      <c r="G3760" s="58">
        <v>896</v>
      </c>
      <c r="H3760" s="58">
        <v>905</v>
      </c>
      <c r="I3760" s="58">
        <v>0</v>
      </c>
      <c r="J3760" s="45">
        <v>0</v>
      </c>
      <c r="K3760" s="45">
        <v>0</v>
      </c>
      <c r="L3760" s="33">
        <v>-9000</v>
      </c>
      <c r="M3760" s="22" t="s">
        <v>469</v>
      </c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  <c r="CU3760" s="5"/>
      <c r="CV3760" s="5"/>
      <c r="CW3760" s="5"/>
      <c r="CX3760" s="5"/>
      <c r="CY3760" s="5"/>
      <c r="CZ3760" s="5"/>
      <c r="DA3760" s="5"/>
      <c r="DB3760" s="5"/>
      <c r="DC3760" s="5"/>
      <c r="DD3760" s="5"/>
      <c r="DE3760" s="5"/>
      <c r="DF3760" s="5"/>
      <c r="DG3760" s="5"/>
      <c r="DH3760" s="5"/>
      <c r="DI3760" s="5"/>
      <c r="DJ3760" s="5"/>
      <c r="DK3760" s="5"/>
      <c r="DL3760" s="5"/>
      <c r="DM3760" s="5"/>
      <c r="DN3760" s="5"/>
      <c r="DO3760" s="5"/>
      <c r="DP3760" s="5"/>
      <c r="DQ3760" s="5"/>
      <c r="DR3760" s="5"/>
      <c r="DS3760" s="5"/>
      <c r="DT3760" s="5"/>
      <c r="DU3760" s="5"/>
      <c r="DV3760" s="5"/>
      <c r="DW3760" s="5"/>
      <c r="DX3760" s="5"/>
      <c r="DY3760" s="5"/>
      <c r="DZ3760" s="5"/>
      <c r="EA3760" s="5"/>
      <c r="EB3760" s="5"/>
      <c r="EC3760" s="5"/>
      <c r="ED3760" s="5"/>
      <c r="EE3760" s="5"/>
      <c r="EF3760" s="5"/>
      <c r="EG3760" s="5"/>
      <c r="EH3760" s="5"/>
      <c r="EI3760" s="5"/>
      <c r="EJ3760" s="5"/>
      <c r="EK3760" s="5"/>
      <c r="EL3760" s="5"/>
      <c r="EM3760" s="5"/>
      <c r="EN3760" s="5"/>
      <c r="EO3760" s="5"/>
      <c r="EP3760" s="5"/>
      <c r="EQ3760" s="5"/>
      <c r="ER3760" s="5"/>
      <c r="ES3760" s="5"/>
      <c r="ET3760" s="5"/>
      <c r="EU3760" s="5"/>
      <c r="EV3760" s="5"/>
      <c r="EW3760" s="5"/>
      <c r="EX3760" s="5"/>
      <c r="EY3760" s="5"/>
      <c r="EZ3760" s="5"/>
      <c r="FA3760" s="5"/>
      <c r="FB3760" s="5"/>
      <c r="FC3760" s="5"/>
      <c r="FD3760" s="5"/>
      <c r="FE3760" s="5"/>
      <c r="FF3760" s="5"/>
      <c r="FG3760" s="5"/>
      <c r="FH3760" s="5"/>
      <c r="FI3760" s="5"/>
      <c r="FJ3760" s="5"/>
      <c r="FK3760" s="5"/>
      <c r="FL3760" s="5"/>
      <c r="FM3760" s="5"/>
      <c r="FN3760" s="5"/>
      <c r="FO3760" s="5"/>
      <c r="FP3760" s="5"/>
      <c r="FQ3760" s="5"/>
      <c r="FR3760" s="5"/>
      <c r="FS3760" s="5"/>
      <c r="FT3760" s="5"/>
      <c r="FU3760" s="5"/>
      <c r="FV3760" s="5"/>
      <c r="FW3760" s="5"/>
      <c r="FX3760" s="5"/>
      <c r="FY3760" s="5"/>
      <c r="FZ3760" s="5"/>
      <c r="GA3760" s="5"/>
      <c r="GB3760" s="5"/>
      <c r="GC3760" s="5"/>
      <c r="GD3760" s="5"/>
      <c r="GE3760" s="5"/>
      <c r="GF3760" s="5"/>
      <c r="GG3760" s="5"/>
      <c r="GH3760" s="5"/>
      <c r="GI3760" s="5"/>
      <c r="GJ3760" s="5"/>
      <c r="GK3760" s="5"/>
      <c r="GL3760" s="5"/>
      <c r="GM3760" s="5"/>
      <c r="GN3760" s="5"/>
      <c r="GO3760" s="5"/>
      <c r="GP3760" s="5"/>
      <c r="GQ3760" s="5"/>
      <c r="GR3760" s="5"/>
      <c r="GS3760" s="5"/>
      <c r="GT3760" s="5"/>
      <c r="GU3760" s="5"/>
      <c r="GV3760" s="5"/>
      <c r="GW3760" s="5"/>
      <c r="GX3760" s="5"/>
      <c r="GY3760" s="5"/>
      <c r="GZ3760" s="5"/>
      <c r="HA3760" s="5"/>
      <c r="HB3760" s="5"/>
      <c r="HC3760" s="5"/>
      <c r="HD3760" s="5"/>
      <c r="HE3760" s="5"/>
      <c r="HF3760" s="5"/>
      <c r="HG3760" s="5"/>
      <c r="HH3760" s="5"/>
      <c r="HI3760" s="5"/>
    </row>
    <row r="3761" spans="1:217" ht="12.75">
      <c r="A3761" s="96">
        <v>43213</v>
      </c>
      <c r="B3761" s="86" t="s">
        <v>66</v>
      </c>
      <c r="C3761" s="56">
        <v>1000</v>
      </c>
      <c r="D3761" s="59" t="s">
        <v>67</v>
      </c>
      <c r="E3761" s="58">
        <v>1567</v>
      </c>
      <c r="F3761" s="58">
        <v>1582</v>
      </c>
      <c r="G3761" s="58">
        <v>1597</v>
      </c>
      <c r="H3761" s="58">
        <v>1612</v>
      </c>
      <c r="I3761" s="58">
        <v>0</v>
      </c>
      <c r="J3761" s="45">
        <v>0</v>
      </c>
      <c r="K3761" s="45">
        <v>0</v>
      </c>
      <c r="L3761" s="37">
        <v>0</v>
      </c>
      <c r="M3761" s="22" t="s">
        <v>473</v>
      </c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  <c r="CU3761" s="5"/>
      <c r="CV3761" s="5"/>
      <c r="CW3761" s="5"/>
      <c r="CX3761" s="5"/>
      <c r="CY3761" s="5"/>
      <c r="CZ3761" s="5"/>
      <c r="DA3761" s="5"/>
      <c r="DB3761" s="5"/>
      <c r="DC3761" s="5"/>
      <c r="DD3761" s="5"/>
      <c r="DE3761" s="5"/>
      <c r="DF3761" s="5"/>
      <c r="DG3761" s="5"/>
      <c r="DH3761" s="5"/>
      <c r="DI3761" s="5"/>
      <c r="DJ3761" s="5"/>
      <c r="DK3761" s="5"/>
      <c r="DL3761" s="5"/>
      <c r="DM3761" s="5"/>
      <c r="DN3761" s="5"/>
      <c r="DO3761" s="5"/>
      <c r="DP3761" s="5"/>
      <c r="DQ3761" s="5"/>
      <c r="DR3761" s="5"/>
      <c r="DS3761" s="5"/>
      <c r="DT3761" s="5"/>
      <c r="DU3761" s="5"/>
      <c r="DV3761" s="5"/>
      <c r="DW3761" s="5"/>
      <c r="DX3761" s="5"/>
      <c r="DY3761" s="5"/>
      <c r="DZ3761" s="5"/>
      <c r="EA3761" s="5"/>
      <c r="EB3761" s="5"/>
      <c r="EC3761" s="5"/>
      <c r="ED3761" s="5"/>
      <c r="EE3761" s="5"/>
      <c r="EF3761" s="5"/>
      <c r="EG3761" s="5"/>
      <c r="EH3761" s="5"/>
      <c r="EI3761" s="5"/>
      <c r="EJ3761" s="5"/>
      <c r="EK3761" s="5"/>
      <c r="EL3761" s="5"/>
      <c r="EM3761" s="5"/>
      <c r="EN3761" s="5"/>
      <c r="EO3761" s="5"/>
      <c r="EP3761" s="5"/>
      <c r="EQ3761" s="5"/>
      <c r="ER3761" s="5"/>
      <c r="ES3761" s="5"/>
      <c r="ET3761" s="5"/>
      <c r="EU3761" s="5"/>
      <c r="EV3761" s="5"/>
      <c r="EW3761" s="5"/>
      <c r="EX3761" s="5"/>
      <c r="EY3761" s="5"/>
      <c r="EZ3761" s="5"/>
      <c r="FA3761" s="5"/>
      <c r="FB3761" s="5"/>
      <c r="FC3761" s="5"/>
      <c r="FD3761" s="5"/>
      <c r="FE3761" s="5"/>
      <c r="FF3761" s="5"/>
      <c r="FG3761" s="5"/>
      <c r="FH3761" s="5"/>
      <c r="FI3761" s="5"/>
      <c r="FJ3761" s="5"/>
      <c r="FK3761" s="5"/>
      <c r="FL3761" s="5"/>
      <c r="FM3761" s="5"/>
      <c r="FN3761" s="5"/>
      <c r="FO3761" s="5"/>
      <c r="FP3761" s="5"/>
      <c r="FQ3761" s="5"/>
      <c r="FR3761" s="5"/>
      <c r="FS3761" s="5"/>
      <c r="FT3761" s="5"/>
      <c r="FU3761" s="5"/>
      <c r="FV3761" s="5"/>
      <c r="FW3761" s="5"/>
      <c r="FX3761" s="5"/>
      <c r="FY3761" s="5"/>
      <c r="FZ3761" s="5"/>
      <c r="GA3761" s="5"/>
      <c r="GB3761" s="5"/>
      <c r="GC3761" s="5"/>
      <c r="GD3761" s="5"/>
      <c r="GE3761" s="5"/>
      <c r="GF3761" s="5"/>
      <c r="GG3761" s="5"/>
      <c r="GH3761" s="5"/>
      <c r="GI3761" s="5"/>
      <c r="GJ3761" s="5"/>
      <c r="GK3761" s="5"/>
      <c r="GL3761" s="5"/>
      <c r="GM3761" s="5"/>
      <c r="GN3761" s="5"/>
      <c r="GO3761" s="5"/>
      <c r="GP3761" s="5"/>
      <c r="GQ3761" s="5"/>
      <c r="GR3761" s="5"/>
      <c r="GS3761" s="5"/>
      <c r="GT3761" s="5"/>
      <c r="GU3761" s="5"/>
      <c r="GV3761" s="5"/>
      <c r="GW3761" s="5"/>
      <c r="GX3761" s="5"/>
      <c r="GY3761" s="5"/>
      <c r="GZ3761" s="5"/>
      <c r="HA3761" s="5"/>
      <c r="HB3761" s="5"/>
      <c r="HC3761" s="5"/>
      <c r="HD3761" s="5"/>
      <c r="HE3761" s="5"/>
      <c r="HF3761" s="5"/>
      <c r="HG3761" s="5"/>
      <c r="HH3761" s="5"/>
      <c r="HI3761" s="5"/>
    </row>
    <row r="3762" spans="1:217" ht="12.75">
      <c r="A3762" s="96">
        <v>43213</v>
      </c>
      <c r="B3762" s="86" t="s">
        <v>68</v>
      </c>
      <c r="C3762" s="56">
        <v>1000</v>
      </c>
      <c r="D3762" s="59" t="s">
        <v>14</v>
      </c>
      <c r="E3762" s="58">
        <v>200</v>
      </c>
      <c r="F3762" s="58">
        <v>202</v>
      </c>
      <c r="G3762" s="58">
        <v>204</v>
      </c>
      <c r="H3762" s="58">
        <v>206</v>
      </c>
      <c r="I3762" s="58">
        <v>2000</v>
      </c>
      <c r="J3762" s="45">
        <v>2000</v>
      </c>
      <c r="K3762" s="45">
        <v>2000</v>
      </c>
      <c r="L3762" s="37">
        <v>6000</v>
      </c>
      <c r="M3762" s="22" t="s">
        <v>472</v>
      </c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  <c r="CU3762" s="5"/>
      <c r="CV3762" s="5"/>
      <c r="CW3762" s="5"/>
      <c r="CX3762" s="5"/>
      <c r="CY3762" s="5"/>
      <c r="CZ3762" s="5"/>
      <c r="DA3762" s="5"/>
      <c r="DB3762" s="5"/>
      <c r="DC3762" s="5"/>
      <c r="DD3762" s="5"/>
      <c r="DE3762" s="5"/>
      <c r="DF3762" s="5"/>
      <c r="DG3762" s="5"/>
      <c r="DH3762" s="5"/>
      <c r="DI3762" s="5"/>
      <c r="DJ3762" s="5"/>
      <c r="DK3762" s="5"/>
      <c r="DL3762" s="5"/>
      <c r="DM3762" s="5"/>
      <c r="DN3762" s="5"/>
      <c r="DO3762" s="5"/>
      <c r="DP3762" s="5"/>
      <c r="DQ3762" s="5"/>
      <c r="DR3762" s="5"/>
      <c r="DS3762" s="5"/>
      <c r="DT3762" s="5"/>
      <c r="DU3762" s="5"/>
      <c r="DV3762" s="5"/>
      <c r="DW3762" s="5"/>
      <c r="DX3762" s="5"/>
      <c r="DY3762" s="5"/>
      <c r="DZ3762" s="5"/>
      <c r="EA3762" s="5"/>
      <c r="EB3762" s="5"/>
      <c r="EC3762" s="5"/>
      <c r="ED3762" s="5"/>
      <c r="EE3762" s="5"/>
      <c r="EF3762" s="5"/>
      <c r="EG3762" s="5"/>
      <c r="EH3762" s="5"/>
      <c r="EI3762" s="5"/>
      <c r="EJ3762" s="5"/>
      <c r="EK3762" s="5"/>
      <c r="EL3762" s="5"/>
      <c r="EM3762" s="5"/>
      <c r="EN3762" s="5"/>
      <c r="EO3762" s="5"/>
      <c r="EP3762" s="5"/>
      <c r="EQ3762" s="5"/>
      <c r="ER3762" s="5"/>
      <c r="ES3762" s="5"/>
      <c r="ET3762" s="5"/>
      <c r="EU3762" s="5"/>
      <c r="EV3762" s="5"/>
      <c r="EW3762" s="5"/>
      <c r="EX3762" s="5"/>
      <c r="EY3762" s="5"/>
      <c r="EZ3762" s="5"/>
      <c r="FA3762" s="5"/>
      <c r="FB3762" s="5"/>
      <c r="FC3762" s="5"/>
      <c r="FD3762" s="5"/>
      <c r="FE3762" s="5"/>
      <c r="FF3762" s="5"/>
      <c r="FG3762" s="5"/>
      <c r="FH3762" s="5"/>
      <c r="FI3762" s="5"/>
      <c r="FJ3762" s="5"/>
      <c r="FK3762" s="5"/>
      <c r="FL3762" s="5"/>
      <c r="FM3762" s="5"/>
      <c r="FN3762" s="5"/>
      <c r="FO3762" s="5"/>
      <c r="FP3762" s="5"/>
      <c r="FQ3762" s="5"/>
      <c r="FR3762" s="5"/>
      <c r="FS3762" s="5"/>
      <c r="FT3762" s="5"/>
      <c r="FU3762" s="5"/>
      <c r="FV3762" s="5"/>
      <c r="FW3762" s="5"/>
      <c r="FX3762" s="5"/>
      <c r="FY3762" s="5"/>
      <c r="FZ3762" s="5"/>
      <c r="GA3762" s="5"/>
      <c r="GB3762" s="5"/>
      <c r="GC3762" s="5"/>
      <c r="GD3762" s="5"/>
      <c r="GE3762" s="5"/>
      <c r="GF3762" s="5"/>
      <c r="GG3762" s="5"/>
      <c r="GH3762" s="5"/>
      <c r="GI3762" s="5"/>
      <c r="GJ3762" s="5"/>
      <c r="GK3762" s="5"/>
      <c r="GL3762" s="5"/>
      <c r="GM3762" s="5"/>
      <c r="GN3762" s="5"/>
      <c r="GO3762" s="5"/>
      <c r="GP3762" s="5"/>
      <c r="GQ3762" s="5"/>
      <c r="GR3762" s="5"/>
      <c r="GS3762" s="5"/>
      <c r="GT3762" s="5"/>
      <c r="GU3762" s="5"/>
      <c r="GV3762" s="5"/>
      <c r="GW3762" s="5"/>
      <c r="GX3762" s="5"/>
      <c r="GY3762" s="5"/>
      <c r="GZ3762" s="5"/>
      <c r="HA3762" s="5"/>
      <c r="HB3762" s="5"/>
      <c r="HC3762" s="5"/>
      <c r="HD3762" s="5"/>
      <c r="HE3762" s="5"/>
      <c r="HF3762" s="5"/>
      <c r="HG3762" s="5"/>
      <c r="HH3762" s="5"/>
      <c r="HI3762" s="5"/>
    </row>
    <row r="3763" spans="1:217" ht="12.75">
      <c r="A3763" s="96">
        <v>43210</v>
      </c>
      <c r="B3763" s="86" t="s">
        <v>58</v>
      </c>
      <c r="C3763" s="56">
        <v>1000</v>
      </c>
      <c r="D3763" s="59" t="s">
        <v>10</v>
      </c>
      <c r="E3763" s="58">
        <v>700</v>
      </c>
      <c r="F3763" s="58">
        <v>707</v>
      </c>
      <c r="G3763" s="58">
        <v>714</v>
      </c>
      <c r="H3763" s="58">
        <v>721</v>
      </c>
      <c r="I3763" s="58">
        <v>7000</v>
      </c>
      <c r="J3763" s="45">
        <v>0</v>
      </c>
      <c r="K3763" s="45">
        <v>0</v>
      </c>
      <c r="L3763" s="37">
        <v>7000</v>
      </c>
      <c r="M3763" s="22" t="s">
        <v>468</v>
      </c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  <c r="CU3763" s="5"/>
      <c r="CV3763" s="5"/>
      <c r="CW3763" s="5"/>
      <c r="CX3763" s="5"/>
      <c r="CY3763" s="5"/>
      <c r="CZ3763" s="5"/>
      <c r="DA3763" s="5"/>
      <c r="DB3763" s="5"/>
      <c r="DC3763" s="5"/>
      <c r="DD3763" s="5"/>
      <c r="DE3763" s="5"/>
      <c r="DF3763" s="5"/>
      <c r="DG3763" s="5"/>
      <c r="DH3763" s="5"/>
      <c r="DI3763" s="5"/>
      <c r="DJ3763" s="5"/>
      <c r="DK3763" s="5"/>
      <c r="DL3763" s="5"/>
      <c r="DM3763" s="5"/>
      <c r="DN3763" s="5"/>
      <c r="DO3763" s="5"/>
      <c r="DP3763" s="5"/>
      <c r="DQ3763" s="5"/>
      <c r="DR3763" s="5"/>
      <c r="DS3763" s="5"/>
      <c r="DT3763" s="5"/>
      <c r="DU3763" s="5"/>
      <c r="DV3763" s="5"/>
      <c r="DW3763" s="5"/>
      <c r="DX3763" s="5"/>
      <c r="DY3763" s="5"/>
      <c r="DZ3763" s="5"/>
      <c r="EA3763" s="5"/>
      <c r="EB3763" s="5"/>
      <c r="EC3763" s="5"/>
      <c r="ED3763" s="5"/>
      <c r="EE3763" s="5"/>
      <c r="EF3763" s="5"/>
      <c r="EG3763" s="5"/>
      <c r="EH3763" s="5"/>
      <c r="EI3763" s="5"/>
      <c r="EJ3763" s="5"/>
      <c r="EK3763" s="5"/>
      <c r="EL3763" s="5"/>
      <c r="EM3763" s="5"/>
      <c r="EN3763" s="5"/>
      <c r="EO3763" s="5"/>
      <c r="EP3763" s="5"/>
      <c r="EQ3763" s="5"/>
      <c r="ER3763" s="5"/>
      <c r="ES3763" s="5"/>
      <c r="ET3763" s="5"/>
      <c r="EU3763" s="5"/>
      <c r="EV3763" s="5"/>
      <c r="EW3763" s="5"/>
      <c r="EX3763" s="5"/>
      <c r="EY3763" s="5"/>
      <c r="EZ3763" s="5"/>
      <c r="FA3763" s="5"/>
      <c r="FB3763" s="5"/>
      <c r="FC3763" s="5"/>
      <c r="FD3763" s="5"/>
      <c r="FE3763" s="5"/>
      <c r="FF3763" s="5"/>
      <c r="FG3763" s="5"/>
      <c r="FH3763" s="5"/>
      <c r="FI3763" s="5"/>
      <c r="FJ3763" s="5"/>
      <c r="FK3763" s="5"/>
      <c r="FL3763" s="5"/>
      <c r="FM3763" s="5"/>
      <c r="FN3763" s="5"/>
      <c r="FO3763" s="5"/>
      <c r="FP3763" s="5"/>
      <c r="FQ3763" s="5"/>
      <c r="FR3763" s="5"/>
      <c r="FS3763" s="5"/>
      <c r="FT3763" s="5"/>
      <c r="FU3763" s="5"/>
      <c r="FV3763" s="5"/>
      <c r="FW3763" s="5"/>
      <c r="FX3763" s="5"/>
      <c r="FY3763" s="5"/>
      <c r="FZ3763" s="5"/>
      <c r="GA3763" s="5"/>
      <c r="GB3763" s="5"/>
      <c r="GC3763" s="5"/>
      <c r="GD3763" s="5"/>
      <c r="GE3763" s="5"/>
      <c r="GF3763" s="5"/>
      <c r="GG3763" s="5"/>
      <c r="GH3763" s="5"/>
      <c r="GI3763" s="5"/>
      <c r="GJ3763" s="5"/>
      <c r="GK3763" s="5"/>
      <c r="GL3763" s="5"/>
      <c r="GM3763" s="5"/>
      <c r="GN3763" s="5"/>
      <c r="GO3763" s="5"/>
      <c r="GP3763" s="5"/>
      <c r="GQ3763" s="5"/>
      <c r="GR3763" s="5"/>
      <c r="GS3763" s="5"/>
      <c r="GT3763" s="5"/>
      <c r="GU3763" s="5"/>
      <c r="GV3763" s="5"/>
      <c r="GW3763" s="5"/>
      <c r="GX3763" s="5"/>
      <c r="GY3763" s="5"/>
      <c r="GZ3763" s="5"/>
      <c r="HA3763" s="5"/>
      <c r="HB3763" s="5"/>
      <c r="HC3763" s="5"/>
      <c r="HD3763" s="5"/>
      <c r="HE3763" s="5"/>
      <c r="HF3763" s="5"/>
      <c r="HG3763" s="5"/>
      <c r="HH3763" s="5"/>
      <c r="HI3763" s="5"/>
    </row>
    <row r="3764" spans="1:217" ht="12.75">
      <c r="A3764" s="96">
        <v>43210</v>
      </c>
      <c r="B3764" s="86" t="s">
        <v>59</v>
      </c>
      <c r="C3764" s="56">
        <v>1000</v>
      </c>
      <c r="D3764" s="59" t="s">
        <v>12</v>
      </c>
      <c r="E3764" s="58">
        <v>440.6</v>
      </c>
      <c r="F3764" s="58">
        <v>445.6</v>
      </c>
      <c r="G3764" s="58">
        <v>450.6</v>
      </c>
      <c r="H3764" s="58">
        <v>455.6</v>
      </c>
      <c r="I3764" s="58">
        <v>5000</v>
      </c>
      <c r="J3764" s="45">
        <v>5000</v>
      </c>
      <c r="K3764" s="45">
        <v>0</v>
      </c>
      <c r="L3764" s="37">
        <v>10000</v>
      </c>
      <c r="M3764" s="22" t="s">
        <v>471</v>
      </c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  <c r="CU3764" s="5"/>
      <c r="CV3764" s="5"/>
      <c r="CW3764" s="5"/>
      <c r="CX3764" s="5"/>
      <c r="CY3764" s="5"/>
      <c r="CZ3764" s="5"/>
      <c r="DA3764" s="5"/>
      <c r="DB3764" s="5"/>
      <c r="DC3764" s="5"/>
      <c r="DD3764" s="5"/>
      <c r="DE3764" s="5"/>
      <c r="DF3764" s="5"/>
      <c r="DG3764" s="5"/>
      <c r="DH3764" s="5"/>
      <c r="DI3764" s="5"/>
      <c r="DJ3764" s="5"/>
      <c r="DK3764" s="5"/>
      <c r="DL3764" s="5"/>
      <c r="DM3764" s="5"/>
      <c r="DN3764" s="5"/>
      <c r="DO3764" s="5"/>
      <c r="DP3764" s="5"/>
      <c r="DQ3764" s="5"/>
      <c r="DR3764" s="5"/>
      <c r="DS3764" s="5"/>
      <c r="DT3764" s="5"/>
      <c r="DU3764" s="5"/>
      <c r="DV3764" s="5"/>
      <c r="DW3764" s="5"/>
      <c r="DX3764" s="5"/>
      <c r="DY3764" s="5"/>
      <c r="DZ3764" s="5"/>
      <c r="EA3764" s="5"/>
      <c r="EB3764" s="5"/>
      <c r="EC3764" s="5"/>
      <c r="ED3764" s="5"/>
      <c r="EE3764" s="5"/>
      <c r="EF3764" s="5"/>
      <c r="EG3764" s="5"/>
      <c r="EH3764" s="5"/>
      <c r="EI3764" s="5"/>
      <c r="EJ3764" s="5"/>
      <c r="EK3764" s="5"/>
      <c r="EL3764" s="5"/>
      <c r="EM3764" s="5"/>
      <c r="EN3764" s="5"/>
      <c r="EO3764" s="5"/>
      <c r="EP3764" s="5"/>
      <c r="EQ3764" s="5"/>
      <c r="ER3764" s="5"/>
      <c r="ES3764" s="5"/>
      <c r="ET3764" s="5"/>
      <c r="EU3764" s="5"/>
      <c r="EV3764" s="5"/>
      <c r="EW3764" s="5"/>
      <c r="EX3764" s="5"/>
      <c r="EY3764" s="5"/>
      <c r="EZ3764" s="5"/>
      <c r="FA3764" s="5"/>
      <c r="FB3764" s="5"/>
      <c r="FC3764" s="5"/>
      <c r="FD3764" s="5"/>
      <c r="FE3764" s="5"/>
      <c r="FF3764" s="5"/>
      <c r="FG3764" s="5"/>
      <c r="FH3764" s="5"/>
      <c r="FI3764" s="5"/>
      <c r="FJ3764" s="5"/>
      <c r="FK3764" s="5"/>
      <c r="FL3764" s="5"/>
      <c r="FM3764" s="5"/>
      <c r="FN3764" s="5"/>
      <c r="FO3764" s="5"/>
      <c r="FP3764" s="5"/>
      <c r="FQ3764" s="5"/>
      <c r="FR3764" s="5"/>
      <c r="FS3764" s="5"/>
      <c r="FT3764" s="5"/>
      <c r="FU3764" s="5"/>
      <c r="FV3764" s="5"/>
      <c r="FW3764" s="5"/>
      <c r="FX3764" s="5"/>
      <c r="FY3764" s="5"/>
      <c r="FZ3764" s="5"/>
      <c r="GA3764" s="5"/>
      <c r="GB3764" s="5"/>
      <c r="GC3764" s="5"/>
      <c r="GD3764" s="5"/>
      <c r="GE3764" s="5"/>
      <c r="GF3764" s="5"/>
      <c r="GG3764" s="5"/>
      <c r="GH3764" s="5"/>
      <c r="GI3764" s="5"/>
      <c r="GJ3764" s="5"/>
      <c r="GK3764" s="5"/>
      <c r="GL3764" s="5"/>
      <c r="GM3764" s="5"/>
      <c r="GN3764" s="5"/>
      <c r="GO3764" s="5"/>
      <c r="GP3764" s="5"/>
      <c r="GQ3764" s="5"/>
      <c r="GR3764" s="5"/>
      <c r="GS3764" s="5"/>
      <c r="GT3764" s="5"/>
      <c r="GU3764" s="5"/>
      <c r="GV3764" s="5"/>
      <c r="GW3764" s="5"/>
      <c r="GX3764" s="5"/>
      <c r="GY3764" s="5"/>
      <c r="GZ3764" s="5"/>
      <c r="HA3764" s="5"/>
      <c r="HB3764" s="5"/>
      <c r="HC3764" s="5"/>
      <c r="HD3764" s="5"/>
      <c r="HE3764" s="5"/>
      <c r="HF3764" s="5"/>
      <c r="HG3764" s="5"/>
      <c r="HH3764" s="5"/>
      <c r="HI3764" s="5"/>
    </row>
    <row r="3765" spans="1:217" ht="12.75">
      <c r="A3765" s="96">
        <v>43210</v>
      </c>
      <c r="B3765" s="86" t="s">
        <v>60</v>
      </c>
      <c r="C3765" s="56">
        <v>1000</v>
      </c>
      <c r="D3765" s="59" t="s">
        <v>12</v>
      </c>
      <c r="E3765" s="58">
        <v>149.5</v>
      </c>
      <c r="F3765" s="58">
        <v>151</v>
      </c>
      <c r="G3765" s="58">
        <v>152.5</v>
      </c>
      <c r="H3765" s="58">
        <v>154</v>
      </c>
      <c r="I3765" s="58">
        <v>2000</v>
      </c>
      <c r="J3765" s="45">
        <v>0</v>
      </c>
      <c r="K3765" s="45">
        <v>0</v>
      </c>
      <c r="L3765" s="37">
        <v>2000</v>
      </c>
      <c r="M3765" s="22" t="s">
        <v>468</v>
      </c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  <c r="CU3765" s="5"/>
      <c r="CV3765" s="5"/>
      <c r="CW3765" s="5"/>
      <c r="CX3765" s="5"/>
      <c r="CY3765" s="5"/>
      <c r="CZ3765" s="5"/>
      <c r="DA3765" s="5"/>
      <c r="DB3765" s="5"/>
      <c r="DC3765" s="5"/>
      <c r="DD3765" s="5"/>
      <c r="DE3765" s="5"/>
      <c r="DF3765" s="5"/>
      <c r="DG3765" s="5"/>
      <c r="DH3765" s="5"/>
      <c r="DI3765" s="5"/>
      <c r="DJ3765" s="5"/>
      <c r="DK3765" s="5"/>
      <c r="DL3765" s="5"/>
      <c r="DM3765" s="5"/>
      <c r="DN3765" s="5"/>
      <c r="DO3765" s="5"/>
      <c r="DP3765" s="5"/>
      <c r="DQ3765" s="5"/>
      <c r="DR3765" s="5"/>
      <c r="DS3765" s="5"/>
      <c r="DT3765" s="5"/>
      <c r="DU3765" s="5"/>
      <c r="DV3765" s="5"/>
      <c r="DW3765" s="5"/>
      <c r="DX3765" s="5"/>
      <c r="DY3765" s="5"/>
      <c r="DZ3765" s="5"/>
      <c r="EA3765" s="5"/>
      <c r="EB3765" s="5"/>
      <c r="EC3765" s="5"/>
      <c r="ED3765" s="5"/>
      <c r="EE3765" s="5"/>
      <c r="EF3765" s="5"/>
      <c r="EG3765" s="5"/>
      <c r="EH3765" s="5"/>
      <c r="EI3765" s="5"/>
      <c r="EJ3765" s="5"/>
      <c r="EK3765" s="5"/>
      <c r="EL3765" s="5"/>
      <c r="EM3765" s="5"/>
      <c r="EN3765" s="5"/>
      <c r="EO3765" s="5"/>
      <c r="EP3765" s="5"/>
      <c r="EQ3765" s="5"/>
      <c r="ER3765" s="5"/>
      <c r="ES3765" s="5"/>
      <c r="ET3765" s="5"/>
      <c r="EU3765" s="5"/>
      <c r="EV3765" s="5"/>
      <c r="EW3765" s="5"/>
      <c r="EX3765" s="5"/>
      <c r="EY3765" s="5"/>
      <c r="EZ3765" s="5"/>
      <c r="FA3765" s="5"/>
      <c r="FB3765" s="5"/>
      <c r="FC3765" s="5"/>
      <c r="FD3765" s="5"/>
      <c r="FE3765" s="5"/>
      <c r="FF3765" s="5"/>
      <c r="FG3765" s="5"/>
      <c r="FH3765" s="5"/>
      <c r="FI3765" s="5"/>
      <c r="FJ3765" s="5"/>
      <c r="FK3765" s="5"/>
      <c r="FL3765" s="5"/>
      <c r="FM3765" s="5"/>
      <c r="FN3765" s="5"/>
      <c r="FO3765" s="5"/>
      <c r="FP3765" s="5"/>
      <c r="FQ3765" s="5"/>
      <c r="FR3765" s="5"/>
      <c r="FS3765" s="5"/>
      <c r="FT3765" s="5"/>
      <c r="FU3765" s="5"/>
      <c r="FV3765" s="5"/>
      <c r="FW3765" s="5"/>
      <c r="FX3765" s="5"/>
      <c r="FY3765" s="5"/>
      <c r="FZ3765" s="5"/>
      <c r="GA3765" s="5"/>
      <c r="GB3765" s="5"/>
      <c r="GC3765" s="5"/>
      <c r="GD3765" s="5"/>
      <c r="GE3765" s="5"/>
      <c r="GF3765" s="5"/>
      <c r="GG3765" s="5"/>
      <c r="GH3765" s="5"/>
      <c r="GI3765" s="5"/>
      <c r="GJ3765" s="5"/>
      <c r="GK3765" s="5"/>
      <c r="GL3765" s="5"/>
      <c r="GM3765" s="5"/>
      <c r="GN3765" s="5"/>
      <c r="GO3765" s="5"/>
      <c r="GP3765" s="5"/>
      <c r="GQ3765" s="5"/>
      <c r="GR3765" s="5"/>
      <c r="GS3765" s="5"/>
      <c r="GT3765" s="5"/>
      <c r="GU3765" s="5"/>
      <c r="GV3765" s="5"/>
      <c r="GW3765" s="5"/>
      <c r="GX3765" s="5"/>
      <c r="GY3765" s="5"/>
      <c r="GZ3765" s="5"/>
      <c r="HA3765" s="5"/>
      <c r="HB3765" s="5"/>
      <c r="HC3765" s="5"/>
      <c r="HD3765" s="5"/>
      <c r="HE3765" s="5"/>
      <c r="HF3765" s="5"/>
      <c r="HG3765" s="5"/>
      <c r="HH3765" s="5"/>
      <c r="HI3765" s="5"/>
    </row>
    <row r="3766" spans="1:217" ht="12.75">
      <c r="A3766" s="96">
        <v>43210</v>
      </c>
      <c r="B3766" s="86" t="s">
        <v>61</v>
      </c>
      <c r="C3766" s="56">
        <v>1000</v>
      </c>
      <c r="D3766" s="59" t="s">
        <v>14</v>
      </c>
      <c r="E3766" s="58">
        <v>56.25</v>
      </c>
      <c r="F3766" s="58">
        <v>56.75</v>
      </c>
      <c r="G3766" s="58">
        <v>57.25</v>
      </c>
      <c r="H3766" s="58">
        <v>57.75</v>
      </c>
      <c r="I3766" s="58">
        <v>500</v>
      </c>
      <c r="J3766" s="45">
        <v>500</v>
      </c>
      <c r="K3766" s="45">
        <v>500</v>
      </c>
      <c r="L3766" s="37">
        <v>1500</v>
      </c>
      <c r="M3766" s="22" t="s">
        <v>472</v>
      </c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  <c r="CU3766" s="5"/>
      <c r="CV3766" s="5"/>
      <c r="CW3766" s="5"/>
      <c r="CX3766" s="5"/>
      <c r="CY3766" s="5"/>
      <c r="CZ3766" s="5"/>
      <c r="DA3766" s="5"/>
      <c r="DB3766" s="5"/>
      <c r="DC3766" s="5"/>
      <c r="DD3766" s="5"/>
      <c r="DE3766" s="5"/>
      <c r="DF3766" s="5"/>
      <c r="DG3766" s="5"/>
      <c r="DH3766" s="5"/>
      <c r="DI3766" s="5"/>
      <c r="DJ3766" s="5"/>
      <c r="DK3766" s="5"/>
      <c r="DL3766" s="5"/>
      <c r="DM3766" s="5"/>
      <c r="DN3766" s="5"/>
      <c r="DO3766" s="5"/>
      <c r="DP3766" s="5"/>
      <c r="DQ3766" s="5"/>
      <c r="DR3766" s="5"/>
      <c r="DS3766" s="5"/>
      <c r="DT3766" s="5"/>
      <c r="DU3766" s="5"/>
      <c r="DV3766" s="5"/>
      <c r="DW3766" s="5"/>
      <c r="DX3766" s="5"/>
      <c r="DY3766" s="5"/>
      <c r="DZ3766" s="5"/>
      <c r="EA3766" s="5"/>
      <c r="EB3766" s="5"/>
      <c r="EC3766" s="5"/>
      <c r="ED3766" s="5"/>
      <c r="EE3766" s="5"/>
      <c r="EF3766" s="5"/>
      <c r="EG3766" s="5"/>
      <c r="EH3766" s="5"/>
      <c r="EI3766" s="5"/>
      <c r="EJ3766" s="5"/>
      <c r="EK3766" s="5"/>
      <c r="EL3766" s="5"/>
      <c r="EM3766" s="5"/>
      <c r="EN3766" s="5"/>
      <c r="EO3766" s="5"/>
      <c r="EP3766" s="5"/>
      <c r="EQ3766" s="5"/>
      <c r="ER3766" s="5"/>
      <c r="ES3766" s="5"/>
      <c r="ET3766" s="5"/>
      <c r="EU3766" s="5"/>
      <c r="EV3766" s="5"/>
      <c r="EW3766" s="5"/>
      <c r="EX3766" s="5"/>
      <c r="EY3766" s="5"/>
      <c r="EZ3766" s="5"/>
      <c r="FA3766" s="5"/>
      <c r="FB3766" s="5"/>
      <c r="FC3766" s="5"/>
      <c r="FD3766" s="5"/>
      <c r="FE3766" s="5"/>
      <c r="FF3766" s="5"/>
      <c r="FG3766" s="5"/>
      <c r="FH3766" s="5"/>
      <c r="FI3766" s="5"/>
      <c r="FJ3766" s="5"/>
      <c r="FK3766" s="5"/>
      <c r="FL3766" s="5"/>
      <c r="FM3766" s="5"/>
      <c r="FN3766" s="5"/>
      <c r="FO3766" s="5"/>
      <c r="FP3766" s="5"/>
      <c r="FQ3766" s="5"/>
      <c r="FR3766" s="5"/>
      <c r="FS3766" s="5"/>
      <c r="FT3766" s="5"/>
      <c r="FU3766" s="5"/>
      <c r="FV3766" s="5"/>
      <c r="FW3766" s="5"/>
      <c r="FX3766" s="5"/>
      <c r="FY3766" s="5"/>
      <c r="FZ3766" s="5"/>
      <c r="GA3766" s="5"/>
      <c r="GB3766" s="5"/>
      <c r="GC3766" s="5"/>
      <c r="GD3766" s="5"/>
      <c r="GE3766" s="5"/>
      <c r="GF3766" s="5"/>
      <c r="GG3766" s="5"/>
      <c r="GH3766" s="5"/>
      <c r="GI3766" s="5"/>
      <c r="GJ3766" s="5"/>
      <c r="GK3766" s="5"/>
      <c r="GL3766" s="5"/>
      <c r="GM3766" s="5"/>
      <c r="GN3766" s="5"/>
      <c r="GO3766" s="5"/>
      <c r="GP3766" s="5"/>
      <c r="GQ3766" s="5"/>
      <c r="GR3766" s="5"/>
      <c r="GS3766" s="5"/>
      <c r="GT3766" s="5"/>
      <c r="GU3766" s="5"/>
      <c r="GV3766" s="5"/>
      <c r="GW3766" s="5"/>
      <c r="GX3766" s="5"/>
      <c r="GY3766" s="5"/>
      <c r="GZ3766" s="5"/>
      <c r="HA3766" s="5"/>
      <c r="HB3766" s="5"/>
      <c r="HC3766" s="5"/>
      <c r="HD3766" s="5"/>
      <c r="HE3766" s="5"/>
      <c r="HF3766" s="5"/>
      <c r="HG3766" s="5"/>
      <c r="HH3766" s="5"/>
      <c r="HI3766" s="5"/>
    </row>
    <row r="3767" spans="1:217" ht="12.75">
      <c r="A3767" s="96">
        <v>43210</v>
      </c>
      <c r="B3767" s="86" t="s">
        <v>62</v>
      </c>
      <c r="C3767" s="56">
        <v>1000</v>
      </c>
      <c r="D3767" s="59" t="s">
        <v>15</v>
      </c>
      <c r="E3767" s="58">
        <v>242.5</v>
      </c>
      <c r="F3767" s="58">
        <v>240</v>
      </c>
      <c r="G3767" s="58">
        <v>237.5</v>
      </c>
      <c r="H3767" s="58">
        <v>235</v>
      </c>
      <c r="I3767" s="58">
        <v>2000</v>
      </c>
      <c r="J3767" s="45">
        <v>2000</v>
      </c>
      <c r="K3767" s="45">
        <v>2000</v>
      </c>
      <c r="L3767" s="37">
        <v>6000</v>
      </c>
      <c r="M3767" s="22" t="s">
        <v>472</v>
      </c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  <c r="CU3767" s="5"/>
      <c r="CV3767" s="5"/>
      <c r="CW3767" s="5"/>
      <c r="CX3767" s="5"/>
      <c r="CY3767" s="5"/>
      <c r="CZ3767" s="5"/>
      <c r="DA3767" s="5"/>
      <c r="DB3767" s="5"/>
      <c r="DC3767" s="5"/>
      <c r="DD3767" s="5"/>
      <c r="DE3767" s="5"/>
      <c r="DF3767" s="5"/>
      <c r="DG3767" s="5"/>
      <c r="DH3767" s="5"/>
      <c r="DI3767" s="5"/>
      <c r="DJ3767" s="5"/>
      <c r="DK3767" s="5"/>
      <c r="DL3767" s="5"/>
      <c r="DM3767" s="5"/>
      <c r="DN3767" s="5"/>
      <c r="DO3767" s="5"/>
      <c r="DP3767" s="5"/>
      <c r="DQ3767" s="5"/>
      <c r="DR3767" s="5"/>
      <c r="DS3767" s="5"/>
      <c r="DT3767" s="5"/>
      <c r="DU3767" s="5"/>
      <c r="DV3767" s="5"/>
      <c r="DW3767" s="5"/>
      <c r="DX3767" s="5"/>
      <c r="DY3767" s="5"/>
      <c r="DZ3767" s="5"/>
      <c r="EA3767" s="5"/>
      <c r="EB3767" s="5"/>
      <c r="EC3767" s="5"/>
      <c r="ED3767" s="5"/>
      <c r="EE3767" s="5"/>
      <c r="EF3767" s="5"/>
      <c r="EG3767" s="5"/>
      <c r="EH3767" s="5"/>
      <c r="EI3767" s="5"/>
      <c r="EJ3767" s="5"/>
      <c r="EK3767" s="5"/>
      <c r="EL3767" s="5"/>
      <c r="EM3767" s="5"/>
      <c r="EN3767" s="5"/>
      <c r="EO3767" s="5"/>
      <c r="EP3767" s="5"/>
      <c r="EQ3767" s="5"/>
      <c r="ER3767" s="5"/>
      <c r="ES3767" s="5"/>
      <c r="ET3767" s="5"/>
      <c r="EU3767" s="5"/>
      <c r="EV3767" s="5"/>
      <c r="EW3767" s="5"/>
      <c r="EX3767" s="5"/>
      <c r="EY3767" s="5"/>
      <c r="EZ3767" s="5"/>
      <c r="FA3767" s="5"/>
      <c r="FB3767" s="5"/>
      <c r="FC3767" s="5"/>
      <c r="FD3767" s="5"/>
      <c r="FE3767" s="5"/>
      <c r="FF3767" s="5"/>
      <c r="FG3767" s="5"/>
      <c r="FH3767" s="5"/>
      <c r="FI3767" s="5"/>
      <c r="FJ3767" s="5"/>
      <c r="FK3767" s="5"/>
      <c r="FL3767" s="5"/>
      <c r="FM3767" s="5"/>
      <c r="FN3767" s="5"/>
      <c r="FO3767" s="5"/>
      <c r="FP3767" s="5"/>
      <c r="FQ3767" s="5"/>
      <c r="FR3767" s="5"/>
      <c r="FS3767" s="5"/>
      <c r="FT3767" s="5"/>
      <c r="FU3767" s="5"/>
      <c r="FV3767" s="5"/>
      <c r="FW3767" s="5"/>
      <c r="FX3767" s="5"/>
      <c r="FY3767" s="5"/>
      <c r="FZ3767" s="5"/>
      <c r="GA3767" s="5"/>
      <c r="GB3767" s="5"/>
      <c r="GC3767" s="5"/>
      <c r="GD3767" s="5"/>
      <c r="GE3767" s="5"/>
      <c r="GF3767" s="5"/>
      <c r="GG3767" s="5"/>
      <c r="GH3767" s="5"/>
      <c r="GI3767" s="5"/>
      <c r="GJ3767" s="5"/>
      <c r="GK3767" s="5"/>
      <c r="GL3767" s="5"/>
      <c r="GM3767" s="5"/>
      <c r="GN3767" s="5"/>
      <c r="GO3767" s="5"/>
      <c r="GP3767" s="5"/>
      <c r="GQ3767" s="5"/>
      <c r="GR3767" s="5"/>
      <c r="GS3767" s="5"/>
      <c r="GT3767" s="5"/>
      <c r="GU3767" s="5"/>
      <c r="GV3767" s="5"/>
      <c r="GW3767" s="5"/>
      <c r="GX3767" s="5"/>
      <c r="GY3767" s="5"/>
      <c r="GZ3767" s="5"/>
      <c r="HA3767" s="5"/>
      <c r="HB3767" s="5"/>
      <c r="HC3767" s="5"/>
      <c r="HD3767" s="5"/>
      <c r="HE3767" s="5"/>
      <c r="HF3767" s="5"/>
      <c r="HG3767" s="5"/>
      <c r="HH3767" s="5"/>
      <c r="HI3767" s="5"/>
    </row>
    <row r="3768" spans="1:217" ht="12.75">
      <c r="A3768" s="96">
        <v>43209</v>
      </c>
      <c r="B3768" s="86" t="s">
        <v>56</v>
      </c>
      <c r="C3768" s="56">
        <v>1000</v>
      </c>
      <c r="D3768" s="59" t="s">
        <v>12</v>
      </c>
      <c r="E3768" s="58">
        <v>366</v>
      </c>
      <c r="F3768" s="58">
        <v>370</v>
      </c>
      <c r="G3768" s="58">
        <v>374</v>
      </c>
      <c r="H3768" s="58">
        <v>378</v>
      </c>
      <c r="I3768" s="58">
        <v>4000</v>
      </c>
      <c r="J3768" s="45">
        <v>4000</v>
      </c>
      <c r="K3768" s="45">
        <v>0</v>
      </c>
      <c r="L3768" s="37">
        <v>8000</v>
      </c>
      <c r="M3768" s="22" t="s">
        <v>471</v>
      </c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  <c r="CU3768" s="5"/>
      <c r="CV3768" s="5"/>
      <c r="CW3768" s="5"/>
      <c r="CX3768" s="5"/>
      <c r="CY3768" s="5"/>
      <c r="CZ3768" s="5"/>
      <c r="DA3768" s="5"/>
      <c r="DB3768" s="5"/>
      <c r="DC3768" s="5"/>
      <c r="DD3768" s="5"/>
      <c r="DE3768" s="5"/>
      <c r="DF3768" s="5"/>
      <c r="DG3768" s="5"/>
      <c r="DH3768" s="5"/>
      <c r="DI3768" s="5"/>
      <c r="DJ3768" s="5"/>
      <c r="DK3768" s="5"/>
      <c r="DL3768" s="5"/>
      <c r="DM3768" s="5"/>
      <c r="DN3768" s="5"/>
      <c r="DO3768" s="5"/>
      <c r="DP3768" s="5"/>
      <c r="DQ3768" s="5"/>
      <c r="DR3768" s="5"/>
      <c r="DS3768" s="5"/>
      <c r="DT3768" s="5"/>
      <c r="DU3768" s="5"/>
      <c r="DV3768" s="5"/>
      <c r="DW3768" s="5"/>
      <c r="DX3768" s="5"/>
      <c r="DY3768" s="5"/>
      <c r="DZ3768" s="5"/>
      <c r="EA3768" s="5"/>
      <c r="EB3768" s="5"/>
      <c r="EC3768" s="5"/>
      <c r="ED3768" s="5"/>
      <c r="EE3768" s="5"/>
      <c r="EF3768" s="5"/>
      <c r="EG3768" s="5"/>
      <c r="EH3768" s="5"/>
      <c r="EI3768" s="5"/>
      <c r="EJ3768" s="5"/>
      <c r="EK3768" s="5"/>
      <c r="EL3768" s="5"/>
      <c r="EM3768" s="5"/>
      <c r="EN3768" s="5"/>
      <c r="EO3768" s="5"/>
      <c r="EP3768" s="5"/>
      <c r="EQ3768" s="5"/>
      <c r="ER3768" s="5"/>
      <c r="ES3768" s="5"/>
      <c r="ET3768" s="5"/>
      <c r="EU3768" s="5"/>
      <c r="EV3768" s="5"/>
      <c r="EW3768" s="5"/>
      <c r="EX3768" s="5"/>
      <c r="EY3768" s="5"/>
      <c r="EZ3768" s="5"/>
      <c r="FA3768" s="5"/>
      <c r="FB3768" s="5"/>
      <c r="FC3768" s="5"/>
      <c r="FD3768" s="5"/>
      <c r="FE3768" s="5"/>
      <c r="FF3768" s="5"/>
      <c r="FG3768" s="5"/>
      <c r="FH3768" s="5"/>
      <c r="FI3768" s="5"/>
      <c r="FJ3768" s="5"/>
      <c r="FK3768" s="5"/>
      <c r="FL3768" s="5"/>
      <c r="FM3768" s="5"/>
      <c r="FN3768" s="5"/>
      <c r="FO3768" s="5"/>
      <c r="FP3768" s="5"/>
      <c r="FQ3768" s="5"/>
      <c r="FR3768" s="5"/>
      <c r="FS3768" s="5"/>
      <c r="FT3768" s="5"/>
      <c r="FU3768" s="5"/>
      <c r="FV3768" s="5"/>
      <c r="FW3768" s="5"/>
      <c r="FX3768" s="5"/>
      <c r="FY3768" s="5"/>
      <c r="FZ3768" s="5"/>
      <c r="GA3768" s="5"/>
      <c r="GB3768" s="5"/>
      <c r="GC3768" s="5"/>
      <c r="GD3768" s="5"/>
      <c r="GE3768" s="5"/>
      <c r="GF3768" s="5"/>
      <c r="GG3768" s="5"/>
      <c r="GH3768" s="5"/>
      <c r="GI3768" s="5"/>
      <c r="GJ3768" s="5"/>
      <c r="GK3768" s="5"/>
      <c r="GL3768" s="5"/>
      <c r="GM3768" s="5"/>
      <c r="GN3768" s="5"/>
      <c r="GO3768" s="5"/>
      <c r="GP3768" s="5"/>
      <c r="GQ3768" s="5"/>
      <c r="GR3768" s="5"/>
      <c r="GS3768" s="5"/>
      <c r="GT3768" s="5"/>
      <c r="GU3768" s="5"/>
      <c r="GV3768" s="5"/>
      <c r="GW3768" s="5"/>
      <c r="GX3768" s="5"/>
      <c r="GY3768" s="5"/>
      <c r="GZ3768" s="5"/>
      <c r="HA3768" s="5"/>
      <c r="HB3768" s="5"/>
      <c r="HC3768" s="5"/>
      <c r="HD3768" s="5"/>
      <c r="HE3768" s="5"/>
      <c r="HF3768" s="5"/>
      <c r="HG3768" s="5"/>
      <c r="HH3768" s="5"/>
      <c r="HI3768" s="5"/>
    </row>
    <row r="3769" spans="1:217" ht="12.75">
      <c r="A3769" s="96">
        <v>43209</v>
      </c>
      <c r="B3769" s="86" t="s">
        <v>36</v>
      </c>
      <c r="C3769" s="56">
        <v>1000</v>
      </c>
      <c r="D3769" s="59" t="s">
        <v>25</v>
      </c>
      <c r="E3769" s="58">
        <v>964</v>
      </c>
      <c r="F3769" s="58">
        <v>954</v>
      </c>
      <c r="G3769" s="58">
        <v>944</v>
      </c>
      <c r="H3769" s="58">
        <v>934</v>
      </c>
      <c r="I3769" s="58">
        <v>10000</v>
      </c>
      <c r="J3769" s="45">
        <v>0</v>
      </c>
      <c r="K3769" s="45">
        <v>0</v>
      </c>
      <c r="L3769" s="37">
        <v>10000</v>
      </c>
      <c r="M3769" s="22" t="s">
        <v>468</v>
      </c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  <c r="CU3769" s="5"/>
      <c r="CV3769" s="5"/>
      <c r="CW3769" s="5"/>
      <c r="CX3769" s="5"/>
      <c r="CY3769" s="5"/>
      <c r="CZ3769" s="5"/>
      <c r="DA3769" s="5"/>
      <c r="DB3769" s="5"/>
      <c r="DC3769" s="5"/>
      <c r="DD3769" s="5"/>
      <c r="DE3769" s="5"/>
      <c r="DF3769" s="5"/>
      <c r="DG3769" s="5"/>
      <c r="DH3769" s="5"/>
      <c r="DI3769" s="5"/>
      <c r="DJ3769" s="5"/>
      <c r="DK3769" s="5"/>
      <c r="DL3769" s="5"/>
      <c r="DM3769" s="5"/>
      <c r="DN3769" s="5"/>
      <c r="DO3769" s="5"/>
      <c r="DP3769" s="5"/>
      <c r="DQ3769" s="5"/>
      <c r="DR3769" s="5"/>
      <c r="DS3769" s="5"/>
      <c r="DT3769" s="5"/>
      <c r="DU3769" s="5"/>
      <c r="DV3769" s="5"/>
      <c r="DW3769" s="5"/>
      <c r="DX3769" s="5"/>
      <c r="DY3769" s="5"/>
      <c r="DZ3769" s="5"/>
      <c r="EA3769" s="5"/>
      <c r="EB3769" s="5"/>
      <c r="EC3769" s="5"/>
      <c r="ED3769" s="5"/>
      <c r="EE3769" s="5"/>
      <c r="EF3769" s="5"/>
      <c r="EG3769" s="5"/>
      <c r="EH3769" s="5"/>
      <c r="EI3769" s="5"/>
      <c r="EJ3769" s="5"/>
      <c r="EK3769" s="5"/>
      <c r="EL3769" s="5"/>
      <c r="EM3769" s="5"/>
      <c r="EN3769" s="5"/>
      <c r="EO3769" s="5"/>
      <c r="EP3769" s="5"/>
      <c r="EQ3769" s="5"/>
      <c r="ER3769" s="5"/>
      <c r="ES3769" s="5"/>
      <c r="ET3769" s="5"/>
      <c r="EU3769" s="5"/>
      <c r="EV3769" s="5"/>
      <c r="EW3769" s="5"/>
      <c r="EX3769" s="5"/>
      <c r="EY3769" s="5"/>
      <c r="EZ3769" s="5"/>
      <c r="FA3769" s="5"/>
      <c r="FB3769" s="5"/>
      <c r="FC3769" s="5"/>
      <c r="FD3769" s="5"/>
      <c r="FE3769" s="5"/>
      <c r="FF3769" s="5"/>
      <c r="FG3769" s="5"/>
      <c r="FH3769" s="5"/>
      <c r="FI3769" s="5"/>
      <c r="FJ3769" s="5"/>
      <c r="FK3769" s="5"/>
      <c r="FL3769" s="5"/>
      <c r="FM3769" s="5"/>
      <c r="FN3769" s="5"/>
      <c r="FO3769" s="5"/>
      <c r="FP3769" s="5"/>
      <c r="FQ3769" s="5"/>
      <c r="FR3769" s="5"/>
      <c r="FS3769" s="5"/>
      <c r="FT3769" s="5"/>
      <c r="FU3769" s="5"/>
      <c r="FV3769" s="5"/>
      <c r="FW3769" s="5"/>
      <c r="FX3769" s="5"/>
      <c r="FY3769" s="5"/>
      <c r="FZ3769" s="5"/>
      <c r="GA3769" s="5"/>
      <c r="GB3769" s="5"/>
      <c r="GC3769" s="5"/>
      <c r="GD3769" s="5"/>
      <c r="GE3769" s="5"/>
      <c r="GF3769" s="5"/>
      <c r="GG3769" s="5"/>
      <c r="GH3769" s="5"/>
      <c r="GI3769" s="5"/>
      <c r="GJ3769" s="5"/>
      <c r="GK3769" s="5"/>
      <c r="GL3769" s="5"/>
      <c r="GM3769" s="5"/>
      <c r="GN3769" s="5"/>
      <c r="GO3769" s="5"/>
      <c r="GP3769" s="5"/>
      <c r="GQ3769" s="5"/>
      <c r="GR3769" s="5"/>
      <c r="GS3769" s="5"/>
      <c r="GT3769" s="5"/>
      <c r="GU3769" s="5"/>
      <c r="GV3769" s="5"/>
      <c r="GW3769" s="5"/>
      <c r="GX3769" s="5"/>
      <c r="GY3769" s="5"/>
      <c r="GZ3769" s="5"/>
      <c r="HA3769" s="5"/>
      <c r="HB3769" s="5"/>
      <c r="HC3769" s="5"/>
      <c r="HD3769" s="5"/>
      <c r="HE3769" s="5"/>
      <c r="HF3769" s="5"/>
      <c r="HG3769" s="5"/>
      <c r="HH3769" s="5"/>
      <c r="HI3769" s="5"/>
    </row>
    <row r="3770" spans="1:217" ht="12.75">
      <c r="A3770" s="96">
        <v>43209</v>
      </c>
      <c r="B3770" s="86" t="s">
        <v>57</v>
      </c>
      <c r="C3770" s="56">
        <v>1000</v>
      </c>
      <c r="D3770" s="59" t="s">
        <v>25</v>
      </c>
      <c r="E3770" s="58">
        <v>1115</v>
      </c>
      <c r="F3770" s="58">
        <v>1105</v>
      </c>
      <c r="G3770" s="58">
        <v>1095</v>
      </c>
      <c r="H3770" s="58">
        <v>1085</v>
      </c>
      <c r="I3770" s="58">
        <v>0</v>
      </c>
      <c r="J3770" s="45">
        <v>0</v>
      </c>
      <c r="K3770" s="45">
        <v>0</v>
      </c>
      <c r="L3770" s="37">
        <v>0</v>
      </c>
      <c r="M3770" s="22" t="s">
        <v>473</v>
      </c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  <c r="CU3770" s="5"/>
      <c r="CV3770" s="5"/>
      <c r="CW3770" s="5"/>
      <c r="CX3770" s="5"/>
      <c r="CY3770" s="5"/>
      <c r="CZ3770" s="5"/>
      <c r="DA3770" s="5"/>
      <c r="DB3770" s="5"/>
      <c r="DC3770" s="5"/>
      <c r="DD3770" s="5"/>
      <c r="DE3770" s="5"/>
      <c r="DF3770" s="5"/>
      <c r="DG3770" s="5"/>
      <c r="DH3770" s="5"/>
      <c r="DI3770" s="5"/>
      <c r="DJ3770" s="5"/>
      <c r="DK3770" s="5"/>
      <c r="DL3770" s="5"/>
      <c r="DM3770" s="5"/>
      <c r="DN3770" s="5"/>
      <c r="DO3770" s="5"/>
      <c r="DP3770" s="5"/>
      <c r="DQ3770" s="5"/>
      <c r="DR3770" s="5"/>
      <c r="DS3770" s="5"/>
      <c r="DT3770" s="5"/>
      <c r="DU3770" s="5"/>
      <c r="DV3770" s="5"/>
      <c r="DW3770" s="5"/>
      <c r="DX3770" s="5"/>
      <c r="DY3770" s="5"/>
      <c r="DZ3770" s="5"/>
      <c r="EA3770" s="5"/>
      <c r="EB3770" s="5"/>
      <c r="EC3770" s="5"/>
      <c r="ED3770" s="5"/>
      <c r="EE3770" s="5"/>
      <c r="EF3770" s="5"/>
      <c r="EG3770" s="5"/>
      <c r="EH3770" s="5"/>
      <c r="EI3770" s="5"/>
      <c r="EJ3770" s="5"/>
      <c r="EK3770" s="5"/>
      <c r="EL3770" s="5"/>
      <c r="EM3770" s="5"/>
      <c r="EN3770" s="5"/>
      <c r="EO3770" s="5"/>
      <c r="EP3770" s="5"/>
      <c r="EQ3770" s="5"/>
      <c r="ER3770" s="5"/>
      <c r="ES3770" s="5"/>
      <c r="ET3770" s="5"/>
      <c r="EU3770" s="5"/>
      <c r="EV3770" s="5"/>
      <c r="EW3770" s="5"/>
      <c r="EX3770" s="5"/>
      <c r="EY3770" s="5"/>
      <c r="EZ3770" s="5"/>
      <c r="FA3770" s="5"/>
      <c r="FB3770" s="5"/>
      <c r="FC3770" s="5"/>
      <c r="FD3770" s="5"/>
      <c r="FE3770" s="5"/>
      <c r="FF3770" s="5"/>
      <c r="FG3770" s="5"/>
      <c r="FH3770" s="5"/>
      <c r="FI3770" s="5"/>
      <c r="FJ3770" s="5"/>
      <c r="FK3770" s="5"/>
      <c r="FL3770" s="5"/>
      <c r="FM3770" s="5"/>
      <c r="FN3770" s="5"/>
      <c r="FO3770" s="5"/>
      <c r="FP3770" s="5"/>
      <c r="FQ3770" s="5"/>
      <c r="FR3770" s="5"/>
      <c r="FS3770" s="5"/>
      <c r="FT3770" s="5"/>
      <c r="FU3770" s="5"/>
      <c r="FV3770" s="5"/>
      <c r="FW3770" s="5"/>
      <c r="FX3770" s="5"/>
      <c r="FY3770" s="5"/>
      <c r="FZ3770" s="5"/>
      <c r="GA3770" s="5"/>
      <c r="GB3770" s="5"/>
      <c r="GC3770" s="5"/>
      <c r="GD3770" s="5"/>
      <c r="GE3770" s="5"/>
      <c r="GF3770" s="5"/>
      <c r="GG3770" s="5"/>
      <c r="GH3770" s="5"/>
      <c r="GI3770" s="5"/>
      <c r="GJ3770" s="5"/>
      <c r="GK3770" s="5"/>
      <c r="GL3770" s="5"/>
      <c r="GM3770" s="5"/>
      <c r="GN3770" s="5"/>
      <c r="GO3770" s="5"/>
      <c r="GP3770" s="5"/>
      <c r="GQ3770" s="5"/>
      <c r="GR3770" s="5"/>
      <c r="GS3770" s="5"/>
      <c r="GT3770" s="5"/>
      <c r="GU3770" s="5"/>
      <c r="GV3770" s="5"/>
      <c r="GW3770" s="5"/>
      <c r="GX3770" s="5"/>
      <c r="GY3770" s="5"/>
      <c r="GZ3770" s="5"/>
      <c r="HA3770" s="5"/>
      <c r="HB3770" s="5"/>
      <c r="HC3770" s="5"/>
      <c r="HD3770" s="5"/>
      <c r="HE3770" s="5"/>
      <c r="HF3770" s="5"/>
      <c r="HG3770" s="5"/>
      <c r="HH3770" s="5"/>
      <c r="HI3770" s="5"/>
    </row>
    <row r="3771" spans="1:217" ht="12.75">
      <c r="A3771" s="96">
        <v>43208</v>
      </c>
      <c r="B3771" s="90" t="s">
        <v>54</v>
      </c>
      <c r="C3771" s="56">
        <v>1000</v>
      </c>
      <c r="D3771" s="59" t="s">
        <v>10</v>
      </c>
      <c r="E3771" s="58">
        <v>152</v>
      </c>
      <c r="F3771" s="58">
        <v>153.5</v>
      </c>
      <c r="G3771" s="58">
        <v>155</v>
      </c>
      <c r="H3771" s="58">
        <v>156.5</v>
      </c>
      <c r="I3771" s="58">
        <v>1500</v>
      </c>
      <c r="J3771" s="45">
        <v>1500</v>
      </c>
      <c r="K3771" s="45">
        <v>0</v>
      </c>
      <c r="L3771" s="37">
        <v>3000</v>
      </c>
      <c r="M3771" s="22" t="s">
        <v>471</v>
      </c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  <c r="CU3771" s="5"/>
      <c r="CV3771" s="5"/>
      <c r="CW3771" s="5"/>
      <c r="CX3771" s="5"/>
      <c r="CY3771" s="5"/>
      <c r="CZ3771" s="5"/>
      <c r="DA3771" s="5"/>
      <c r="DB3771" s="5"/>
      <c r="DC3771" s="5"/>
      <c r="DD3771" s="5"/>
      <c r="DE3771" s="5"/>
      <c r="DF3771" s="5"/>
      <c r="DG3771" s="5"/>
      <c r="DH3771" s="5"/>
      <c r="DI3771" s="5"/>
      <c r="DJ3771" s="5"/>
      <c r="DK3771" s="5"/>
      <c r="DL3771" s="5"/>
      <c r="DM3771" s="5"/>
      <c r="DN3771" s="5"/>
      <c r="DO3771" s="5"/>
      <c r="DP3771" s="5"/>
      <c r="DQ3771" s="5"/>
      <c r="DR3771" s="5"/>
      <c r="DS3771" s="5"/>
      <c r="DT3771" s="5"/>
      <c r="DU3771" s="5"/>
      <c r="DV3771" s="5"/>
      <c r="DW3771" s="5"/>
      <c r="DX3771" s="5"/>
      <c r="DY3771" s="5"/>
      <c r="DZ3771" s="5"/>
      <c r="EA3771" s="5"/>
      <c r="EB3771" s="5"/>
      <c r="EC3771" s="5"/>
      <c r="ED3771" s="5"/>
      <c r="EE3771" s="5"/>
      <c r="EF3771" s="5"/>
      <c r="EG3771" s="5"/>
      <c r="EH3771" s="5"/>
      <c r="EI3771" s="5"/>
      <c r="EJ3771" s="5"/>
      <c r="EK3771" s="5"/>
      <c r="EL3771" s="5"/>
      <c r="EM3771" s="5"/>
      <c r="EN3771" s="5"/>
      <c r="EO3771" s="5"/>
      <c r="EP3771" s="5"/>
      <c r="EQ3771" s="5"/>
      <c r="ER3771" s="5"/>
      <c r="ES3771" s="5"/>
      <c r="ET3771" s="5"/>
      <c r="EU3771" s="5"/>
      <c r="EV3771" s="5"/>
      <c r="EW3771" s="5"/>
      <c r="EX3771" s="5"/>
      <c r="EY3771" s="5"/>
      <c r="EZ3771" s="5"/>
      <c r="FA3771" s="5"/>
      <c r="FB3771" s="5"/>
      <c r="FC3771" s="5"/>
      <c r="FD3771" s="5"/>
      <c r="FE3771" s="5"/>
      <c r="FF3771" s="5"/>
      <c r="FG3771" s="5"/>
      <c r="FH3771" s="5"/>
      <c r="FI3771" s="5"/>
      <c r="FJ3771" s="5"/>
      <c r="FK3771" s="5"/>
      <c r="FL3771" s="5"/>
      <c r="FM3771" s="5"/>
      <c r="FN3771" s="5"/>
      <c r="FO3771" s="5"/>
      <c r="FP3771" s="5"/>
      <c r="FQ3771" s="5"/>
      <c r="FR3771" s="5"/>
      <c r="FS3771" s="5"/>
      <c r="FT3771" s="5"/>
      <c r="FU3771" s="5"/>
      <c r="FV3771" s="5"/>
      <c r="FW3771" s="5"/>
      <c r="FX3771" s="5"/>
      <c r="FY3771" s="5"/>
      <c r="FZ3771" s="5"/>
      <c r="GA3771" s="5"/>
      <c r="GB3771" s="5"/>
      <c r="GC3771" s="5"/>
      <c r="GD3771" s="5"/>
      <c r="GE3771" s="5"/>
      <c r="GF3771" s="5"/>
      <c r="GG3771" s="5"/>
      <c r="GH3771" s="5"/>
      <c r="GI3771" s="5"/>
      <c r="GJ3771" s="5"/>
      <c r="GK3771" s="5"/>
      <c r="GL3771" s="5"/>
      <c r="GM3771" s="5"/>
      <c r="GN3771" s="5"/>
      <c r="GO3771" s="5"/>
      <c r="GP3771" s="5"/>
      <c r="GQ3771" s="5"/>
      <c r="GR3771" s="5"/>
      <c r="GS3771" s="5"/>
      <c r="GT3771" s="5"/>
      <c r="GU3771" s="5"/>
      <c r="GV3771" s="5"/>
      <c r="GW3771" s="5"/>
      <c r="GX3771" s="5"/>
      <c r="GY3771" s="5"/>
      <c r="GZ3771" s="5"/>
      <c r="HA3771" s="5"/>
      <c r="HB3771" s="5"/>
      <c r="HC3771" s="5"/>
      <c r="HD3771" s="5"/>
      <c r="HE3771" s="5"/>
      <c r="HF3771" s="5"/>
      <c r="HG3771" s="5"/>
      <c r="HH3771" s="5"/>
      <c r="HI3771" s="5"/>
    </row>
    <row r="3772" spans="1:217" ht="12.75">
      <c r="A3772" s="96">
        <v>43208</v>
      </c>
      <c r="B3772" s="86" t="s">
        <v>55</v>
      </c>
      <c r="C3772" s="56">
        <v>1000</v>
      </c>
      <c r="D3772" s="59" t="s">
        <v>14</v>
      </c>
      <c r="E3772" s="58">
        <v>105</v>
      </c>
      <c r="F3772" s="58">
        <v>106</v>
      </c>
      <c r="G3772" s="58">
        <v>107</v>
      </c>
      <c r="H3772" s="58">
        <v>108</v>
      </c>
      <c r="I3772" s="58">
        <v>0</v>
      </c>
      <c r="J3772" s="45">
        <v>0</v>
      </c>
      <c r="K3772" s="45">
        <v>0</v>
      </c>
      <c r="L3772" s="37">
        <v>0</v>
      </c>
      <c r="M3772" s="22" t="s">
        <v>473</v>
      </c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  <c r="CU3772" s="5"/>
      <c r="CV3772" s="5"/>
      <c r="CW3772" s="5"/>
      <c r="CX3772" s="5"/>
      <c r="CY3772" s="5"/>
      <c r="CZ3772" s="5"/>
      <c r="DA3772" s="5"/>
      <c r="DB3772" s="5"/>
      <c r="DC3772" s="5"/>
      <c r="DD3772" s="5"/>
      <c r="DE3772" s="5"/>
      <c r="DF3772" s="5"/>
      <c r="DG3772" s="5"/>
      <c r="DH3772" s="5"/>
      <c r="DI3772" s="5"/>
      <c r="DJ3772" s="5"/>
      <c r="DK3772" s="5"/>
      <c r="DL3772" s="5"/>
      <c r="DM3772" s="5"/>
      <c r="DN3772" s="5"/>
      <c r="DO3772" s="5"/>
      <c r="DP3772" s="5"/>
      <c r="DQ3772" s="5"/>
      <c r="DR3772" s="5"/>
      <c r="DS3772" s="5"/>
      <c r="DT3772" s="5"/>
      <c r="DU3772" s="5"/>
      <c r="DV3772" s="5"/>
      <c r="DW3772" s="5"/>
      <c r="DX3772" s="5"/>
      <c r="DY3772" s="5"/>
      <c r="DZ3772" s="5"/>
      <c r="EA3772" s="5"/>
      <c r="EB3772" s="5"/>
      <c r="EC3772" s="5"/>
      <c r="ED3772" s="5"/>
      <c r="EE3772" s="5"/>
      <c r="EF3772" s="5"/>
      <c r="EG3772" s="5"/>
      <c r="EH3772" s="5"/>
      <c r="EI3772" s="5"/>
      <c r="EJ3772" s="5"/>
      <c r="EK3772" s="5"/>
      <c r="EL3772" s="5"/>
      <c r="EM3772" s="5"/>
      <c r="EN3772" s="5"/>
      <c r="EO3772" s="5"/>
      <c r="EP3772" s="5"/>
      <c r="EQ3772" s="5"/>
      <c r="ER3772" s="5"/>
      <c r="ES3772" s="5"/>
      <c r="ET3772" s="5"/>
      <c r="EU3772" s="5"/>
      <c r="EV3772" s="5"/>
      <c r="EW3772" s="5"/>
      <c r="EX3772" s="5"/>
      <c r="EY3772" s="5"/>
      <c r="EZ3772" s="5"/>
      <c r="FA3772" s="5"/>
      <c r="FB3772" s="5"/>
      <c r="FC3772" s="5"/>
      <c r="FD3772" s="5"/>
      <c r="FE3772" s="5"/>
      <c r="FF3772" s="5"/>
      <c r="FG3772" s="5"/>
      <c r="FH3772" s="5"/>
      <c r="FI3772" s="5"/>
      <c r="FJ3772" s="5"/>
      <c r="FK3772" s="5"/>
      <c r="FL3772" s="5"/>
      <c r="FM3772" s="5"/>
      <c r="FN3772" s="5"/>
      <c r="FO3772" s="5"/>
      <c r="FP3772" s="5"/>
      <c r="FQ3772" s="5"/>
      <c r="FR3772" s="5"/>
      <c r="FS3772" s="5"/>
      <c r="FT3772" s="5"/>
      <c r="FU3772" s="5"/>
      <c r="FV3772" s="5"/>
      <c r="FW3772" s="5"/>
      <c r="FX3772" s="5"/>
      <c r="FY3772" s="5"/>
      <c r="FZ3772" s="5"/>
      <c r="GA3772" s="5"/>
      <c r="GB3772" s="5"/>
      <c r="GC3772" s="5"/>
      <c r="GD3772" s="5"/>
      <c r="GE3772" s="5"/>
      <c r="GF3772" s="5"/>
      <c r="GG3772" s="5"/>
      <c r="GH3772" s="5"/>
      <c r="GI3772" s="5"/>
      <c r="GJ3772" s="5"/>
      <c r="GK3772" s="5"/>
      <c r="GL3772" s="5"/>
      <c r="GM3772" s="5"/>
      <c r="GN3772" s="5"/>
      <c r="GO3772" s="5"/>
      <c r="GP3772" s="5"/>
      <c r="GQ3772" s="5"/>
      <c r="GR3772" s="5"/>
      <c r="GS3772" s="5"/>
      <c r="GT3772" s="5"/>
      <c r="GU3772" s="5"/>
      <c r="GV3772" s="5"/>
      <c r="GW3772" s="5"/>
      <c r="GX3772" s="5"/>
      <c r="GY3772" s="5"/>
      <c r="GZ3772" s="5"/>
      <c r="HA3772" s="5"/>
      <c r="HB3772" s="5"/>
      <c r="HC3772" s="5"/>
      <c r="HD3772" s="5"/>
      <c r="HE3772" s="5"/>
      <c r="HF3772" s="5"/>
      <c r="HG3772" s="5"/>
      <c r="HH3772" s="5"/>
      <c r="HI3772" s="5"/>
    </row>
    <row r="3773" spans="1:217" ht="12.75">
      <c r="A3773" s="96">
        <v>43208</v>
      </c>
      <c r="B3773" s="86" t="s">
        <v>13</v>
      </c>
      <c r="C3773" s="56">
        <v>1000</v>
      </c>
      <c r="D3773" s="59" t="s">
        <v>25</v>
      </c>
      <c r="E3773" s="58">
        <v>988</v>
      </c>
      <c r="F3773" s="58">
        <v>978</v>
      </c>
      <c r="G3773" s="58">
        <v>968</v>
      </c>
      <c r="H3773" s="58">
        <v>958</v>
      </c>
      <c r="I3773" s="58">
        <v>10000</v>
      </c>
      <c r="J3773" s="45">
        <v>0</v>
      </c>
      <c r="K3773" s="45">
        <v>0</v>
      </c>
      <c r="L3773" s="37">
        <v>10000</v>
      </c>
      <c r="M3773" s="22" t="s">
        <v>468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17" ht="12.75">
      <c r="A3774" s="96" t="s">
        <v>50</v>
      </c>
      <c r="B3774" s="86" t="s">
        <v>49</v>
      </c>
      <c r="C3774" s="56">
        <v>1000</v>
      </c>
      <c r="D3774" s="59" t="s">
        <v>10</v>
      </c>
      <c r="E3774" s="58">
        <v>320</v>
      </c>
      <c r="F3774" s="58">
        <v>323</v>
      </c>
      <c r="G3774" s="58">
        <v>326</v>
      </c>
      <c r="H3774" s="58">
        <v>329</v>
      </c>
      <c r="I3774" s="58">
        <v>2000</v>
      </c>
      <c r="J3774" s="45">
        <v>0</v>
      </c>
      <c r="K3774" s="45">
        <v>0</v>
      </c>
      <c r="L3774" s="37">
        <v>2000</v>
      </c>
      <c r="M3774" s="22" t="s">
        <v>468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17" ht="12.75">
      <c r="A3775" s="96" t="s">
        <v>50</v>
      </c>
      <c r="B3775" s="86" t="s">
        <v>51</v>
      </c>
      <c r="C3775" s="56">
        <v>1000</v>
      </c>
      <c r="D3775" s="59" t="s">
        <v>10</v>
      </c>
      <c r="E3775" s="58">
        <v>440</v>
      </c>
      <c r="F3775" s="58">
        <v>445</v>
      </c>
      <c r="G3775" s="58">
        <v>450</v>
      </c>
      <c r="H3775" s="58">
        <v>455</v>
      </c>
      <c r="I3775" s="58">
        <v>0</v>
      </c>
      <c r="J3775" s="45">
        <v>0</v>
      </c>
      <c r="K3775" s="45">
        <v>0</v>
      </c>
      <c r="L3775" s="33">
        <v>-4000</v>
      </c>
      <c r="M3775" s="22" t="s">
        <v>469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17" ht="12.75">
      <c r="A3776" s="96" t="s">
        <v>50</v>
      </c>
      <c r="B3776" s="86" t="s">
        <v>52</v>
      </c>
      <c r="C3776" s="56">
        <v>1000</v>
      </c>
      <c r="D3776" s="59" t="s">
        <v>10</v>
      </c>
      <c r="E3776" s="58">
        <v>420</v>
      </c>
      <c r="F3776" s="58">
        <v>424</v>
      </c>
      <c r="G3776" s="58">
        <v>428</v>
      </c>
      <c r="H3776" s="58">
        <v>432</v>
      </c>
      <c r="I3776" s="58">
        <v>2000</v>
      </c>
      <c r="J3776" s="45">
        <v>0</v>
      </c>
      <c r="K3776" s="45">
        <v>0</v>
      </c>
      <c r="L3776" s="37">
        <v>2000</v>
      </c>
      <c r="M3776" s="22" t="s">
        <v>468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 t="s">
        <v>50</v>
      </c>
      <c r="B3777" s="90" t="s">
        <v>53</v>
      </c>
      <c r="C3777" s="56">
        <v>1000</v>
      </c>
      <c r="D3777" s="59" t="s">
        <v>10</v>
      </c>
      <c r="E3777" s="58">
        <v>660</v>
      </c>
      <c r="F3777" s="58">
        <v>666</v>
      </c>
      <c r="G3777" s="58">
        <v>672</v>
      </c>
      <c r="H3777" s="58">
        <v>678</v>
      </c>
      <c r="I3777" s="58">
        <v>6000</v>
      </c>
      <c r="J3777" s="45">
        <v>0</v>
      </c>
      <c r="K3777" s="45">
        <v>0</v>
      </c>
      <c r="L3777" s="37">
        <v>6000</v>
      </c>
      <c r="M3777" s="22" t="s">
        <v>468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43206</v>
      </c>
      <c r="B3778" s="86" t="s">
        <v>47</v>
      </c>
      <c r="C3778" s="56">
        <v>1000</v>
      </c>
      <c r="D3778" s="59" t="s">
        <v>10</v>
      </c>
      <c r="E3778" s="58">
        <v>338</v>
      </c>
      <c r="F3778" s="58">
        <v>342</v>
      </c>
      <c r="G3778" s="58">
        <v>346</v>
      </c>
      <c r="H3778" s="58">
        <v>350</v>
      </c>
      <c r="I3778" s="58">
        <v>4000</v>
      </c>
      <c r="J3778" s="45">
        <v>4000</v>
      </c>
      <c r="K3778" s="45">
        <v>4000</v>
      </c>
      <c r="L3778" s="37">
        <v>12000</v>
      </c>
      <c r="M3778" s="22" t="s">
        <v>472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43206</v>
      </c>
      <c r="B3779" s="86" t="s">
        <v>9</v>
      </c>
      <c r="C3779" s="56">
        <v>1000</v>
      </c>
      <c r="D3779" s="59" t="s">
        <v>10</v>
      </c>
      <c r="E3779" s="58">
        <v>566</v>
      </c>
      <c r="F3779" s="58">
        <v>572</v>
      </c>
      <c r="G3779" s="58">
        <v>578</v>
      </c>
      <c r="H3779" s="58">
        <v>583</v>
      </c>
      <c r="I3779" s="58">
        <v>6000</v>
      </c>
      <c r="J3779" s="45">
        <v>6000</v>
      </c>
      <c r="K3779" s="45">
        <v>6000</v>
      </c>
      <c r="L3779" s="37">
        <v>18000</v>
      </c>
      <c r="M3779" s="22" t="s">
        <v>472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43206</v>
      </c>
      <c r="B3780" s="86" t="s">
        <v>48</v>
      </c>
      <c r="C3780" s="56">
        <v>1000</v>
      </c>
      <c r="D3780" s="59" t="s">
        <v>10</v>
      </c>
      <c r="E3780" s="58">
        <v>650</v>
      </c>
      <c r="F3780" s="58">
        <v>657</v>
      </c>
      <c r="G3780" s="58">
        <v>664</v>
      </c>
      <c r="H3780" s="58">
        <v>671</v>
      </c>
      <c r="I3780" s="58">
        <v>7000</v>
      </c>
      <c r="J3780" s="45">
        <v>7000</v>
      </c>
      <c r="K3780" s="45">
        <v>0</v>
      </c>
      <c r="L3780" s="37">
        <v>14000</v>
      </c>
      <c r="M3780" s="22" t="s">
        <v>471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43203</v>
      </c>
      <c r="B3781" s="86" t="s">
        <v>44</v>
      </c>
      <c r="C3781" s="56">
        <v>1000</v>
      </c>
      <c r="D3781" s="59" t="s">
        <v>10</v>
      </c>
      <c r="E3781" s="58">
        <v>918</v>
      </c>
      <c r="F3781" s="58">
        <v>928</v>
      </c>
      <c r="G3781" s="58">
        <v>938</v>
      </c>
      <c r="H3781" s="58">
        <v>948</v>
      </c>
      <c r="I3781" s="58">
        <v>10000</v>
      </c>
      <c r="J3781" s="45">
        <v>0</v>
      </c>
      <c r="K3781" s="45">
        <v>0</v>
      </c>
      <c r="L3781" s="37">
        <v>10000</v>
      </c>
      <c r="M3781" s="22" t="s">
        <v>468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43203</v>
      </c>
      <c r="B3782" s="86" t="s">
        <v>45</v>
      </c>
      <c r="C3782" s="56">
        <v>1000</v>
      </c>
      <c r="D3782" s="59" t="s">
        <v>10</v>
      </c>
      <c r="E3782" s="58">
        <v>440</v>
      </c>
      <c r="F3782" s="58">
        <v>445</v>
      </c>
      <c r="G3782" s="58">
        <v>450</v>
      </c>
      <c r="H3782" s="58">
        <v>455</v>
      </c>
      <c r="I3782" s="58">
        <v>5000</v>
      </c>
      <c r="J3782" s="45">
        <v>5000</v>
      </c>
      <c r="K3782" s="45">
        <v>0</v>
      </c>
      <c r="L3782" s="37">
        <v>10000</v>
      </c>
      <c r="M3782" s="22" t="s">
        <v>471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43203</v>
      </c>
      <c r="B3783" s="86" t="s">
        <v>33</v>
      </c>
      <c r="C3783" s="56">
        <v>1000</v>
      </c>
      <c r="D3783" s="59" t="s">
        <v>10</v>
      </c>
      <c r="E3783" s="58">
        <v>476</v>
      </c>
      <c r="F3783" s="58">
        <v>480</v>
      </c>
      <c r="G3783" s="58">
        <v>484</v>
      </c>
      <c r="H3783" s="58">
        <v>488</v>
      </c>
      <c r="I3783" s="58">
        <v>0</v>
      </c>
      <c r="J3783" s="45">
        <v>0</v>
      </c>
      <c r="K3783" s="45">
        <v>0</v>
      </c>
      <c r="L3783" s="37">
        <v>0</v>
      </c>
      <c r="M3783" s="22" t="s">
        <v>473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43203</v>
      </c>
      <c r="B3784" s="86" t="s">
        <v>46</v>
      </c>
      <c r="C3784" s="56">
        <v>1000</v>
      </c>
      <c r="D3784" s="59" t="s">
        <v>10</v>
      </c>
      <c r="E3784" s="58">
        <v>760</v>
      </c>
      <c r="F3784" s="58">
        <v>767</v>
      </c>
      <c r="G3784" s="58">
        <v>774</v>
      </c>
      <c r="H3784" s="58">
        <v>781</v>
      </c>
      <c r="I3784" s="58">
        <v>7000</v>
      </c>
      <c r="J3784" s="45">
        <v>0</v>
      </c>
      <c r="K3784" s="45">
        <v>0</v>
      </c>
      <c r="L3784" s="37">
        <v>7000</v>
      </c>
      <c r="M3784" s="22" t="s">
        <v>468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43202</v>
      </c>
      <c r="B3785" s="86" t="s">
        <v>41</v>
      </c>
      <c r="C3785" s="56">
        <v>1000</v>
      </c>
      <c r="D3785" s="59" t="s">
        <v>10</v>
      </c>
      <c r="E3785" s="58">
        <v>1070</v>
      </c>
      <c r="F3785" s="58">
        <v>1080</v>
      </c>
      <c r="G3785" s="58">
        <v>1090</v>
      </c>
      <c r="H3785" s="58">
        <v>1100</v>
      </c>
      <c r="I3785" s="58">
        <v>9000</v>
      </c>
      <c r="J3785" s="45">
        <v>0</v>
      </c>
      <c r="K3785" s="45">
        <v>0</v>
      </c>
      <c r="L3785" s="37">
        <v>9000</v>
      </c>
      <c r="M3785" s="22" t="s">
        <v>468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43202</v>
      </c>
      <c r="B3786" s="86" t="s">
        <v>42</v>
      </c>
      <c r="C3786" s="56">
        <v>1000</v>
      </c>
      <c r="D3786" s="59" t="s">
        <v>18</v>
      </c>
      <c r="E3786" s="58">
        <v>414</v>
      </c>
      <c r="F3786" s="58">
        <v>418</v>
      </c>
      <c r="G3786" s="58">
        <v>422</v>
      </c>
      <c r="H3786" s="58">
        <v>426</v>
      </c>
      <c r="I3786" s="58">
        <v>0</v>
      </c>
      <c r="J3786" s="45">
        <v>0</v>
      </c>
      <c r="K3786" s="45">
        <v>0</v>
      </c>
      <c r="L3786" s="37">
        <v>0</v>
      </c>
      <c r="M3786" s="22" t="s">
        <v>473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43202</v>
      </c>
      <c r="B3787" s="86" t="s">
        <v>43</v>
      </c>
      <c r="C3787" s="56">
        <v>1000</v>
      </c>
      <c r="D3787" s="59" t="s">
        <v>10</v>
      </c>
      <c r="E3787" s="58">
        <v>650</v>
      </c>
      <c r="F3787" s="58">
        <v>655</v>
      </c>
      <c r="G3787" s="58">
        <v>660</v>
      </c>
      <c r="H3787" s="58">
        <v>666</v>
      </c>
      <c r="I3787" s="58">
        <v>5000</v>
      </c>
      <c r="J3787" s="45">
        <v>0</v>
      </c>
      <c r="K3787" s="45">
        <v>0</v>
      </c>
      <c r="L3787" s="37">
        <v>5000</v>
      </c>
      <c r="M3787" s="22" t="s">
        <v>468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43201</v>
      </c>
      <c r="B3788" s="86" t="s">
        <v>39</v>
      </c>
      <c r="C3788" s="56">
        <v>1000</v>
      </c>
      <c r="D3788" s="59" t="s">
        <v>17</v>
      </c>
      <c r="E3788" s="58">
        <v>488</v>
      </c>
      <c r="F3788" s="58">
        <v>493</v>
      </c>
      <c r="G3788" s="58">
        <v>498</v>
      </c>
      <c r="H3788" s="58">
        <v>503</v>
      </c>
      <c r="I3788" s="58">
        <v>5000</v>
      </c>
      <c r="J3788" s="45">
        <v>5000</v>
      </c>
      <c r="K3788" s="45">
        <v>0</v>
      </c>
      <c r="L3788" s="37">
        <v>10000</v>
      </c>
      <c r="M3788" s="22" t="s">
        <v>471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43201</v>
      </c>
      <c r="B3789" s="86" t="s">
        <v>40</v>
      </c>
      <c r="C3789" s="56">
        <v>1000</v>
      </c>
      <c r="D3789" s="59" t="s">
        <v>10</v>
      </c>
      <c r="E3789" s="58">
        <v>1860</v>
      </c>
      <c r="F3789" s="58">
        <v>1880</v>
      </c>
      <c r="G3789" s="58">
        <v>1900</v>
      </c>
      <c r="H3789" s="58">
        <v>1920</v>
      </c>
      <c r="I3789" s="58">
        <v>20000</v>
      </c>
      <c r="J3789" s="45">
        <v>0</v>
      </c>
      <c r="K3789" s="45">
        <v>0</v>
      </c>
      <c r="L3789" s="37">
        <v>20000</v>
      </c>
      <c r="M3789" s="22" t="s">
        <v>468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43200</v>
      </c>
      <c r="B3790" s="86" t="s">
        <v>21</v>
      </c>
      <c r="C3790" s="56">
        <v>1000</v>
      </c>
      <c r="D3790" s="59" t="s">
        <v>10</v>
      </c>
      <c r="E3790" s="58">
        <v>313</v>
      </c>
      <c r="F3790" s="58">
        <v>316</v>
      </c>
      <c r="G3790" s="58">
        <v>319</v>
      </c>
      <c r="H3790" s="58">
        <v>322</v>
      </c>
      <c r="I3790" s="58">
        <v>0</v>
      </c>
      <c r="J3790" s="45">
        <v>0</v>
      </c>
      <c r="K3790" s="45">
        <v>0</v>
      </c>
      <c r="L3790" s="37">
        <v>0</v>
      </c>
      <c r="M3790" s="22" t="s">
        <v>473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43199</v>
      </c>
      <c r="B3791" s="86" t="s">
        <v>36</v>
      </c>
      <c r="C3791" s="56">
        <v>1000</v>
      </c>
      <c r="D3791" s="59" t="s">
        <v>10</v>
      </c>
      <c r="E3791" s="58">
        <v>960</v>
      </c>
      <c r="F3791" s="58">
        <v>970</v>
      </c>
      <c r="G3791" s="58">
        <v>980</v>
      </c>
      <c r="H3791" s="58">
        <v>990</v>
      </c>
      <c r="I3791" s="58">
        <v>10000</v>
      </c>
      <c r="J3791" s="45">
        <v>0</v>
      </c>
      <c r="K3791" s="45">
        <v>0</v>
      </c>
      <c r="L3791" s="37">
        <v>10000</v>
      </c>
      <c r="M3791" s="22" t="s">
        <v>468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43199</v>
      </c>
      <c r="B3792" s="86" t="s">
        <v>37</v>
      </c>
      <c r="C3792" s="56">
        <v>1000</v>
      </c>
      <c r="D3792" s="59" t="s">
        <v>10</v>
      </c>
      <c r="E3792" s="58">
        <v>1270</v>
      </c>
      <c r="F3792" s="58">
        <v>1280</v>
      </c>
      <c r="G3792" s="58">
        <v>1290</v>
      </c>
      <c r="H3792" s="58">
        <v>1300</v>
      </c>
      <c r="I3792" s="58">
        <v>10000</v>
      </c>
      <c r="J3792" s="45">
        <v>10000</v>
      </c>
      <c r="K3792" s="45">
        <v>0</v>
      </c>
      <c r="L3792" s="37">
        <v>20000</v>
      </c>
      <c r="M3792" s="22" t="s">
        <v>472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43199</v>
      </c>
      <c r="B3793" s="86" t="s">
        <v>38</v>
      </c>
      <c r="C3793" s="56">
        <v>1000</v>
      </c>
      <c r="D3793" s="59" t="s">
        <v>10</v>
      </c>
      <c r="E3793" s="58">
        <v>493</v>
      </c>
      <c r="F3793" s="58">
        <v>497</v>
      </c>
      <c r="G3793" s="58">
        <v>502</v>
      </c>
      <c r="H3793" s="58">
        <v>507</v>
      </c>
      <c r="I3793" s="58">
        <v>4000</v>
      </c>
      <c r="J3793" s="45">
        <v>5000</v>
      </c>
      <c r="K3793" s="45">
        <v>5000</v>
      </c>
      <c r="L3793" s="37">
        <v>14000</v>
      </c>
      <c r="M3793" s="22" t="s">
        <v>472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43199</v>
      </c>
      <c r="B3794" s="86" t="s">
        <v>11</v>
      </c>
      <c r="C3794" s="56">
        <v>1000</v>
      </c>
      <c r="D3794" s="59" t="s">
        <v>10</v>
      </c>
      <c r="E3794" s="58">
        <v>369</v>
      </c>
      <c r="F3794" s="58">
        <v>372.5</v>
      </c>
      <c r="G3794" s="58">
        <v>376</v>
      </c>
      <c r="H3794" s="58">
        <v>379.5</v>
      </c>
      <c r="I3794" s="58">
        <v>0</v>
      </c>
      <c r="J3794" s="45">
        <v>0</v>
      </c>
      <c r="K3794" s="45">
        <v>0</v>
      </c>
      <c r="L3794" s="37">
        <v>0</v>
      </c>
      <c r="M3794" s="22" t="s">
        <v>473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43196</v>
      </c>
      <c r="B3795" s="86" t="s">
        <v>16</v>
      </c>
      <c r="C3795" s="56">
        <v>1000</v>
      </c>
      <c r="D3795" s="59" t="s">
        <v>10</v>
      </c>
      <c r="E3795" s="59">
        <v>835</v>
      </c>
      <c r="F3795" s="58">
        <v>842</v>
      </c>
      <c r="G3795" s="58">
        <v>849</v>
      </c>
      <c r="H3795" s="58">
        <v>856</v>
      </c>
      <c r="I3795" s="58">
        <v>0</v>
      </c>
      <c r="J3795" s="45">
        <v>0</v>
      </c>
      <c r="K3795" s="45">
        <v>0</v>
      </c>
      <c r="L3795" s="37">
        <v>0</v>
      </c>
      <c r="M3795" s="22" t="s">
        <v>473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43196</v>
      </c>
      <c r="B3796" s="86" t="s">
        <v>34</v>
      </c>
      <c r="C3796" s="56">
        <v>1000</v>
      </c>
      <c r="D3796" s="59" t="s">
        <v>10</v>
      </c>
      <c r="E3796" s="59">
        <v>413</v>
      </c>
      <c r="F3796" s="58">
        <v>417</v>
      </c>
      <c r="G3796" s="58">
        <v>421</v>
      </c>
      <c r="H3796" s="58">
        <v>425</v>
      </c>
      <c r="I3796" s="58">
        <v>0</v>
      </c>
      <c r="J3796" s="45">
        <v>0</v>
      </c>
      <c r="K3796" s="45">
        <v>0</v>
      </c>
      <c r="L3796" s="33">
        <v>-4000</v>
      </c>
      <c r="M3796" s="22" t="s">
        <v>469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43196</v>
      </c>
      <c r="B3797" s="86" t="s">
        <v>35</v>
      </c>
      <c r="C3797" s="56">
        <v>1000</v>
      </c>
      <c r="D3797" s="59" t="s">
        <v>17</v>
      </c>
      <c r="E3797" s="58">
        <v>355</v>
      </c>
      <c r="F3797" s="58">
        <v>358</v>
      </c>
      <c r="G3797" s="58">
        <v>361</v>
      </c>
      <c r="H3797" s="58">
        <v>364.5</v>
      </c>
      <c r="I3797" s="58">
        <v>0</v>
      </c>
      <c r="J3797" s="45">
        <v>0</v>
      </c>
      <c r="K3797" s="45">
        <v>0</v>
      </c>
      <c r="L3797" s="33">
        <v>-3000</v>
      </c>
      <c r="M3797" s="22" t="s">
        <v>469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43195</v>
      </c>
      <c r="B3798" s="86" t="s">
        <v>32</v>
      </c>
      <c r="C3798" s="56">
        <v>1000</v>
      </c>
      <c r="D3798" s="59" t="s">
        <v>17</v>
      </c>
      <c r="E3798" s="58">
        <v>319</v>
      </c>
      <c r="F3798" s="58">
        <v>322</v>
      </c>
      <c r="G3798" s="58">
        <v>325</v>
      </c>
      <c r="H3798" s="58">
        <v>328</v>
      </c>
      <c r="I3798" s="58">
        <v>3000</v>
      </c>
      <c r="J3798" s="45">
        <v>3000</v>
      </c>
      <c r="K3798" s="45">
        <v>0</v>
      </c>
      <c r="L3798" s="37">
        <v>6000</v>
      </c>
      <c r="M3798" s="22" t="s">
        <v>471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43195</v>
      </c>
      <c r="B3799" s="86" t="s">
        <v>33</v>
      </c>
      <c r="C3799" s="56">
        <v>1000</v>
      </c>
      <c r="D3799" s="59" t="s">
        <v>12</v>
      </c>
      <c r="E3799" s="58">
        <v>418</v>
      </c>
      <c r="F3799" s="58">
        <v>422</v>
      </c>
      <c r="G3799" s="58">
        <v>426</v>
      </c>
      <c r="H3799" s="58">
        <v>430</v>
      </c>
      <c r="I3799" s="58">
        <v>4000</v>
      </c>
      <c r="J3799" s="45">
        <v>4000</v>
      </c>
      <c r="K3799" s="45">
        <v>4000</v>
      </c>
      <c r="L3799" s="37">
        <v>12000</v>
      </c>
      <c r="M3799" s="22" t="s">
        <v>472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43194</v>
      </c>
      <c r="B3800" s="86" t="s">
        <v>20</v>
      </c>
      <c r="C3800" s="56">
        <v>1000</v>
      </c>
      <c r="D3800" s="59" t="s">
        <v>12</v>
      </c>
      <c r="E3800" s="58">
        <v>600</v>
      </c>
      <c r="F3800" s="58">
        <v>606</v>
      </c>
      <c r="G3800" s="58">
        <v>612</v>
      </c>
      <c r="H3800" s="58">
        <v>618</v>
      </c>
      <c r="I3800" s="58">
        <v>6000</v>
      </c>
      <c r="J3800" s="45">
        <v>0</v>
      </c>
      <c r="K3800" s="45">
        <v>0</v>
      </c>
      <c r="L3800" s="37">
        <v>6000</v>
      </c>
      <c r="M3800" s="22" t="s">
        <v>468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43194</v>
      </c>
      <c r="B3801" s="86" t="s">
        <v>30</v>
      </c>
      <c r="C3801" s="56">
        <v>1000</v>
      </c>
      <c r="D3801" s="59" t="s">
        <v>10</v>
      </c>
      <c r="E3801" s="58">
        <v>320</v>
      </c>
      <c r="F3801" s="58">
        <v>323</v>
      </c>
      <c r="G3801" s="58">
        <v>326</v>
      </c>
      <c r="H3801" s="58">
        <v>329</v>
      </c>
      <c r="I3801" s="58">
        <v>3000</v>
      </c>
      <c r="J3801" s="45">
        <v>3000</v>
      </c>
      <c r="K3801" s="45">
        <v>0</v>
      </c>
      <c r="L3801" s="37">
        <v>6000</v>
      </c>
      <c r="M3801" s="22" t="s">
        <v>471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96">
        <v>43194</v>
      </c>
      <c r="B3802" s="86" t="s">
        <v>31</v>
      </c>
      <c r="C3802" s="56">
        <v>1000</v>
      </c>
      <c r="D3802" s="59" t="s">
        <v>10</v>
      </c>
      <c r="E3802" s="58">
        <v>660</v>
      </c>
      <c r="F3802" s="58">
        <v>666</v>
      </c>
      <c r="G3802" s="58">
        <v>672</v>
      </c>
      <c r="H3802" s="58">
        <v>680</v>
      </c>
      <c r="I3802" s="58">
        <v>6000</v>
      </c>
      <c r="J3802" s="45">
        <v>0</v>
      </c>
      <c r="K3802" s="45">
        <v>0</v>
      </c>
      <c r="L3802" s="37">
        <v>6000</v>
      </c>
      <c r="M3802" s="22" t="s">
        <v>468</v>
      </c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  <row r="3803" spans="1:217" ht="12.75">
      <c r="A3803" s="96">
        <v>43193</v>
      </c>
      <c r="B3803" s="86" t="s">
        <v>27</v>
      </c>
      <c r="C3803" s="56">
        <v>1000</v>
      </c>
      <c r="D3803" s="59" t="s">
        <v>25</v>
      </c>
      <c r="E3803" s="58">
        <v>206</v>
      </c>
      <c r="F3803" s="58">
        <v>204</v>
      </c>
      <c r="G3803" s="58">
        <v>202</v>
      </c>
      <c r="H3803" s="58">
        <v>200</v>
      </c>
      <c r="I3803" s="58">
        <v>0</v>
      </c>
      <c r="J3803" s="45">
        <v>0</v>
      </c>
      <c r="K3803" s="45">
        <v>0</v>
      </c>
      <c r="L3803" s="37">
        <v>0</v>
      </c>
      <c r="M3803" s="22" t="s">
        <v>468</v>
      </c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  <c r="HH3803" s="5"/>
      <c r="HI3803" s="5"/>
    </row>
    <row r="3804" spans="1:217" ht="12.75">
      <c r="A3804" s="96">
        <v>43193</v>
      </c>
      <c r="B3804" s="86" t="s">
        <v>28</v>
      </c>
      <c r="C3804" s="56">
        <v>1000</v>
      </c>
      <c r="D3804" s="59" t="s">
        <v>10</v>
      </c>
      <c r="E3804" s="58">
        <v>720</v>
      </c>
      <c r="F3804" s="58">
        <v>727</v>
      </c>
      <c r="G3804" s="58">
        <v>734</v>
      </c>
      <c r="H3804" s="58">
        <v>742</v>
      </c>
      <c r="I3804" s="58">
        <v>0</v>
      </c>
      <c r="J3804" s="45">
        <v>0</v>
      </c>
      <c r="K3804" s="45">
        <v>0</v>
      </c>
      <c r="L3804" s="33">
        <v>-5000</v>
      </c>
      <c r="M3804" s="22" t="s">
        <v>469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17" ht="12.75">
      <c r="A3805" s="96">
        <v>43193</v>
      </c>
      <c r="B3805" s="86" t="s">
        <v>29</v>
      </c>
      <c r="C3805" s="56">
        <v>1000</v>
      </c>
      <c r="D3805" s="59" t="s">
        <v>12</v>
      </c>
      <c r="E3805" s="58">
        <v>167</v>
      </c>
      <c r="F3805" s="58">
        <v>169</v>
      </c>
      <c r="G3805" s="58">
        <v>171</v>
      </c>
      <c r="H3805" s="58">
        <v>173</v>
      </c>
      <c r="I3805" s="58">
        <v>0</v>
      </c>
      <c r="J3805" s="45">
        <v>0</v>
      </c>
      <c r="K3805" s="45">
        <v>0</v>
      </c>
      <c r="L3805" s="33">
        <v>-3000</v>
      </c>
      <c r="M3805" s="22" t="s">
        <v>469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17" ht="12.75">
      <c r="A3806" s="96">
        <v>43192</v>
      </c>
      <c r="B3806" s="91" t="s">
        <v>22</v>
      </c>
      <c r="C3806" s="56">
        <v>1000</v>
      </c>
      <c r="D3806" s="59" t="s">
        <v>12</v>
      </c>
      <c r="E3806" s="58">
        <v>466</v>
      </c>
      <c r="F3806" s="58">
        <v>470</v>
      </c>
      <c r="G3806" s="58">
        <v>474</v>
      </c>
      <c r="H3806" s="58">
        <v>478</v>
      </c>
      <c r="I3806" s="58">
        <v>4000</v>
      </c>
      <c r="J3806" s="45">
        <v>4000</v>
      </c>
      <c r="K3806" s="45">
        <v>4000</v>
      </c>
      <c r="L3806" s="37">
        <v>12000</v>
      </c>
      <c r="M3806" s="22" t="s">
        <v>470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17" ht="12.75">
      <c r="A3807" s="96">
        <v>43192</v>
      </c>
      <c r="B3807" s="86" t="s">
        <v>23</v>
      </c>
      <c r="C3807" s="56">
        <v>1000</v>
      </c>
      <c r="D3807" s="59" t="s">
        <v>10</v>
      </c>
      <c r="E3807" s="58">
        <v>384</v>
      </c>
      <c r="F3807" s="58">
        <v>388</v>
      </c>
      <c r="G3807" s="58">
        <v>392</v>
      </c>
      <c r="H3807" s="58">
        <v>396</v>
      </c>
      <c r="I3807" s="58">
        <v>4000</v>
      </c>
      <c r="J3807" s="45">
        <v>0</v>
      </c>
      <c r="K3807" s="45">
        <v>0</v>
      </c>
      <c r="L3807" s="37">
        <v>4000</v>
      </c>
      <c r="M3807" s="22" t="s">
        <v>468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17" ht="12.75">
      <c r="A3808" s="96">
        <v>43192</v>
      </c>
      <c r="B3808" s="86" t="s">
        <v>24</v>
      </c>
      <c r="C3808" s="56">
        <v>1000</v>
      </c>
      <c r="D3808" s="59" t="s">
        <v>25</v>
      </c>
      <c r="E3808" s="58">
        <v>1080</v>
      </c>
      <c r="F3808" s="58">
        <v>1065</v>
      </c>
      <c r="G3808" s="58">
        <v>1050</v>
      </c>
      <c r="H3808" s="58">
        <v>1035</v>
      </c>
      <c r="I3808" s="58">
        <v>20000</v>
      </c>
      <c r="J3808" s="45">
        <v>0</v>
      </c>
      <c r="K3808" s="45">
        <v>0</v>
      </c>
      <c r="L3808" s="33">
        <v>-20000</v>
      </c>
      <c r="M3808" s="22" t="s">
        <v>469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43192</v>
      </c>
      <c r="B3809" s="86" t="s">
        <v>26</v>
      </c>
      <c r="C3809" s="56">
        <v>1000</v>
      </c>
      <c r="D3809" s="59" t="s">
        <v>10</v>
      </c>
      <c r="E3809" s="58">
        <v>168</v>
      </c>
      <c r="F3809" s="58">
        <v>172</v>
      </c>
      <c r="G3809" s="58">
        <v>176</v>
      </c>
      <c r="H3809" s="58">
        <v>180</v>
      </c>
      <c r="I3809" s="58">
        <v>4000</v>
      </c>
      <c r="J3809" s="45">
        <v>4000</v>
      </c>
      <c r="K3809" s="45">
        <v>0</v>
      </c>
      <c r="L3809" s="37">
        <v>8000</v>
      </c>
      <c r="M3809" s="22" t="s">
        <v>468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22"/>
      <c r="B3810" s="81"/>
      <c r="C3810" s="33"/>
      <c r="D3810" s="33"/>
      <c r="E3810" s="33"/>
      <c r="F3810" s="33"/>
      <c r="G3810" s="33"/>
      <c r="H3810" s="33"/>
      <c r="I3810" s="33"/>
      <c r="J3810" s="33"/>
      <c r="K3810" s="33"/>
      <c r="L3810" s="33"/>
      <c r="M3810" s="22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668:H3668 H3659:I3661 E3660:G3661 I3208:J3596 I3643:L3643 L3637:L3642 L3644:L3664 H3608 I3644:I3657 I3607:K3642 J3644:K3661 G3606:K3606 I3597:K3605 M3307 M3323 M3267 M3280 M3282:M3283 M3296 M3298 K3208:K3425 K3427:K3596 I3662:K3809 L3809 L3806:L3807 L3798:L3803 L3776:L3795 L3761:L3774 L3757:L3759 L3744:L3755 L3742 L3708:L3739 L3703:L3706 L3697:L3701 L3694:L3695 L3666:L3692 L3631:L3635 L3617:L3629 L3614 L3611:L3612 L3608:L3609 L3593:L3606 L3589:L3591 L3571:L3587 L3563:L3569 L3554:L3561 L3552 L3544:L3550 L3539:L3542 L3537 L3529:L3535 L3521:L3527 L3513:L3519 L3500:L3511 L3497:L3498 L3386:L3495 L3279:L3280 L3292:L3294 L3282:L3290 L3302:L3384 L3296:L3300 L3262:L3277 L3257:L3260 L3253:L3254 L3247:L3251 L3242:L3245 L3232:L3240 L3214:L3230 L3208:L3209 L3211:L321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2023-09-29T11:16:00Z</dcterms:modified>
</cp:coreProperties>
</file>